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C0320540-9A89-4558-844B-EE321E21E1D3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EHCFACO_Seeds(301)" sheetId="2" r:id="rId2"/>
    <sheet name="02_EHCFACO_Seeds(2)" sheetId="3" r:id="rId3"/>
    <sheet name="03_EHCFACO_Seeds(50)" sheetId="4" r:id="rId4"/>
    <sheet name="04_EHCFACO_Seeds(75)" sheetId="5" r:id="rId5"/>
    <sheet name="05_EHCFACO_Seeds(111)" sheetId="6" r:id="rId6"/>
    <sheet name="06_EHCFACO_Seeds(200)" sheetId="7" r:id="rId7"/>
    <sheet name="07_EHCFACO_Seeds(167)" sheetId="8" r:id="rId8"/>
    <sheet name="08_EHCFACO_Seeds(225)" sheetId="9" r:id="rId9"/>
    <sheet name="09_EHCFACO_Seeds(11)" sheetId="10" r:id="rId10"/>
    <sheet name="10_EHCF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E31" i="1"/>
  <c r="D31" i="1"/>
  <c r="E30" i="1"/>
  <c r="D30" i="1"/>
  <c r="E29" i="1"/>
  <c r="D29" i="1"/>
  <c r="E28" i="1"/>
  <c r="D28" i="1"/>
  <c r="E27" i="1"/>
  <c r="D27" i="1"/>
  <c r="P13" i="1"/>
  <c r="P12" i="1"/>
  <c r="P11" i="1"/>
  <c r="P10" i="1"/>
  <c r="P9" i="1"/>
  <c r="P8" i="1"/>
  <c r="P7" i="1"/>
  <c r="P6" i="1"/>
  <c r="P5" i="1"/>
  <c r="P4" i="1"/>
  <c r="O13" i="1"/>
  <c r="O12" i="1"/>
  <c r="O11" i="1"/>
  <c r="O10" i="1"/>
  <c r="O9" i="1"/>
  <c r="O8" i="1"/>
  <c r="O7" i="1"/>
  <c r="O6" i="1"/>
  <c r="O5" i="1"/>
  <c r="O4" i="1"/>
  <c r="N21" i="1" l="1"/>
  <c r="N20" i="1"/>
  <c r="N19" i="1"/>
  <c r="N18" i="1"/>
  <c r="N17" i="1"/>
  <c r="M21" i="1"/>
  <c r="M20" i="1"/>
  <c r="M19" i="1"/>
  <c r="M18" i="1"/>
  <c r="M17" i="1"/>
  <c r="K21" i="1"/>
  <c r="K20" i="1"/>
  <c r="K19" i="1"/>
  <c r="K18" i="1"/>
  <c r="K17" i="1"/>
  <c r="J21" i="1"/>
  <c r="J20" i="1"/>
  <c r="J19" i="1"/>
  <c r="J18" i="1"/>
  <c r="J17" i="1"/>
  <c r="N13" i="1"/>
  <c r="N12" i="1"/>
  <c r="N11" i="1"/>
  <c r="N10" i="1"/>
  <c r="N9" i="1"/>
  <c r="N8" i="1"/>
  <c r="N7" i="1"/>
  <c r="N6" i="1"/>
  <c r="N5" i="1"/>
  <c r="N4" i="1"/>
  <c r="M13" i="1"/>
  <c r="M12" i="1"/>
  <c r="M11" i="1"/>
  <c r="K10" i="1"/>
  <c r="I10" i="1"/>
  <c r="G10" i="1"/>
  <c r="F10" i="1"/>
  <c r="E10" i="1"/>
  <c r="M10" i="1"/>
  <c r="M9" i="1"/>
  <c r="M8" i="1"/>
  <c r="M7" i="1"/>
  <c r="M6" i="1"/>
  <c r="M5" i="1"/>
  <c r="M4" i="1"/>
  <c r="L13" i="1"/>
  <c r="L12" i="1"/>
  <c r="L11" i="1"/>
  <c r="L10" i="1"/>
  <c r="L9" i="1"/>
  <c r="L8" i="1"/>
  <c r="L7" i="1"/>
  <c r="L6" i="1"/>
  <c r="L5" i="1"/>
  <c r="L4" i="1"/>
  <c r="K12" i="1"/>
  <c r="J13" i="1"/>
  <c r="J12" i="1"/>
  <c r="J11" i="1"/>
  <c r="J10" i="1"/>
  <c r="J9" i="1"/>
  <c r="J8" i="1"/>
  <c r="J7" i="1"/>
  <c r="J6" i="1"/>
  <c r="J5" i="1"/>
  <c r="L18" i="1" s="1"/>
  <c r="J4" i="1"/>
  <c r="I12" i="1"/>
  <c r="H13" i="1"/>
  <c r="H12" i="1"/>
  <c r="H11" i="1"/>
  <c r="H10" i="1"/>
  <c r="H9" i="1"/>
  <c r="H8" i="1"/>
  <c r="H7" i="1"/>
  <c r="H6" i="1"/>
  <c r="H5" i="1"/>
  <c r="H4" i="1"/>
  <c r="F13" i="1"/>
  <c r="F12" i="1"/>
  <c r="F11" i="1"/>
  <c r="F9" i="1"/>
  <c r="F8" i="1"/>
  <c r="F7" i="1"/>
  <c r="F6" i="1"/>
  <c r="F5" i="1"/>
  <c r="F4" i="1"/>
  <c r="D13" i="1"/>
  <c r="D12" i="1"/>
  <c r="D11" i="1"/>
  <c r="D10" i="1"/>
  <c r="D9" i="1"/>
  <c r="D8" i="1"/>
  <c r="D7" i="1"/>
  <c r="D6" i="1"/>
  <c r="D5" i="1"/>
  <c r="D4" i="1"/>
  <c r="I4" i="1"/>
  <c r="K4" i="1"/>
  <c r="I5" i="1"/>
  <c r="K5" i="1"/>
  <c r="I6" i="1"/>
  <c r="K6" i="1"/>
  <c r="I7" i="1"/>
  <c r="K7" i="1"/>
  <c r="I8" i="1"/>
  <c r="K8" i="1"/>
  <c r="I9" i="1"/>
  <c r="K9" i="1"/>
  <c r="I11" i="1"/>
  <c r="K11" i="1"/>
  <c r="I13" i="1"/>
  <c r="K13" i="1"/>
  <c r="G13" i="1"/>
  <c r="G12" i="1"/>
  <c r="G11" i="1"/>
  <c r="G9" i="1"/>
  <c r="G8" i="1"/>
  <c r="G7" i="1"/>
  <c r="G6" i="1"/>
  <c r="G5" i="1"/>
  <c r="G4" i="1"/>
  <c r="E12" i="1"/>
  <c r="C12" i="1"/>
  <c r="C10" i="1"/>
  <c r="L21" i="1" l="1"/>
  <c r="L17" i="1"/>
  <c r="L19" i="1"/>
  <c r="L20" i="1"/>
  <c r="P202" i="1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E21" i="1"/>
  <c r="E20" i="1"/>
  <c r="E19" i="1"/>
  <c r="E18" i="1"/>
  <c r="E17" i="1"/>
  <c r="E13" i="1"/>
  <c r="C13" i="1"/>
  <c r="E11" i="1"/>
  <c r="C11" i="1"/>
  <c r="E9" i="1"/>
  <c r="C9" i="1"/>
  <c r="E8" i="1"/>
  <c r="C8" i="1"/>
  <c r="E7" i="1"/>
  <c r="C7" i="1"/>
  <c r="E6" i="1"/>
  <c r="C6" i="1"/>
  <c r="E5" i="1"/>
  <c r="C5" i="1"/>
  <c r="E4" i="1"/>
  <c r="D17" i="1" s="1"/>
  <c r="C4" i="1"/>
  <c r="F21" i="1" l="1"/>
  <c r="G21" i="1"/>
  <c r="G20" i="1"/>
  <c r="F18" i="1"/>
  <c r="G17" i="1"/>
  <c r="G18" i="1"/>
  <c r="D19" i="1"/>
  <c r="F20" i="1"/>
  <c r="D20" i="1"/>
  <c r="D21" i="1"/>
  <c r="F17" i="1"/>
  <c r="D18" i="1"/>
  <c r="G19" i="1"/>
  <c r="F1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<sst xmlns="http://schemas.openxmlformats.org/spreadsheetml/2006/main" count="501" uniqueCount="70">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</sst>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0" fontId="0" fillId="0" borderId="1" xfId="0" applyNumberFormat="1" applyFont="1" applyFill="1" applyBorder="1" applyAlignment="1">
      <alignment horizontal="left"/>
    </xf>
    <xf numFmtId="10" fontId="0" fillId="0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right"/>
    </xf>
    <xf numFmtId="0" fontId="0" fillId="0" borderId="17" xfId="0" applyNumberFormat="1" applyFont="1" applyFill="1" applyBorder="1" applyAlignment="1">
      <alignment horizontal="right"/>
    </xf>
    <xf numFmtId="0" fontId="1" fillId="0" borderId="17" xfId="0" applyNumberFormat="1" applyFont="1" applyFill="1" applyBorder="1" applyAlignment="1">
      <alignment horizontal="right"/>
    </xf>
    <xf numFmtId="0" fontId="1" fillId="0" borderId="5" xfId="0" applyNumberFormat="1" applyFont="1" applyFill="1" applyBorder="1" applyAlignment="1">
      <alignment horizontal="right"/>
    </xf>
    <xf numFmtId="0" fontId="1" fillId="0" borderId="18" xfId="0" applyNumberFormat="1" applyFont="1" applyFill="1" applyBorder="1" applyAlignment="1">
      <alignment horizontal="left"/>
    </xf>
    <xf numFmtId="0" fontId="1" fillId="0" borderId="6" xfId="0" applyNumberFormat="1" applyFont="1" applyFill="1" applyBorder="1" applyAlignment="1">
      <alignment horizontal="left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4" xfId="0" applyNumberFormat="1" applyFont="1" applyFill="1" applyBorder="1" applyAlignment="1">
      <alignment horizontal="left"/>
    </xf>
    <xf numFmtId="0" fontId="0" fillId="0" borderId="18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0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9" xfId="0" applyNumberFormat="1" applyFont="1" applyFill="1" applyBorder="1" applyAlignment="1">
      <alignment horizontal="right"/>
    </xf>
    <xf numFmtId="0" fontId="0" fillId="0" borderId="19" xfId="0" applyNumberFormat="1" applyFont="1" applyFill="1" applyBorder="1" applyAlignment="1">
      <alignment horizontal="right"/>
    </xf>
    <xf numFmtId="10" fontId="0" fillId="0" borderId="11" xfId="0" applyNumberFormat="1" applyFont="1" applyFill="1" applyBorder="1" applyAlignment="1">
      <alignment horizontal="left"/>
    </xf>
    <xf numFmtId="0" fontId="0" fillId="0" borderId="35" xfId="0" applyBorder="1"/>
    <xf numFmtId="0" fontId="3" fillId="0" borderId="36" xfId="0" applyFont="1" applyBorder="1" applyAlignment="1">
      <alignment horizontal="left"/>
    </xf>
    <xf numFmtId="0" fontId="2" fillId="0" borderId="37" xfId="0" applyFont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39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1" fontId="0" fillId="0" borderId="11" xfId="0" applyNumberFormat="1" applyFont="1" applyFill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0" fillId="0" borderId="35" xfId="0" applyBorder="1" applyAlignment="1">
      <alignment horizontal="left" vertical="center"/>
    </xf>
    <xf numFmtId="0" fontId="1" fillId="0" borderId="10" xfId="0" applyNumberFormat="1" applyFont="1" applyFill="1" applyBorder="1" applyAlignment="1">
      <alignment horizontal="right"/>
    </xf>
    <xf numFmtId="2" fontId="2" fillId="0" borderId="17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2" fontId="3" fillId="0" borderId="24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2" fontId="1" fillId="0" borderId="11" xfId="0" applyNumberFormat="1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'01_EHCFACO_Seeds(301)'!$B$2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'01_EHCFACO_Seeds(301)'!$A$3:$A$202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'01_EHCFACO_Seeds(301)'!$B$3:$B$202</c:f>
              <c:numCache>
                <c:formatCode>General</c:formatCode>
                <c:ptCount val="200"/>
                <c:pt idx="0">
                  <c:v>3967.9940000000001</c:v>
                </c:pt>
                <c:pt idx="1">
                  <c:v>3973.0140000000001</c:v>
                </c:pt>
                <c:pt idx="2">
                  <c:v>3969.5830000000001</c:v>
                </c:pt>
                <c:pt idx="3">
                  <c:v>3973.0140000000001</c:v>
                </c:pt>
                <c:pt idx="4">
                  <c:v>3970.4110000000001</c:v>
                </c:pt>
                <c:pt idx="5">
                  <c:v>3970.7339999999999</c:v>
                </c:pt>
                <c:pt idx="6">
                  <c:v>3968.8780000000002</c:v>
                </c:pt>
                <c:pt idx="7">
                  <c:v>3972.9960000000001</c:v>
                </c:pt>
                <c:pt idx="8">
                  <c:v>3972.35</c:v>
                </c:pt>
                <c:pt idx="9">
                  <c:v>3969.1179999999999</c:v>
                </c:pt>
                <c:pt idx="10">
                  <c:v>3972.4969999999998</c:v>
                </c:pt>
                <c:pt idx="11">
                  <c:v>3972.6729999999998</c:v>
                </c:pt>
                <c:pt idx="12">
                  <c:v>3972.9960000000001</c:v>
                </c:pt>
                <c:pt idx="13">
                  <c:v>3973.0140000000001</c:v>
                </c:pt>
                <c:pt idx="14">
                  <c:v>3973.0140000000001</c:v>
                </c:pt>
                <c:pt idx="15">
                  <c:v>3971.98</c:v>
                </c:pt>
                <c:pt idx="16">
                  <c:v>3968.8780000000002</c:v>
                </c:pt>
                <c:pt idx="17">
                  <c:v>3972.9960000000001</c:v>
                </c:pt>
                <c:pt idx="18">
                  <c:v>3970.9459999999999</c:v>
                </c:pt>
                <c:pt idx="19">
                  <c:v>3968.7950000000001</c:v>
                </c:pt>
                <c:pt idx="20">
                  <c:v>3972.35</c:v>
                </c:pt>
                <c:pt idx="21">
                  <c:v>3972.35</c:v>
                </c:pt>
                <c:pt idx="22">
                  <c:v>3972.6729999999998</c:v>
                </c:pt>
                <c:pt idx="23">
                  <c:v>3970.7339999999999</c:v>
                </c:pt>
                <c:pt idx="24">
                  <c:v>3972.9960000000001</c:v>
                </c:pt>
                <c:pt idx="25">
                  <c:v>3970.7339999999999</c:v>
                </c:pt>
                <c:pt idx="26">
                  <c:v>3972.6729999999998</c:v>
                </c:pt>
                <c:pt idx="27">
                  <c:v>3972.6729999999998</c:v>
                </c:pt>
                <c:pt idx="28">
                  <c:v>3970.7339999999999</c:v>
                </c:pt>
                <c:pt idx="29">
                  <c:v>3973.0140000000001</c:v>
                </c:pt>
                <c:pt idx="30">
                  <c:v>3972.35</c:v>
                </c:pt>
                <c:pt idx="31">
                  <c:v>3972.4969999999998</c:v>
                </c:pt>
                <c:pt idx="32">
                  <c:v>3973.0140000000001</c:v>
                </c:pt>
                <c:pt idx="33">
                  <c:v>3972.4969999999998</c:v>
                </c:pt>
                <c:pt idx="34">
                  <c:v>3972.35</c:v>
                </c:pt>
                <c:pt idx="35">
                  <c:v>3972.9960000000001</c:v>
                </c:pt>
                <c:pt idx="36">
                  <c:v>3970.0880000000002</c:v>
                </c:pt>
                <c:pt idx="37">
                  <c:v>3972.6729999999998</c:v>
                </c:pt>
                <c:pt idx="38">
                  <c:v>3971.98</c:v>
                </c:pt>
                <c:pt idx="39">
                  <c:v>3972.35</c:v>
                </c:pt>
                <c:pt idx="40">
                  <c:v>3972.35</c:v>
                </c:pt>
                <c:pt idx="41">
                  <c:v>3964.5940000000001</c:v>
                </c:pt>
                <c:pt idx="42">
                  <c:v>3970.7339999999999</c:v>
                </c:pt>
                <c:pt idx="43">
                  <c:v>3972.35</c:v>
                </c:pt>
                <c:pt idx="44">
                  <c:v>3972.027</c:v>
                </c:pt>
                <c:pt idx="45">
                  <c:v>3972.9960000000001</c:v>
                </c:pt>
                <c:pt idx="46">
                  <c:v>3968.4720000000002</c:v>
                </c:pt>
                <c:pt idx="47">
                  <c:v>3970.4110000000001</c:v>
                </c:pt>
                <c:pt idx="48">
                  <c:v>3972.6729999999998</c:v>
                </c:pt>
                <c:pt idx="49">
                  <c:v>3972.35</c:v>
                </c:pt>
                <c:pt idx="50">
                  <c:v>3972.6729999999998</c:v>
                </c:pt>
                <c:pt idx="51">
                  <c:v>3968.8780000000002</c:v>
                </c:pt>
                <c:pt idx="52">
                  <c:v>3970.0880000000002</c:v>
                </c:pt>
                <c:pt idx="53">
                  <c:v>3972.6729999999998</c:v>
                </c:pt>
                <c:pt idx="54">
                  <c:v>3967.502</c:v>
                </c:pt>
                <c:pt idx="55">
                  <c:v>3972.6729999999998</c:v>
                </c:pt>
                <c:pt idx="56">
                  <c:v>3972.9960000000001</c:v>
                </c:pt>
                <c:pt idx="57">
                  <c:v>3972.6729999999998</c:v>
                </c:pt>
                <c:pt idx="58">
                  <c:v>3972.027</c:v>
                </c:pt>
                <c:pt idx="59">
                  <c:v>3968.3609999999999</c:v>
                </c:pt>
                <c:pt idx="60">
                  <c:v>3968.3609999999999</c:v>
                </c:pt>
                <c:pt idx="61">
                  <c:v>3970.4110000000001</c:v>
                </c:pt>
                <c:pt idx="62">
                  <c:v>3969.395</c:v>
                </c:pt>
                <c:pt idx="63">
                  <c:v>3972.6729999999998</c:v>
                </c:pt>
                <c:pt idx="64">
                  <c:v>3971.98</c:v>
                </c:pt>
                <c:pt idx="65">
                  <c:v>3972.6729999999998</c:v>
                </c:pt>
                <c:pt idx="66">
                  <c:v>3972.6729999999998</c:v>
                </c:pt>
                <c:pt idx="67">
                  <c:v>3972.9960000000001</c:v>
                </c:pt>
                <c:pt idx="68">
                  <c:v>3972.6729999999998</c:v>
                </c:pt>
                <c:pt idx="69">
                  <c:v>3966.5329999999999</c:v>
                </c:pt>
                <c:pt idx="70">
                  <c:v>3972.9960000000001</c:v>
                </c:pt>
                <c:pt idx="71">
                  <c:v>3972.6729999999998</c:v>
                </c:pt>
                <c:pt idx="72">
                  <c:v>3971.0569999999998</c:v>
                </c:pt>
                <c:pt idx="73">
                  <c:v>3968.8780000000002</c:v>
                </c:pt>
                <c:pt idx="74">
                  <c:v>3972.6729999999998</c:v>
                </c:pt>
                <c:pt idx="75">
                  <c:v>3972.6729999999998</c:v>
                </c:pt>
                <c:pt idx="76">
                  <c:v>3971.98</c:v>
                </c:pt>
                <c:pt idx="77">
                  <c:v>3972.6729999999998</c:v>
                </c:pt>
                <c:pt idx="78">
                  <c:v>3963.1909999999998</c:v>
                </c:pt>
                <c:pt idx="79">
                  <c:v>3972.4969999999998</c:v>
                </c:pt>
                <c:pt idx="80">
                  <c:v>3972.35</c:v>
                </c:pt>
                <c:pt idx="81">
                  <c:v>3971.98</c:v>
                </c:pt>
                <c:pt idx="82">
                  <c:v>3972.9960000000001</c:v>
                </c:pt>
                <c:pt idx="83">
                  <c:v>3972.6729999999998</c:v>
                </c:pt>
                <c:pt idx="84">
                  <c:v>3972.9960000000001</c:v>
                </c:pt>
                <c:pt idx="85">
                  <c:v>3972.6729999999998</c:v>
                </c:pt>
                <c:pt idx="86">
                  <c:v>3972.6729999999998</c:v>
                </c:pt>
                <c:pt idx="87">
                  <c:v>3970.0880000000002</c:v>
                </c:pt>
                <c:pt idx="88">
                  <c:v>3971.98</c:v>
                </c:pt>
                <c:pt idx="89">
                  <c:v>3972.35</c:v>
                </c:pt>
                <c:pt idx="90">
                  <c:v>3972.9960000000001</c:v>
                </c:pt>
                <c:pt idx="91">
                  <c:v>3972.6729999999998</c:v>
                </c:pt>
                <c:pt idx="92">
                  <c:v>3972.6729999999998</c:v>
                </c:pt>
                <c:pt idx="93">
                  <c:v>3972.35</c:v>
                </c:pt>
                <c:pt idx="94">
                  <c:v>3971.4630000000002</c:v>
                </c:pt>
                <c:pt idx="95">
                  <c:v>3972.4969999999998</c:v>
                </c:pt>
                <c:pt idx="96">
                  <c:v>3972.4969999999998</c:v>
                </c:pt>
                <c:pt idx="97">
                  <c:v>3971.4630000000002</c:v>
                </c:pt>
                <c:pt idx="98">
                  <c:v>3971.846</c:v>
                </c:pt>
                <c:pt idx="99">
                  <c:v>3968.8209999999999</c:v>
                </c:pt>
                <c:pt idx="100">
                  <c:v>3971.5219999999999</c:v>
                </c:pt>
                <c:pt idx="101">
                  <c:v>3971.98</c:v>
                </c:pt>
                <c:pt idx="102">
                  <c:v>3971.0569999999998</c:v>
                </c:pt>
                <c:pt idx="103">
                  <c:v>3973.0140000000001</c:v>
                </c:pt>
                <c:pt idx="104">
                  <c:v>3969.395</c:v>
                </c:pt>
                <c:pt idx="105">
                  <c:v>3972.6729999999998</c:v>
                </c:pt>
                <c:pt idx="106">
                  <c:v>3972.35</c:v>
                </c:pt>
                <c:pt idx="107">
                  <c:v>3972.35</c:v>
                </c:pt>
                <c:pt idx="108">
                  <c:v>3973.0140000000001</c:v>
                </c:pt>
                <c:pt idx="109">
                  <c:v>3972.35</c:v>
                </c:pt>
                <c:pt idx="110">
                  <c:v>3972.6729999999998</c:v>
                </c:pt>
                <c:pt idx="111">
                  <c:v>3971.4630000000002</c:v>
                </c:pt>
                <c:pt idx="112">
                  <c:v>3972.9960000000001</c:v>
                </c:pt>
                <c:pt idx="113">
                  <c:v>3972.027</c:v>
                </c:pt>
                <c:pt idx="114">
                  <c:v>3972.9960000000001</c:v>
                </c:pt>
                <c:pt idx="115">
                  <c:v>3972.6729999999998</c:v>
                </c:pt>
                <c:pt idx="116">
                  <c:v>3972.9960000000001</c:v>
                </c:pt>
                <c:pt idx="117">
                  <c:v>3972.35</c:v>
                </c:pt>
                <c:pt idx="118">
                  <c:v>3972.6729999999998</c:v>
                </c:pt>
                <c:pt idx="119">
                  <c:v>3972.35</c:v>
                </c:pt>
                <c:pt idx="120">
                  <c:v>3968.3609999999999</c:v>
                </c:pt>
                <c:pt idx="121">
                  <c:v>3972.6729999999998</c:v>
                </c:pt>
                <c:pt idx="122">
                  <c:v>3971.4630000000002</c:v>
                </c:pt>
                <c:pt idx="123">
                  <c:v>3973.0140000000001</c:v>
                </c:pt>
                <c:pt idx="124">
                  <c:v>3971.846</c:v>
                </c:pt>
                <c:pt idx="125">
                  <c:v>3971.98</c:v>
                </c:pt>
                <c:pt idx="126">
                  <c:v>3972.027</c:v>
                </c:pt>
                <c:pt idx="127">
                  <c:v>3972.9960000000001</c:v>
                </c:pt>
                <c:pt idx="128">
                  <c:v>3972.6729999999998</c:v>
                </c:pt>
                <c:pt idx="129">
                  <c:v>3972.35</c:v>
                </c:pt>
                <c:pt idx="130">
                  <c:v>3973.0140000000001</c:v>
                </c:pt>
                <c:pt idx="131">
                  <c:v>3973.0140000000001</c:v>
                </c:pt>
                <c:pt idx="132">
                  <c:v>3967.502</c:v>
                </c:pt>
                <c:pt idx="133">
                  <c:v>3970.9459999999999</c:v>
                </c:pt>
                <c:pt idx="134">
                  <c:v>3972.35</c:v>
                </c:pt>
                <c:pt idx="135">
                  <c:v>3971.98</c:v>
                </c:pt>
                <c:pt idx="136">
                  <c:v>3971.0569999999998</c:v>
                </c:pt>
                <c:pt idx="137">
                  <c:v>3968.8780000000002</c:v>
                </c:pt>
                <c:pt idx="138">
                  <c:v>3972.6729999999998</c:v>
                </c:pt>
                <c:pt idx="139">
                  <c:v>3971.4630000000002</c:v>
                </c:pt>
                <c:pt idx="140">
                  <c:v>3970.7339999999999</c:v>
                </c:pt>
                <c:pt idx="141">
                  <c:v>3971.0569999999998</c:v>
                </c:pt>
                <c:pt idx="142">
                  <c:v>3972.35</c:v>
                </c:pt>
                <c:pt idx="143">
                  <c:v>3972.027</c:v>
                </c:pt>
                <c:pt idx="144">
                  <c:v>3972.4969999999998</c:v>
                </c:pt>
                <c:pt idx="145">
                  <c:v>3969.5830000000001</c:v>
                </c:pt>
                <c:pt idx="146">
                  <c:v>3972.4969999999998</c:v>
                </c:pt>
                <c:pt idx="147">
                  <c:v>3972.35</c:v>
                </c:pt>
                <c:pt idx="148">
                  <c:v>3972.6729999999998</c:v>
                </c:pt>
                <c:pt idx="149">
                  <c:v>3967.502</c:v>
                </c:pt>
                <c:pt idx="150">
                  <c:v>3972.35</c:v>
                </c:pt>
                <c:pt idx="151">
                  <c:v>3971.98</c:v>
                </c:pt>
                <c:pt idx="152">
                  <c:v>3971.98</c:v>
                </c:pt>
                <c:pt idx="153">
                  <c:v>3972.6729999999998</c:v>
                </c:pt>
                <c:pt idx="154">
                  <c:v>3970.4110000000001</c:v>
                </c:pt>
                <c:pt idx="155">
                  <c:v>3971.98</c:v>
                </c:pt>
                <c:pt idx="156">
                  <c:v>3971.4630000000002</c:v>
                </c:pt>
                <c:pt idx="157">
                  <c:v>3972.6729999999998</c:v>
                </c:pt>
                <c:pt idx="158">
                  <c:v>3971.98</c:v>
                </c:pt>
                <c:pt idx="159">
                  <c:v>3972.027</c:v>
                </c:pt>
                <c:pt idx="160">
                  <c:v>3970.7339999999999</c:v>
                </c:pt>
                <c:pt idx="161">
                  <c:v>3972.6729999999998</c:v>
                </c:pt>
                <c:pt idx="162">
                  <c:v>3972.4969999999998</c:v>
                </c:pt>
                <c:pt idx="163">
                  <c:v>3959.0549999999998</c:v>
                </c:pt>
                <c:pt idx="164">
                  <c:v>3972.35</c:v>
                </c:pt>
                <c:pt idx="165">
                  <c:v>3972.9960000000001</c:v>
                </c:pt>
                <c:pt idx="166">
                  <c:v>3970.4110000000001</c:v>
                </c:pt>
                <c:pt idx="167">
                  <c:v>3972.4969999999998</c:v>
                </c:pt>
                <c:pt idx="168">
                  <c:v>3973.0140000000001</c:v>
                </c:pt>
                <c:pt idx="169">
                  <c:v>3972.9960000000001</c:v>
                </c:pt>
                <c:pt idx="170">
                  <c:v>3971.4630000000002</c:v>
                </c:pt>
                <c:pt idx="171">
                  <c:v>3972.6729999999998</c:v>
                </c:pt>
                <c:pt idx="172">
                  <c:v>3971.98</c:v>
                </c:pt>
                <c:pt idx="173">
                  <c:v>3963.7080000000001</c:v>
                </c:pt>
                <c:pt idx="174">
                  <c:v>3968.8209999999999</c:v>
                </c:pt>
                <c:pt idx="175">
                  <c:v>3972.35</c:v>
                </c:pt>
                <c:pt idx="176">
                  <c:v>3966.5329999999999</c:v>
                </c:pt>
                <c:pt idx="177">
                  <c:v>3972.35</c:v>
                </c:pt>
                <c:pt idx="178">
                  <c:v>3972.9960000000001</c:v>
                </c:pt>
                <c:pt idx="179">
                  <c:v>3970.0880000000002</c:v>
                </c:pt>
                <c:pt idx="180">
                  <c:v>3972.9960000000001</c:v>
                </c:pt>
                <c:pt idx="181">
                  <c:v>3972.027</c:v>
                </c:pt>
                <c:pt idx="182">
                  <c:v>3968.7950000000001</c:v>
                </c:pt>
                <c:pt idx="183">
                  <c:v>3972.6729999999998</c:v>
                </c:pt>
                <c:pt idx="184">
                  <c:v>3972.4969999999998</c:v>
                </c:pt>
                <c:pt idx="185">
                  <c:v>3972.4969999999998</c:v>
                </c:pt>
                <c:pt idx="186">
                  <c:v>3972.9960000000001</c:v>
                </c:pt>
                <c:pt idx="187">
                  <c:v>3972.35</c:v>
                </c:pt>
                <c:pt idx="188">
                  <c:v>3971.98</c:v>
                </c:pt>
                <c:pt idx="189">
                  <c:v>3971.0569999999998</c:v>
                </c:pt>
                <c:pt idx="190">
                  <c:v>3971.0569999999998</c:v>
                </c:pt>
                <c:pt idx="191">
                  <c:v>3972.9960000000001</c:v>
                </c:pt>
                <c:pt idx="192">
                  <c:v>3972.35</c:v>
                </c:pt>
                <c:pt idx="193">
                  <c:v>3967.2049999999999</c:v>
                </c:pt>
                <c:pt idx="194">
                  <c:v>3970.0880000000002</c:v>
                </c:pt>
                <c:pt idx="195">
                  <c:v>3972.35</c:v>
                </c:pt>
                <c:pt idx="196">
                  <c:v>3973.0140000000001</c:v>
                </c:pt>
                <c:pt idx="197">
                  <c:v>3972.9960000000001</c:v>
                </c:pt>
                <c:pt idx="198">
                  <c:v>3972.6729999999998</c:v>
                </c:pt>
                <c:pt idx="199">
                  <c:v>3970.9459999999999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'05_EHCFACO_Seeds(111)'!$L$2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'05_EHCFACO_Seeds(111)'!$K$3:$K$202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'05_EHCFACO_Seeds(111)'!$L$3:$L$202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3972.6729999999998</c:v>
                </c:pt>
                <c:pt idx="2">
                  <c:v>3972.6729999999998</c:v>
                </c:pt>
                <c:pt idx="3">
                  <c:v>3971.98</c:v>
                </c:pt>
                <c:pt idx="4">
                  <c:v>3972.35</c:v>
                </c:pt>
                <c:pt idx="5">
                  <c:v>3969.395</c:v>
                </c:pt>
                <c:pt idx="6">
                  <c:v>3972.6729999999998</c:v>
                </c:pt>
                <c:pt idx="7">
                  <c:v>3972.35</c:v>
                </c:pt>
                <c:pt idx="8">
                  <c:v>3972.35</c:v>
                </c:pt>
                <c:pt idx="9">
                  <c:v>3972.4969999999998</c:v>
                </c:pt>
                <c:pt idx="10">
                  <c:v>3972.6729999999998</c:v>
                </c:pt>
                <c:pt idx="11">
                  <c:v>3973.0140000000001</c:v>
                </c:pt>
                <c:pt idx="12">
                  <c:v>3971.4630000000002</c:v>
                </c:pt>
                <c:pt idx="13">
                  <c:v>3972.35</c:v>
                </c:pt>
                <c:pt idx="14">
                  <c:v>3972.4969999999998</c:v>
                </c:pt>
                <c:pt idx="15">
                  <c:v>3972.9960000000001</c:v>
                </c:pt>
                <c:pt idx="16">
                  <c:v>3972.9960000000001</c:v>
                </c:pt>
                <c:pt idx="17">
                  <c:v>3972.6729999999998</c:v>
                </c:pt>
                <c:pt idx="18">
                  <c:v>3972.6729999999998</c:v>
                </c:pt>
                <c:pt idx="19">
                  <c:v>3972.4969999999998</c:v>
                </c:pt>
                <c:pt idx="20">
                  <c:v>3972.4969999999998</c:v>
                </c:pt>
                <c:pt idx="21">
                  <c:v>3972.9960000000001</c:v>
                </c:pt>
                <c:pt idx="22">
                  <c:v>3971.98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3972.6729999999998</c:v>
                </c:pt>
                <c:pt idx="26">
                  <c:v>3972.4969999999998</c:v>
                </c:pt>
                <c:pt idx="27">
                  <c:v>3972.9960000000001</c:v>
                </c:pt>
                <c:pt idx="28">
                  <c:v>3972.9960000000001</c:v>
                </c:pt>
                <c:pt idx="29">
                  <c:v>3972.6729999999998</c:v>
                </c:pt>
                <c:pt idx="30">
                  <c:v>3972.35</c:v>
                </c:pt>
                <c:pt idx="31">
                  <c:v>3972.6729999999998</c:v>
                </c:pt>
                <c:pt idx="32">
                  <c:v>3973.0140000000001</c:v>
                </c:pt>
                <c:pt idx="33">
                  <c:v>3972.9960000000001</c:v>
                </c:pt>
                <c:pt idx="34">
                  <c:v>3972.9960000000001</c:v>
                </c:pt>
                <c:pt idx="35">
                  <c:v>3972.6729999999998</c:v>
                </c:pt>
                <c:pt idx="36">
                  <c:v>3972.027</c:v>
                </c:pt>
                <c:pt idx="37">
                  <c:v>3970.7339999999999</c:v>
                </c:pt>
                <c:pt idx="38">
                  <c:v>3972.9960000000001</c:v>
                </c:pt>
                <c:pt idx="39">
                  <c:v>3972.4969999999998</c:v>
                </c:pt>
                <c:pt idx="40">
                  <c:v>3972.9960000000001</c:v>
                </c:pt>
                <c:pt idx="41">
                  <c:v>3972.35</c:v>
                </c:pt>
                <c:pt idx="42">
                  <c:v>3972.4969999999998</c:v>
                </c:pt>
                <c:pt idx="43">
                  <c:v>3972.6729999999998</c:v>
                </c:pt>
                <c:pt idx="44">
                  <c:v>3971.4630000000002</c:v>
                </c:pt>
                <c:pt idx="45">
                  <c:v>3971.98</c:v>
                </c:pt>
                <c:pt idx="46">
                  <c:v>3972.6729999999998</c:v>
                </c:pt>
                <c:pt idx="47">
                  <c:v>3972.6729999999998</c:v>
                </c:pt>
                <c:pt idx="48">
                  <c:v>3972.35</c:v>
                </c:pt>
                <c:pt idx="49">
                  <c:v>3972.35</c:v>
                </c:pt>
                <c:pt idx="50">
                  <c:v>3972.4969999999998</c:v>
                </c:pt>
                <c:pt idx="51">
                  <c:v>3967.502</c:v>
                </c:pt>
                <c:pt idx="52">
                  <c:v>3973.0140000000001</c:v>
                </c:pt>
                <c:pt idx="53">
                  <c:v>3972.6729999999998</c:v>
                </c:pt>
                <c:pt idx="54">
                  <c:v>3972.9960000000001</c:v>
                </c:pt>
                <c:pt idx="55">
                  <c:v>3971.4630000000002</c:v>
                </c:pt>
                <c:pt idx="56">
                  <c:v>3969.1179999999999</c:v>
                </c:pt>
                <c:pt idx="57">
                  <c:v>3972.9960000000001</c:v>
                </c:pt>
                <c:pt idx="58">
                  <c:v>3972.9960000000001</c:v>
                </c:pt>
                <c:pt idx="59">
                  <c:v>3972.35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3972.9960000000001</c:v>
                </c:pt>
                <c:pt idx="63">
                  <c:v>3972.027</c:v>
                </c:pt>
                <c:pt idx="64">
                  <c:v>3972.35</c:v>
                </c:pt>
                <c:pt idx="65">
                  <c:v>3972.9960000000001</c:v>
                </c:pt>
                <c:pt idx="66">
                  <c:v>3972.9960000000001</c:v>
                </c:pt>
                <c:pt idx="67">
                  <c:v>3971.0569999999998</c:v>
                </c:pt>
                <c:pt idx="68">
                  <c:v>3972.9960000000001</c:v>
                </c:pt>
                <c:pt idx="69">
                  <c:v>3971.98</c:v>
                </c:pt>
                <c:pt idx="70">
                  <c:v>3971.98</c:v>
                </c:pt>
                <c:pt idx="71">
                  <c:v>3972.6729999999998</c:v>
                </c:pt>
                <c:pt idx="72">
                  <c:v>3972.4969999999998</c:v>
                </c:pt>
                <c:pt idx="73">
                  <c:v>3972.35</c:v>
                </c:pt>
                <c:pt idx="74">
                  <c:v>3970.4110000000001</c:v>
                </c:pt>
                <c:pt idx="75">
                  <c:v>3972.6729999999998</c:v>
                </c:pt>
                <c:pt idx="76">
                  <c:v>3972.9960000000001</c:v>
                </c:pt>
                <c:pt idx="77">
                  <c:v>3972.4969999999998</c:v>
                </c:pt>
                <c:pt idx="78">
                  <c:v>3972.9960000000001</c:v>
                </c:pt>
                <c:pt idx="79">
                  <c:v>3972.4969999999998</c:v>
                </c:pt>
                <c:pt idx="80">
                  <c:v>3971.98</c:v>
                </c:pt>
                <c:pt idx="81">
                  <c:v>3972.6729999999998</c:v>
                </c:pt>
                <c:pt idx="82">
                  <c:v>3972.6729999999998</c:v>
                </c:pt>
                <c:pt idx="83">
                  <c:v>3972.6729999999998</c:v>
                </c:pt>
                <c:pt idx="84">
                  <c:v>3973.0140000000001</c:v>
                </c:pt>
                <c:pt idx="85">
                  <c:v>3972.9960000000001</c:v>
                </c:pt>
                <c:pt idx="86">
                  <c:v>3971.4630000000002</c:v>
                </c:pt>
                <c:pt idx="87">
                  <c:v>3972.6729999999998</c:v>
                </c:pt>
                <c:pt idx="88">
                  <c:v>3969.1179999999999</c:v>
                </c:pt>
                <c:pt idx="89">
                  <c:v>3972.027</c:v>
                </c:pt>
                <c:pt idx="90">
                  <c:v>3972.35</c:v>
                </c:pt>
                <c:pt idx="91">
                  <c:v>3972.6729999999998</c:v>
                </c:pt>
                <c:pt idx="92">
                  <c:v>3972.6729999999998</c:v>
                </c:pt>
                <c:pt idx="93">
                  <c:v>3971.4630000000002</c:v>
                </c:pt>
                <c:pt idx="94">
                  <c:v>3972.6729999999998</c:v>
                </c:pt>
                <c:pt idx="95">
                  <c:v>3972.6729999999998</c:v>
                </c:pt>
                <c:pt idx="96">
                  <c:v>3973.0140000000001</c:v>
                </c:pt>
                <c:pt idx="97">
                  <c:v>3973.0140000000001</c:v>
                </c:pt>
                <c:pt idx="98">
                  <c:v>3972.6729999999998</c:v>
                </c:pt>
                <c:pt idx="99">
                  <c:v>3972.4969999999998</c:v>
                </c:pt>
                <c:pt idx="100">
                  <c:v>3972.9960000000001</c:v>
                </c:pt>
                <c:pt idx="101">
                  <c:v>3972.6729999999998</c:v>
                </c:pt>
                <c:pt idx="102">
                  <c:v>3973.0140000000001</c:v>
                </c:pt>
                <c:pt idx="103">
                  <c:v>3972.9960000000001</c:v>
                </c:pt>
                <c:pt idx="104">
                  <c:v>3972.027</c:v>
                </c:pt>
                <c:pt idx="105">
                  <c:v>3972.9960000000001</c:v>
                </c:pt>
                <c:pt idx="106">
                  <c:v>3973.0140000000001</c:v>
                </c:pt>
                <c:pt idx="107">
                  <c:v>3972.9960000000001</c:v>
                </c:pt>
                <c:pt idx="108">
                  <c:v>3967.502</c:v>
                </c:pt>
                <c:pt idx="109">
                  <c:v>3972.6729999999998</c:v>
                </c:pt>
                <c:pt idx="110">
                  <c:v>3972.35</c:v>
                </c:pt>
                <c:pt idx="111">
                  <c:v>3972.6729999999998</c:v>
                </c:pt>
                <c:pt idx="112">
                  <c:v>3973.0140000000001</c:v>
                </c:pt>
                <c:pt idx="113">
                  <c:v>3972.35</c:v>
                </c:pt>
                <c:pt idx="114">
                  <c:v>3972.35</c:v>
                </c:pt>
                <c:pt idx="115">
                  <c:v>3972.027</c:v>
                </c:pt>
                <c:pt idx="116">
                  <c:v>3972.9960000000001</c:v>
                </c:pt>
                <c:pt idx="117">
                  <c:v>3972.35</c:v>
                </c:pt>
                <c:pt idx="118">
                  <c:v>3971.98</c:v>
                </c:pt>
                <c:pt idx="119">
                  <c:v>3972.9960000000001</c:v>
                </c:pt>
                <c:pt idx="120">
                  <c:v>3970.4110000000001</c:v>
                </c:pt>
                <c:pt idx="121">
                  <c:v>3972.4969999999998</c:v>
                </c:pt>
                <c:pt idx="122">
                  <c:v>3972.6729999999998</c:v>
                </c:pt>
                <c:pt idx="123">
                  <c:v>3973.0140000000001</c:v>
                </c:pt>
                <c:pt idx="124">
                  <c:v>3972.4969999999998</c:v>
                </c:pt>
                <c:pt idx="125">
                  <c:v>3972.9960000000001</c:v>
                </c:pt>
                <c:pt idx="126">
                  <c:v>3972.6729999999998</c:v>
                </c:pt>
                <c:pt idx="127">
                  <c:v>3972.35</c:v>
                </c:pt>
                <c:pt idx="128">
                  <c:v>3972.9960000000001</c:v>
                </c:pt>
                <c:pt idx="129">
                  <c:v>3972.6729999999998</c:v>
                </c:pt>
                <c:pt idx="130">
                  <c:v>3972.6729999999998</c:v>
                </c:pt>
                <c:pt idx="131">
                  <c:v>3972.6729999999998</c:v>
                </c:pt>
                <c:pt idx="132">
                  <c:v>3972.9960000000001</c:v>
                </c:pt>
                <c:pt idx="133">
                  <c:v>3972.35</c:v>
                </c:pt>
                <c:pt idx="134">
                  <c:v>3972.6729999999998</c:v>
                </c:pt>
                <c:pt idx="135">
                  <c:v>3971.0569999999998</c:v>
                </c:pt>
                <c:pt idx="136">
                  <c:v>3972.6729999999998</c:v>
                </c:pt>
                <c:pt idx="137">
                  <c:v>3972.35</c:v>
                </c:pt>
                <c:pt idx="138">
                  <c:v>3972.027</c:v>
                </c:pt>
                <c:pt idx="139">
                  <c:v>3973.0140000000001</c:v>
                </c:pt>
                <c:pt idx="140">
                  <c:v>3972.027</c:v>
                </c:pt>
                <c:pt idx="141">
                  <c:v>3972.6729999999998</c:v>
                </c:pt>
                <c:pt idx="142">
                  <c:v>3969.4409999999998</c:v>
                </c:pt>
                <c:pt idx="143">
                  <c:v>3972.35</c:v>
                </c:pt>
                <c:pt idx="144">
                  <c:v>3972.9960000000001</c:v>
                </c:pt>
                <c:pt idx="145">
                  <c:v>3972.9960000000001</c:v>
                </c:pt>
                <c:pt idx="146">
                  <c:v>3972.9960000000001</c:v>
                </c:pt>
                <c:pt idx="147">
                  <c:v>3971.98</c:v>
                </c:pt>
                <c:pt idx="148">
                  <c:v>3972.4969999999998</c:v>
                </c:pt>
                <c:pt idx="149">
                  <c:v>3973.0140000000001</c:v>
                </c:pt>
                <c:pt idx="150">
                  <c:v>3972.6729999999998</c:v>
                </c:pt>
                <c:pt idx="151">
                  <c:v>3971.4630000000002</c:v>
                </c:pt>
                <c:pt idx="152">
                  <c:v>3968.8780000000002</c:v>
                </c:pt>
                <c:pt idx="153">
                  <c:v>3972.35</c:v>
                </c:pt>
                <c:pt idx="154">
                  <c:v>3972.4969999999998</c:v>
                </c:pt>
                <c:pt idx="155">
                  <c:v>3972.35</c:v>
                </c:pt>
                <c:pt idx="156">
                  <c:v>3972.9960000000001</c:v>
                </c:pt>
                <c:pt idx="157">
                  <c:v>3972.4969999999998</c:v>
                </c:pt>
                <c:pt idx="158">
                  <c:v>3972.9960000000001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3971.98</c:v>
                </c:pt>
                <c:pt idx="162">
                  <c:v>3971.4630000000002</c:v>
                </c:pt>
                <c:pt idx="163">
                  <c:v>3973.0140000000001</c:v>
                </c:pt>
                <c:pt idx="164">
                  <c:v>3971.98</c:v>
                </c:pt>
                <c:pt idx="165">
                  <c:v>3971.98</c:v>
                </c:pt>
                <c:pt idx="166">
                  <c:v>3972.6729999999998</c:v>
                </c:pt>
                <c:pt idx="167">
                  <c:v>3972.6729999999998</c:v>
                </c:pt>
                <c:pt idx="168">
                  <c:v>3972.6729999999998</c:v>
                </c:pt>
                <c:pt idx="169">
                  <c:v>3972.35</c:v>
                </c:pt>
                <c:pt idx="170">
                  <c:v>3972.4969999999998</c:v>
                </c:pt>
                <c:pt idx="171">
                  <c:v>3972.9960000000001</c:v>
                </c:pt>
                <c:pt idx="172">
                  <c:v>3972.4969999999998</c:v>
                </c:pt>
                <c:pt idx="173">
                  <c:v>3972.35</c:v>
                </c:pt>
                <c:pt idx="174">
                  <c:v>3972.9960000000001</c:v>
                </c:pt>
                <c:pt idx="175">
                  <c:v>3970.7339999999999</c:v>
                </c:pt>
                <c:pt idx="176">
                  <c:v>3971.4630000000002</c:v>
                </c:pt>
                <c:pt idx="177">
                  <c:v>3972.6729999999998</c:v>
                </c:pt>
                <c:pt idx="178">
                  <c:v>3971.98</c:v>
                </c:pt>
                <c:pt idx="179">
                  <c:v>3972.4969999999998</c:v>
                </c:pt>
                <c:pt idx="180">
                  <c:v>3972.35</c:v>
                </c:pt>
                <c:pt idx="181">
                  <c:v>3970.4110000000001</c:v>
                </c:pt>
                <c:pt idx="182">
                  <c:v>3971.98</c:v>
                </c:pt>
                <c:pt idx="183">
                  <c:v>3972.35</c:v>
                </c:pt>
                <c:pt idx="184">
                  <c:v>3972.027</c:v>
                </c:pt>
                <c:pt idx="185">
                  <c:v>3972.35</c:v>
                </c:pt>
                <c:pt idx="186">
                  <c:v>3972.6729999999998</c:v>
                </c:pt>
                <c:pt idx="187">
                  <c:v>3972.4969999999998</c:v>
                </c:pt>
                <c:pt idx="188">
                  <c:v>3973.0140000000001</c:v>
                </c:pt>
                <c:pt idx="189">
                  <c:v>3970.0880000000002</c:v>
                </c:pt>
                <c:pt idx="190">
                  <c:v>3971.0569999999998</c:v>
                </c:pt>
                <c:pt idx="191">
                  <c:v>3971.98</c:v>
                </c:pt>
                <c:pt idx="192">
                  <c:v>3972.35</c:v>
                </c:pt>
                <c:pt idx="193">
                  <c:v>3972.35</c:v>
                </c:pt>
                <c:pt idx="194">
                  <c:v>3972.4969999999998</c:v>
                </c:pt>
                <c:pt idx="195">
                  <c:v>3971.98</c:v>
                </c:pt>
                <c:pt idx="196">
                  <c:v>3972.35</c:v>
                </c:pt>
                <c:pt idx="197">
                  <c:v>3972.6729999999998</c:v>
                </c:pt>
                <c:pt idx="198">
                  <c:v>3970.4110000000001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'06_EHCFACO_Seeds(200)'!$B$2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'06_EHCFACO_Seeds(200)'!$A$3:$A$202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'06_EHCFACO_Seeds(200)'!$B$3:$B$202</c:f>
              <c:numCache>
                <c:formatCode>General</c:formatCode>
                <c:ptCount val="200"/>
                <c:pt idx="0">
                  <c:v>3972.4969999999998</c:v>
                </c:pt>
                <c:pt idx="1">
                  <c:v>3972.6729999999998</c:v>
                </c:pt>
                <c:pt idx="2">
                  <c:v>3965.7759999999998</c:v>
                </c:pt>
                <c:pt idx="3">
                  <c:v>3970.4110000000001</c:v>
                </c:pt>
                <c:pt idx="4">
                  <c:v>3971.703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3972.6729999999998</c:v>
                </c:pt>
                <c:pt idx="8">
                  <c:v>3966.21</c:v>
                </c:pt>
                <c:pt idx="9">
                  <c:v>3972.35</c:v>
                </c:pt>
                <c:pt idx="10">
                  <c:v>3971.98</c:v>
                </c:pt>
                <c:pt idx="11">
                  <c:v>3970.4110000000001</c:v>
                </c:pt>
                <c:pt idx="12">
                  <c:v>3972.35</c:v>
                </c:pt>
                <c:pt idx="13">
                  <c:v>3972.9960000000001</c:v>
                </c:pt>
                <c:pt idx="14">
                  <c:v>3972.4969999999998</c:v>
                </c:pt>
                <c:pt idx="15">
                  <c:v>3972.1689999999999</c:v>
                </c:pt>
                <c:pt idx="16">
                  <c:v>3972.9960000000001</c:v>
                </c:pt>
                <c:pt idx="17">
                  <c:v>3971.4630000000002</c:v>
                </c:pt>
                <c:pt idx="18">
                  <c:v>3972.4969999999998</c:v>
                </c:pt>
                <c:pt idx="19">
                  <c:v>3972.35</c:v>
                </c:pt>
                <c:pt idx="20">
                  <c:v>3971.4630000000002</c:v>
                </c:pt>
                <c:pt idx="21">
                  <c:v>3972.9960000000001</c:v>
                </c:pt>
                <c:pt idx="22">
                  <c:v>3971.4630000000002</c:v>
                </c:pt>
                <c:pt idx="23">
                  <c:v>3972.9960000000001</c:v>
                </c:pt>
                <c:pt idx="24">
                  <c:v>3972.4969999999998</c:v>
                </c:pt>
                <c:pt idx="25">
                  <c:v>3972.35</c:v>
                </c:pt>
                <c:pt idx="26">
                  <c:v>3968.8780000000002</c:v>
                </c:pt>
                <c:pt idx="27">
                  <c:v>3971.98</c:v>
                </c:pt>
                <c:pt idx="28">
                  <c:v>3972.6729999999998</c:v>
                </c:pt>
                <c:pt idx="29">
                  <c:v>3970.9459999999999</c:v>
                </c:pt>
                <c:pt idx="30">
                  <c:v>3972.4969999999998</c:v>
                </c:pt>
                <c:pt idx="31">
                  <c:v>3971.98</c:v>
                </c:pt>
                <c:pt idx="32">
                  <c:v>3972.9960000000001</c:v>
                </c:pt>
                <c:pt idx="33">
                  <c:v>3971.98</c:v>
                </c:pt>
                <c:pt idx="34">
                  <c:v>3972.6729999999998</c:v>
                </c:pt>
                <c:pt idx="35">
                  <c:v>3973.0140000000001</c:v>
                </c:pt>
                <c:pt idx="36">
                  <c:v>3972.6729999999998</c:v>
                </c:pt>
                <c:pt idx="37">
                  <c:v>3972.6729999999998</c:v>
                </c:pt>
                <c:pt idx="38">
                  <c:v>3972.6729999999998</c:v>
                </c:pt>
                <c:pt idx="39">
                  <c:v>3972.6729999999998</c:v>
                </c:pt>
                <c:pt idx="40">
                  <c:v>3972.6729999999998</c:v>
                </c:pt>
                <c:pt idx="41">
                  <c:v>3972.35</c:v>
                </c:pt>
                <c:pt idx="42">
                  <c:v>3969.1179999999999</c:v>
                </c:pt>
                <c:pt idx="43">
                  <c:v>3972.9960000000001</c:v>
                </c:pt>
                <c:pt idx="44">
                  <c:v>3973.0140000000001</c:v>
                </c:pt>
                <c:pt idx="45">
                  <c:v>3972.35</c:v>
                </c:pt>
                <c:pt idx="46">
                  <c:v>3971.98</c:v>
                </c:pt>
                <c:pt idx="47">
                  <c:v>3971.4630000000002</c:v>
                </c:pt>
                <c:pt idx="48">
                  <c:v>3972.027</c:v>
                </c:pt>
                <c:pt idx="49">
                  <c:v>3973.0140000000001</c:v>
                </c:pt>
                <c:pt idx="50">
                  <c:v>3972.9960000000001</c:v>
                </c:pt>
                <c:pt idx="51">
                  <c:v>3972.9960000000001</c:v>
                </c:pt>
                <c:pt idx="52">
                  <c:v>3972.9960000000001</c:v>
                </c:pt>
                <c:pt idx="53">
                  <c:v>3972.9960000000001</c:v>
                </c:pt>
                <c:pt idx="54">
                  <c:v>3972.6729999999998</c:v>
                </c:pt>
                <c:pt idx="55">
                  <c:v>3971.98</c:v>
                </c:pt>
                <c:pt idx="56">
                  <c:v>3971.4630000000002</c:v>
                </c:pt>
                <c:pt idx="57">
                  <c:v>3972.9960000000001</c:v>
                </c:pt>
                <c:pt idx="58">
                  <c:v>3973.0140000000001</c:v>
                </c:pt>
                <c:pt idx="59">
                  <c:v>3972.9960000000001</c:v>
                </c:pt>
                <c:pt idx="60">
                  <c:v>3972.35</c:v>
                </c:pt>
                <c:pt idx="61">
                  <c:v>3972.35</c:v>
                </c:pt>
                <c:pt idx="62">
                  <c:v>3972.35</c:v>
                </c:pt>
                <c:pt idx="63">
                  <c:v>3972.6729999999998</c:v>
                </c:pt>
                <c:pt idx="64">
                  <c:v>3972.6729999999998</c:v>
                </c:pt>
                <c:pt idx="65">
                  <c:v>3967.2049999999999</c:v>
                </c:pt>
                <c:pt idx="66">
                  <c:v>3971.0569999999998</c:v>
                </c:pt>
                <c:pt idx="67">
                  <c:v>3970.4110000000001</c:v>
                </c:pt>
                <c:pt idx="68">
                  <c:v>3972.9960000000001</c:v>
                </c:pt>
                <c:pt idx="69">
                  <c:v>3971.98</c:v>
                </c:pt>
                <c:pt idx="70">
                  <c:v>3972.35</c:v>
                </c:pt>
                <c:pt idx="71">
                  <c:v>3972.6729999999998</c:v>
                </c:pt>
                <c:pt idx="72">
                  <c:v>3966.5329999999999</c:v>
                </c:pt>
                <c:pt idx="73">
                  <c:v>3973.0140000000001</c:v>
                </c:pt>
                <c:pt idx="74">
                  <c:v>3972.6729999999998</c:v>
                </c:pt>
                <c:pt idx="75">
                  <c:v>3972.35</c:v>
                </c:pt>
                <c:pt idx="76">
                  <c:v>3966.5329999999999</c:v>
                </c:pt>
                <c:pt idx="77">
                  <c:v>3972.9960000000001</c:v>
                </c:pt>
                <c:pt idx="78">
                  <c:v>3973.0140000000001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3967.1790000000001</c:v>
                </c:pt>
                <c:pt idx="82">
                  <c:v>3971.98</c:v>
                </c:pt>
                <c:pt idx="83">
                  <c:v>3972.35</c:v>
                </c:pt>
                <c:pt idx="84">
                  <c:v>3972.6729999999998</c:v>
                </c:pt>
                <c:pt idx="85">
                  <c:v>3972.9960000000001</c:v>
                </c:pt>
                <c:pt idx="86">
                  <c:v>3972.6729999999998</c:v>
                </c:pt>
                <c:pt idx="87">
                  <c:v>3971.0569999999998</c:v>
                </c:pt>
                <c:pt idx="88">
                  <c:v>3972.35</c:v>
                </c:pt>
                <c:pt idx="89">
                  <c:v>3972.35</c:v>
                </c:pt>
                <c:pt idx="90">
                  <c:v>3972.6729999999998</c:v>
                </c:pt>
                <c:pt idx="91">
                  <c:v>3972.4969999999998</c:v>
                </c:pt>
                <c:pt idx="92">
                  <c:v>3972.9960000000001</c:v>
                </c:pt>
                <c:pt idx="93">
                  <c:v>3972.027</c:v>
                </c:pt>
                <c:pt idx="94">
                  <c:v>3972.35</c:v>
                </c:pt>
                <c:pt idx="95">
                  <c:v>3972.027</c:v>
                </c:pt>
                <c:pt idx="96">
                  <c:v>3969.1179999999999</c:v>
                </c:pt>
                <c:pt idx="97">
                  <c:v>3971.4630000000002</c:v>
                </c:pt>
                <c:pt idx="98">
                  <c:v>3968.3609999999999</c:v>
                </c:pt>
                <c:pt idx="99">
                  <c:v>3970.4290000000001</c:v>
                </c:pt>
                <c:pt idx="100">
                  <c:v>3970.7339999999999</c:v>
                </c:pt>
                <c:pt idx="101">
                  <c:v>3960.8580000000002</c:v>
                </c:pt>
                <c:pt idx="102">
                  <c:v>3970.4110000000001</c:v>
                </c:pt>
                <c:pt idx="103">
                  <c:v>3969.395</c:v>
                </c:pt>
                <c:pt idx="104">
                  <c:v>3973.0140000000001</c:v>
                </c:pt>
                <c:pt idx="105">
                  <c:v>3972.9960000000001</c:v>
                </c:pt>
                <c:pt idx="106">
                  <c:v>3972.9960000000001</c:v>
                </c:pt>
                <c:pt idx="107">
                  <c:v>3971.98</c:v>
                </c:pt>
                <c:pt idx="108">
                  <c:v>3972.4969999999998</c:v>
                </c:pt>
                <c:pt idx="109">
                  <c:v>3972.9960000000001</c:v>
                </c:pt>
                <c:pt idx="110">
                  <c:v>3970.4110000000001</c:v>
                </c:pt>
                <c:pt idx="111">
                  <c:v>3973.0140000000001</c:v>
                </c:pt>
                <c:pt idx="112">
                  <c:v>3973.0140000000001</c:v>
                </c:pt>
                <c:pt idx="113">
                  <c:v>3969.395</c:v>
                </c:pt>
                <c:pt idx="114">
                  <c:v>3970.9459999999999</c:v>
                </c:pt>
                <c:pt idx="115">
                  <c:v>3972.35</c:v>
                </c:pt>
                <c:pt idx="116">
                  <c:v>3972.6729999999998</c:v>
                </c:pt>
                <c:pt idx="117">
                  <c:v>3968.8780000000002</c:v>
                </c:pt>
                <c:pt idx="118">
                  <c:v>3972.9960000000001</c:v>
                </c:pt>
                <c:pt idx="119">
                  <c:v>3972.6729999999998</c:v>
                </c:pt>
                <c:pt idx="120">
                  <c:v>3972.35</c:v>
                </c:pt>
                <c:pt idx="121">
                  <c:v>3971.98</c:v>
                </c:pt>
                <c:pt idx="122">
                  <c:v>3969.1179999999999</c:v>
                </c:pt>
                <c:pt idx="123">
                  <c:v>3972.9960000000001</c:v>
                </c:pt>
                <c:pt idx="124">
                  <c:v>3971.98</c:v>
                </c:pt>
                <c:pt idx="125">
                  <c:v>3970.4290000000001</c:v>
                </c:pt>
                <c:pt idx="126">
                  <c:v>3972.9960000000001</c:v>
                </c:pt>
                <c:pt idx="127">
                  <c:v>3972.9960000000001</c:v>
                </c:pt>
                <c:pt idx="128">
                  <c:v>3972.6729999999998</c:v>
                </c:pt>
                <c:pt idx="129">
                  <c:v>3973.0140000000001</c:v>
                </c:pt>
                <c:pt idx="130">
                  <c:v>3968.498</c:v>
                </c:pt>
                <c:pt idx="131">
                  <c:v>3965.24</c:v>
                </c:pt>
                <c:pt idx="132">
                  <c:v>3972.35</c:v>
                </c:pt>
                <c:pt idx="133">
                  <c:v>3972.9960000000001</c:v>
                </c:pt>
                <c:pt idx="134">
                  <c:v>3973.0140000000001</c:v>
                </c:pt>
                <c:pt idx="135">
                  <c:v>3970.0880000000002</c:v>
                </c:pt>
                <c:pt idx="136">
                  <c:v>3969.4409999999998</c:v>
                </c:pt>
                <c:pt idx="137">
                  <c:v>3970.4110000000001</c:v>
                </c:pt>
                <c:pt idx="138">
                  <c:v>3971.5219999999999</c:v>
                </c:pt>
                <c:pt idx="139">
                  <c:v>3972.027</c:v>
                </c:pt>
                <c:pt idx="140">
                  <c:v>3969.9070000000002</c:v>
                </c:pt>
                <c:pt idx="141">
                  <c:v>3972.35</c:v>
                </c:pt>
                <c:pt idx="142">
                  <c:v>3972.6729999999998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3972.9960000000001</c:v>
                </c:pt>
                <c:pt idx="146">
                  <c:v>3971.4630000000002</c:v>
                </c:pt>
                <c:pt idx="147">
                  <c:v>3972.9960000000001</c:v>
                </c:pt>
                <c:pt idx="148">
                  <c:v>3970.7339999999999</c:v>
                </c:pt>
                <c:pt idx="149">
                  <c:v>3973.0140000000001</c:v>
                </c:pt>
                <c:pt idx="150">
                  <c:v>3967.502</c:v>
                </c:pt>
                <c:pt idx="151">
                  <c:v>3971.98</c:v>
                </c:pt>
                <c:pt idx="152">
                  <c:v>3972.027</c:v>
                </c:pt>
                <c:pt idx="153">
                  <c:v>3972.35</c:v>
                </c:pt>
                <c:pt idx="154">
                  <c:v>3971.98</c:v>
                </c:pt>
                <c:pt idx="155">
                  <c:v>3972.35</c:v>
                </c:pt>
                <c:pt idx="156">
                  <c:v>3971.4630000000002</c:v>
                </c:pt>
                <c:pt idx="157">
                  <c:v>3970.4290000000001</c:v>
                </c:pt>
                <c:pt idx="158">
                  <c:v>3972.027</c:v>
                </c:pt>
                <c:pt idx="159">
                  <c:v>3972.35</c:v>
                </c:pt>
                <c:pt idx="160">
                  <c:v>3972.9960000000001</c:v>
                </c:pt>
                <c:pt idx="161">
                  <c:v>3953.3679999999999</c:v>
                </c:pt>
                <c:pt idx="162">
                  <c:v>3971.4630000000002</c:v>
                </c:pt>
                <c:pt idx="163">
                  <c:v>3971.38</c:v>
                </c:pt>
                <c:pt idx="164">
                  <c:v>3972.35</c:v>
                </c:pt>
                <c:pt idx="165">
                  <c:v>3972.4969999999998</c:v>
                </c:pt>
                <c:pt idx="166">
                  <c:v>3972.4969999999998</c:v>
                </c:pt>
                <c:pt idx="167">
                  <c:v>3969.1179999999999</c:v>
                </c:pt>
                <c:pt idx="168">
                  <c:v>3969.1179999999999</c:v>
                </c:pt>
                <c:pt idx="169">
                  <c:v>3972.35</c:v>
                </c:pt>
                <c:pt idx="170">
                  <c:v>3970.0880000000002</c:v>
                </c:pt>
                <c:pt idx="171">
                  <c:v>3972.027</c:v>
                </c:pt>
                <c:pt idx="172">
                  <c:v>3972.027</c:v>
                </c:pt>
                <c:pt idx="173">
                  <c:v>3972.6729999999998</c:v>
                </c:pt>
                <c:pt idx="174">
                  <c:v>3972.027</c:v>
                </c:pt>
                <c:pt idx="175">
                  <c:v>3972.35</c:v>
                </c:pt>
                <c:pt idx="176">
                  <c:v>3967.1790000000001</c:v>
                </c:pt>
                <c:pt idx="177">
                  <c:v>3973.0140000000001</c:v>
                </c:pt>
                <c:pt idx="178">
                  <c:v>3969.395</c:v>
                </c:pt>
                <c:pt idx="179">
                  <c:v>3972.4969999999998</c:v>
                </c:pt>
                <c:pt idx="180">
                  <c:v>3972.6729999999998</c:v>
                </c:pt>
                <c:pt idx="181">
                  <c:v>3972.6729999999998</c:v>
                </c:pt>
                <c:pt idx="182">
                  <c:v>3970.0880000000002</c:v>
                </c:pt>
                <c:pt idx="183">
                  <c:v>3972.9960000000001</c:v>
                </c:pt>
                <c:pt idx="184">
                  <c:v>3973.0140000000001</c:v>
                </c:pt>
                <c:pt idx="185">
                  <c:v>3973.0140000000001</c:v>
                </c:pt>
                <c:pt idx="186">
                  <c:v>3973.0140000000001</c:v>
                </c:pt>
                <c:pt idx="187">
                  <c:v>3971.4630000000002</c:v>
                </c:pt>
                <c:pt idx="188">
                  <c:v>3972.027</c:v>
                </c:pt>
                <c:pt idx="189">
                  <c:v>3972.9960000000001</c:v>
                </c:pt>
                <c:pt idx="190">
                  <c:v>3971.4630000000002</c:v>
                </c:pt>
                <c:pt idx="191">
                  <c:v>3972.9960000000001</c:v>
                </c:pt>
                <c:pt idx="192">
                  <c:v>3972.35</c:v>
                </c:pt>
                <c:pt idx="193">
                  <c:v>3972.027</c:v>
                </c:pt>
                <c:pt idx="194">
                  <c:v>3971.98</c:v>
                </c:pt>
                <c:pt idx="195">
                  <c:v>3971.4630000000002</c:v>
                </c:pt>
                <c:pt idx="196">
                  <c:v>3972.9960000000001</c:v>
                </c:pt>
                <c:pt idx="197">
                  <c:v>3969.1179999999999</c:v>
                </c:pt>
                <c:pt idx="198">
                  <c:v>3969.4409999999998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'06_EHCFACO_Seeds(200)'!$L$2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'06_EHCFACO_Seeds(200)'!$K$3:$K$202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'06_EHCFACO_Seeds(200)'!$L$3:$L$202</c:f>
              <c:numCache>
                <c:formatCode>General</c:formatCode>
                <c:ptCount val="200"/>
                <c:pt idx="0">
                  <c:v>3972.4969999999998</c:v>
                </c:pt>
                <c:pt idx="1">
                  <c:v>3972.9960000000001</c:v>
                </c:pt>
                <c:pt idx="2">
                  <c:v>3970.7339999999999</c:v>
                </c:pt>
                <c:pt idx="3">
                  <c:v>3973.0140000000001</c:v>
                </c:pt>
                <c:pt idx="4">
                  <c:v>3971.4630000000002</c:v>
                </c:pt>
                <c:pt idx="5">
                  <c:v>3972.4969999999998</c:v>
                </c:pt>
                <c:pt idx="6">
                  <c:v>3972.9960000000001</c:v>
                </c:pt>
                <c:pt idx="7">
                  <c:v>3972.9960000000001</c:v>
                </c:pt>
                <c:pt idx="8">
                  <c:v>3973.0140000000001</c:v>
                </c:pt>
                <c:pt idx="9">
                  <c:v>3972.35</c:v>
                </c:pt>
                <c:pt idx="10">
                  <c:v>3972.6729999999998</c:v>
                </c:pt>
                <c:pt idx="11">
                  <c:v>3972.35</c:v>
                </c:pt>
                <c:pt idx="12">
                  <c:v>3972.35</c:v>
                </c:pt>
                <c:pt idx="13">
                  <c:v>3972.35</c:v>
                </c:pt>
                <c:pt idx="14">
                  <c:v>3972.9960000000001</c:v>
                </c:pt>
                <c:pt idx="15">
                  <c:v>3972.027</c:v>
                </c:pt>
                <c:pt idx="16">
                  <c:v>3972.35</c:v>
                </c:pt>
                <c:pt idx="17">
                  <c:v>3972.6729999999998</c:v>
                </c:pt>
                <c:pt idx="18">
                  <c:v>3971.0569999999998</c:v>
                </c:pt>
                <c:pt idx="19">
                  <c:v>3970.4110000000001</c:v>
                </c:pt>
                <c:pt idx="20">
                  <c:v>3972.4969999999998</c:v>
                </c:pt>
                <c:pt idx="21">
                  <c:v>3972.6729999999998</c:v>
                </c:pt>
                <c:pt idx="22">
                  <c:v>3972.35</c:v>
                </c:pt>
                <c:pt idx="23">
                  <c:v>3972.35</c:v>
                </c:pt>
                <c:pt idx="24">
                  <c:v>3972.35</c:v>
                </c:pt>
                <c:pt idx="25">
                  <c:v>3972.9960000000001</c:v>
                </c:pt>
                <c:pt idx="26">
                  <c:v>3971.4630000000002</c:v>
                </c:pt>
                <c:pt idx="27">
                  <c:v>3972.6729999999998</c:v>
                </c:pt>
                <c:pt idx="28">
                  <c:v>3972.6729999999998</c:v>
                </c:pt>
                <c:pt idx="29">
                  <c:v>3972.027</c:v>
                </c:pt>
                <c:pt idx="30">
                  <c:v>3972.35</c:v>
                </c:pt>
                <c:pt idx="31">
                  <c:v>3971.98</c:v>
                </c:pt>
                <c:pt idx="32">
                  <c:v>3972.6729999999998</c:v>
                </c:pt>
                <c:pt idx="33">
                  <c:v>3972.35</c:v>
                </c:pt>
                <c:pt idx="34">
                  <c:v>3972.6729999999998</c:v>
                </c:pt>
                <c:pt idx="35">
                  <c:v>3972.9960000000001</c:v>
                </c:pt>
                <c:pt idx="36">
                  <c:v>3972.6729999999998</c:v>
                </c:pt>
                <c:pt idx="37">
                  <c:v>3972.35</c:v>
                </c:pt>
                <c:pt idx="38">
                  <c:v>3972.4969999999998</c:v>
                </c:pt>
                <c:pt idx="39">
                  <c:v>3972.027</c:v>
                </c:pt>
                <c:pt idx="40">
                  <c:v>3972.4969999999998</c:v>
                </c:pt>
                <c:pt idx="41">
                  <c:v>3972.4969999999998</c:v>
                </c:pt>
                <c:pt idx="42">
                  <c:v>3972.6729999999998</c:v>
                </c:pt>
                <c:pt idx="43">
                  <c:v>3972.35</c:v>
                </c:pt>
                <c:pt idx="44">
                  <c:v>3972.35</c:v>
                </c:pt>
                <c:pt idx="45">
                  <c:v>3972.9960000000001</c:v>
                </c:pt>
                <c:pt idx="46">
                  <c:v>3971.98</c:v>
                </c:pt>
                <c:pt idx="47">
                  <c:v>3972.6729999999998</c:v>
                </c:pt>
                <c:pt idx="48">
                  <c:v>3972.027</c:v>
                </c:pt>
                <c:pt idx="49">
                  <c:v>3972.35</c:v>
                </c:pt>
                <c:pt idx="50">
                  <c:v>3972.35</c:v>
                </c:pt>
                <c:pt idx="51">
                  <c:v>3971.0569999999998</c:v>
                </c:pt>
                <c:pt idx="52">
                  <c:v>3973.0140000000001</c:v>
                </c:pt>
                <c:pt idx="53">
                  <c:v>3972.027</c:v>
                </c:pt>
                <c:pt idx="54">
                  <c:v>3972.9960000000001</c:v>
                </c:pt>
                <c:pt idx="55">
                  <c:v>3972.9960000000001</c:v>
                </c:pt>
                <c:pt idx="56">
                  <c:v>3972.35</c:v>
                </c:pt>
                <c:pt idx="57">
                  <c:v>3972.35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3972.4969999999998</c:v>
                </c:pt>
                <c:pt idx="61">
                  <c:v>3972.6729999999998</c:v>
                </c:pt>
                <c:pt idx="62">
                  <c:v>3972.35</c:v>
                </c:pt>
                <c:pt idx="63">
                  <c:v>3972.35</c:v>
                </c:pt>
                <c:pt idx="64">
                  <c:v>3972.6729999999998</c:v>
                </c:pt>
                <c:pt idx="65">
                  <c:v>3972.35</c:v>
                </c:pt>
                <c:pt idx="66">
                  <c:v>3972.35</c:v>
                </c:pt>
                <c:pt idx="67">
                  <c:v>3973.0140000000001</c:v>
                </c:pt>
                <c:pt idx="68">
                  <c:v>3972.9960000000001</c:v>
                </c:pt>
                <c:pt idx="69">
                  <c:v>3972.35</c:v>
                </c:pt>
                <c:pt idx="70">
                  <c:v>3972.35</c:v>
                </c:pt>
                <c:pt idx="71">
                  <c:v>3968.7950000000001</c:v>
                </c:pt>
                <c:pt idx="72">
                  <c:v>3973.0140000000001</c:v>
                </c:pt>
                <c:pt idx="73">
                  <c:v>3972.9960000000001</c:v>
                </c:pt>
                <c:pt idx="74">
                  <c:v>3972.35</c:v>
                </c:pt>
                <c:pt idx="75">
                  <c:v>3972.4969999999998</c:v>
                </c:pt>
                <c:pt idx="76">
                  <c:v>3972.6729999999998</c:v>
                </c:pt>
                <c:pt idx="77">
                  <c:v>3971.4630000000002</c:v>
                </c:pt>
                <c:pt idx="78">
                  <c:v>3973.0140000000001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3972.9960000000001</c:v>
                </c:pt>
                <c:pt idx="82">
                  <c:v>3972.35</c:v>
                </c:pt>
                <c:pt idx="83">
                  <c:v>3972.027</c:v>
                </c:pt>
                <c:pt idx="84">
                  <c:v>3972.35</c:v>
                </c:pt>
                <c:pt idx="85">
                  <c:v>3972.6729999999998</c:v>
                </c:pt>
                <c:pt idx="86">
                  <c:v>3972.35</c:v>
                </c:pt>
                <c:pt idx="87">
                  <c:v>3972.35</c:v>
                </c:pt>
                <c:pt idx="88">
                  <c:v>3972.6729999999998</c:v>
                </c:pt>
                <c:pt idx="89">
                  <c:v>3972.6729999999998</c:v>
                </c:pt>
                <c:pt idx="90">
                  <c:v>3972.35</c:v>
                </c:pt>
                <c:pt idx="91">
                  <c:v>3973.0140000000001</c:v>
                </c:pt>
                <c:pt idx="92">
                  <c:v>3972.35</c:v>
                </c:pt>
                <c:pt idx="93">
                  <c:v>3972.35</c:v>
                </c:pt>
                <c:pt idx="94">
                  <c:v>3973.0140000000001</c:v>
                </c:pt>
                <c:pt idx="95">
                  <c:v>3972.9960000000001</c:v>
                </c:pt>
                <c:pt idx="96">
                  <c:v>3973.0140000000001</c:v>
                </c:pt>
                <c:pt idx="97">
                  <c:v>3972.4969999999998</c:v>
                </c:pt>
                <c:pt idx="98">
                  <c:v>3973.0140000000001</c:v>
                </c:pt>
                <c:pt idx="99">
                  <c:v>3971.4630000000002</c:v>
                </c:pt>
                <c:pt idx="100">
                  <c:v>3972.4969999999998</c:v>
                </c:pt>
                <c:pt idx="101">
                  <c:v>3972.9960000000001</c:v>
                </c:pt>
                <c:pt idx="102">
                  <c:v>3968.8780000000002</c:v>
                </c:pt>
                <c:pt idx="103">
                  <c:v>3973.0140000000001</c:v>
                </c:pt>
                <c:pt idx="104">
                  <c:v>3972.35</c:v>
                </c:pt>
                <c:pt idx="105">
                  <c:v>3972.35</c:v>
                </c:pt>
                <c:pt idx="106">
                  <c:v>3972.027</c:v>
                </c:pt>
                <c:pt idx="107">
                  <c:v>3972.35</c:v>
                </c:pt>
                <c:pt idx="108">
                  <c:v>3972.9960000000001</c:v>
                </c:pt>
                <c:pt idx="109">
                  <c:v>3972.4969999999998</c:v>
                </c:pt>
                <c:pt idx="110">
                  <c:v>3971.4630000000002</c:v>
                </c:pt>
                <c:pt idx="111">
                  <c:v>3972.6729999999998</c:v>
                </c:pt>
                <c:pt idx="112">
                  <c:v>3972.6729999999998</c:v>
                </c:pt>
                <c:pt idx="113">
                  <c:v>3972.6729999999998</c:v>
                </c:pt>
                <c:pt idx="114">
                  <c:v>3972.9960000000001</c:v>
                </c:pt>
                <c:pt idx="115">
                  <c:v>3972.9960000000001</c:v>
                </c:pt>
                <c:pt idx="116">
                  <c:v>3972.6729999999998</c:v>
                </c:pt>
                <c:pt idx="117">
                  <c:v>3972.6729999999998</c:v>
                </c:pt>
                <c:pt idx="118">
                  <c:v>3971.98</c:v>
                </c:pt>
                <c:pt idx="119">
                  <c:v>3973.0140000000001</c:v>
                </c:pt>
                <c:pt idx="120">
                  <c:v>3972.35</c:v>
                </c:pt>
                <c:pt idx="121">
                  <c:v>3972.4969999999998</c:v>
                </c:pt>
                <c:pt idx="122">
                  <c:v>3972.4969999999998</c:v>
                </c:pt>
                <c:pt idx="123">
                  <c:v>3973.0140000000001</c:v>
                </c:pt>
                <c:pt idx="124">
                  <c:v>3972.6729999999998</c:v>
                </c:pt>
                <c:pt idx="125">
                  <c:v>3972.9960000000001</c:v>
                </c:pt>
                <c:pt idx="126">
                  <c:v>3972.35</c:v>
                </c:pt>
                <c:pt idx="127">
                  <c:v>3972.6729999999998</c:v>
                </c:pt>
                <c:pt idx="128">
                  <c:v>3973.0140000000001</c:v>
                </c:pt>
                <c:pt idx="129">
                  <c:v>3972.35</c:v>
                </c:pt>
                <c:pt idx="130">
                  <c:v>3971.4630000000002</c:v>
                </c:pt>
                <c:pt idx="131">
                  <c:v>3972.35</c:v>
                </c:pt>
                <c:pt idx="132">
                  <c:v>3971.98</c:v>
                </c:pt>
                <c:pt idx="133">
                  <c:v>3972.9960000000001</c:v>
                </c:pt>
                <c:pt idx="134">
                  <c:v>3971.0569999999998</c:v>
                </c:pt>
                <c:pt idx="135">
                  <c:v>3973.0140000000001</c:v>
                </c:pt>
                <c:pt idx="136">
                  <c:v>3972.35</c:v>
                </c:pt>
                <c:pt idx="137">
                  <c:v>3972.9960000000001</c:v>
                </c:pt>
                <c:pt idx="138">
                  <c:v>3967.502</c:v>
                </c:pt>
                <c:pt idx="139">
                  <c:v>3972.6729999999998</c:v>
                </c:pt>
                <c:pt idx="140">
                  <c:v>3972.6729999999998</c:v>
                </c:pt>
                <c:pt idx="141">
                  <c:v>3972.4969999999998</c:v>
                </c:pt>
                <c:pt idx="142">
                  <c:v>3972.9960000000001</c:v>
                </c:pt>
                <c:pt idx="143">
                  <c:v>3972.4969999999998</c:v>
                </c:pt>
                <c:pt idx="144">
                  <c:v>3972.35</c:v>
                </c:pt>
                <c:pt idx="145">
                  <c:v>3973.0140000000001</c:v>
                </c:pt>
                <c:pt idx="146">
                  <c:v>3972.6729999999998</c:v>
                </c:pt>
                <c:pt idx="147">
                  <c:v>3972.35</c:v>
                </c:pt>
                <c:pt idx="148">
                  <c:v>3972.4969999999998</c:v>
                </c:pt>
                <c:pt idx="149">
                  <c:v>3971.98</c:v>
                </c:pt>
                <c:pt idx="150">
                  <c:v>3971.0569999999998</c:v>
                </c:pt>
                <c:pt idx="151">
                  <c:v>3971.98</c:v>
                </c:pt>
                <c:pt idx="152">
                  <c:v>3972.35</c:v>
                </c:pt>
                <c:pt idx="153">
                  <c:v>3972.4969999999998</c:v>
                </c:pt>
                <c:pt idx="154">
                  <c:v>3972.9960000000001</c:v>
                </c:pt>
                <c:pt idx="155">
                  <c:v>3972.9960000000001</c:v>
                </c:pt>
                <c:pt idx="156">
                  <c:v>3972.9960000000001</c:v>
                </c:pt>
                <c:pt idx="157">
                  <c:v>3972.35</c:v>
                </c:pt>
                <c:pt idx="158">
                  <c:v>3972.9960000000001</c:v>
                </c:pt>
                <c:pt idx="159">
                  <c:v>3972.6729999999998</c:v>
                </c:pt>
                <c:pt idx="160">
                  <c:v>3971.0569999999998</c:v>
                </c:pt>
                <c:pt idx="161">
                  <c:v>3971.4630000000002</c:v>
                </c:pt>
                <c:pt idx="162">
                  <c:v>3971.98</c:v>
                </c:pt>
                <c:pt idx="163">
                  <c:v>3973.0140000000001</c:v>
                </c:pt>
                <c:pt idx="164">
                  <c:v>3971.98</c:v>
                </c:pt>
                <c:pt idx="165">
                  <c:v>3968.8780000000002</c:v>
                </c:pt>
                <c:pt idx="166">
                  <c:v>3972.6729999999998</c:v>
                </c:pt>
                <c:pt idx="167">
                  <c:v>3973.0140000000001</c:v>
                </c:pt>
                <c:pt idx="168">
                  <c:v>3973.0140000000001</c:v>
                </c:pt>
                <c:pt idx="169">
                  <c:v>3969.1179999999999</c:v>
                </c:pt>
                <c:pt idx="170">
                  <c:v>3972.6729999999998</c:v>
                </c:pt>
                <c:pt idx="171">
                  <c:v>3972.35</c:v>
                </c:pt>
                <c:pt idx="172">
                  <c:v>3971.98</c:v>
                </c:pt>
                <c:pt idx="173">
                  <c:v>3972.4969999999998</c:v>
                </c:pt>
                <c:pt idx="174">
                  <c:v>3973.0140000000001</c:v>
                </c:pt>
                <c:pt idx="175">
                  <c:v>3969.4409999999998</c:v>
                </c:pt>
                <c:pt idx="176">
                  <c:v>3972.6729999999998</c:v>
                </c:pt>
                <c:pt idx="177">
                  <c:v>3972.9960000000001</c:v>
                </c:pt>
                <c:pt idx="178">
                  <c:v>3972.6729999999998</c:v>
                </c:pt>
                <c:pt idx="179">
                  <c:v>3972.6729999999998</c:v>
                </c:pt>
                <c:pt idx="180">
                  <c:v>3972.6729999999998</c:v>
                </c:pt>
                <c:pt idx="181">
                  <c:v>3972.6729999999998</c:v>
                </c:pt>
                <c:pt idx="182">
                  <c:v>3972.9960000000001</c:v>
                </c:pt>
                <c:pt idx="183">
                  <c:v>3973.0140000000001</c:v>
                </c:pt>
                <c:pt idx="184">
                  <c:v>3971.4630000000002</c:v>
                </c:pt>
                <c:pt idx="185">
                  <c:v>3973.0140000000001</c:v>
                </c:pt>
                <c:pt idx="186">
                  <c:v>3971.98</c:v>
                </c:pt>
                <c:pt idx="187">
                  <c:v>3972.6729999999998</c:v>
                </c:pt>
                <c:pt idx="188">
                  <c:v>3972.35</c:v>
                </c:pt>
                <c:pt idx="189">
                  <c:v>3972.027</c:v>
                </c:pt>
                <c:pt idx="190">
                  <c:v>3971.98</c:v>
                </c:pt>
                <c:pt idx="191">
                  <c:v>3970.7339999999999</c:v>
                </c:pt>
                <c:pt idx="192">
                  <c:v>3972.9960000000001</c:v>
                </c:pt>
                <c:pt idx="193">
                  <c:v>3972.6729999999998</c:v>
                </c:pt>
                <c:pt idx="194">
                  <c:v>3970.7339999999999</c:v>
                </c:pt>
                <c:pt idx="195">
                  <c:v>3972.6729999999998</c:v>
                </c:pt>
                <c:pt idx="196">
                  <c:v>3972.35</c:v>
                </c:pt>
                <c:pt idx="197">
                  <c:v>3970.7339999999999</c:v>
                </c:pt>
                <c:pt idx="198">
                  <c:v>3972.6729999999998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'07_EHCFACO_Seeds(167)'!$B$1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strRef>
              <c:f>'07_EHCFACO_Seeds(167)'!$A$2:$A$201</c:f>
              <c:strCache>
                <c:ptCount val="200"/>
                <c:pt idx="0">
                  <c:v>#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strCache>
            </c:strRef>
          </c:xVal>
          <c:yVal>
            <c:numRef>
              <c:f>'07_EHCFACO_Seeds(167)'!$B$2:$B$201</c:f>
              <c:numCache>
                <c:formatCode>General</c:formatCode>
                <c:ptCount val="200"/>
                <c:pt idx="0">
                  <c:v>0</c:v>
                </c:pt>
                <c:pt idx="1">
                  <c:v>3972.6729999999998</c:v>
                </c:pt>
                <c:pt idx="2">
                  <c:v>3972.9960000000001</c:v>
                </c:pt>
                <c:pt idx="3">
                  <c:v>3972.4969999999998</c:v>
                </c:pt>
                <c:pt idx="4">
                  <c:v>3970.4110000000001</c:v>
                </c:pt>
                <c:pt idx="5">
                  <c:v>3972.6729999999998</c:v>
                </c:pt>
                <c:pt idx="6">
                  <c:v>3970.7339999999999</c:v>
                </c:pt>
                <c:pt idx="7">
                  <c:v>3971.98</c:v>
                </c:pt>
                <c:pt idx="8">
                  <c:v>3970.4110000000001</c:v>
                </c:pt>
                <c:pt idx="9">
                  <c:v>3972.35</c:v>
                </c:pt>
                <c:pt idx="10">
                  <c:v>3972.6729999999998</c:v>
                </c:pt>
                <c:pt idx="11">
                  <c:v>3971.4630000000002</c:v>
                </c:pt>
                <c:pt idx="12">
                  <c:v>3972.35</c:v>
                </c:pt>
                <c:pt idx="13">
                  <c:v>3972.35</c:v>
                </c:pt>
                <c:pt idx="14">
                  <c:v>3970.7339999999999</c:v>
                </c:pt>
                <c:pt idx="15">
                  <c:v>3972.9960000000001</c:v>
                </c:pt>
                <c:pt idx="16">
                  <c:v>3970.7339999999999</c:v>
                </c:pt>
                <c:pt idx="17">
                  <c:v>3972.6729999999998</c:v>
                </c:pt>
                <c:pt idx="18">
                  <c:v>3970.0880000000002</c:v>
                </c:pt>
                <c:pt idx="19">
                  <c:v>3971.98</c:v>
                </c:pt>
                <c:pt idx="20">
                  <c:v>3972.35</c:v>
                </c:pt>
                <c:pt idx="21">
                  <c:v>3972.6729999999998</c:v>
                </c:pt>
                <c:pt idx="22">
                  <c:v>3972.027</c:v>
                </c:pt>
                <c:pt idx="23">
                  <c:v>3972.35</c:v>
                </c:pt>
                <c:pt idx="24">
                  <c:v>3971.4630000000002</c:v>
                </c:pt>
                <c:pt idx="25">
                  <c:v>3971.0569999999998</c:v>
                </c:pt>
                <c:pt idx="26">
                  <c:v>3971.98</c:v>
                </c:pt>
                <c:pt idx="27">
                  <c:v>3973.0140000000001</c:v>
                </c:pt>
                <c:pt idx="28">
                  <c:v>3972.6729999999998</c:v>
                </c:pt>
                <c:pt idx="29">
                  <c:v>3966.3519999999999</c:v>
                </c:pt>
                <c:pt idx="30">
                  <c:v>3971.4630000000002</c:v>
                </c:pt>
                <c:pt idx="31">
                  <c:v>3972.9960000000001</c:v>
                </c:pt>
                <c:pt idx="32">
                  <c:v>3972.6729999999998</c:v>
                </c:pt>
                <c:pt idx="33">
                  <c:v>3972.6729999999998</c:v>
                </c:pt>
                <c:pt idx="34">
                  <c:v>3971.703</c:v>
                </c:pt>
                <c:pt idx="35">
                  <c:v>3972.4969999999998</c:v>
                </c:pt>
                <c:pt idx="36">
                  <c:v>3966.2930000000001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3972.9960000000001</c:v>
                </c:pt>
                <c:pt idx="40">
                  <c:v>3973.0140000000001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3972.35</c:v>
                </c:pt>
                <c:pt idx="44">
                  <c:v>3972.4969999999998</c:v>
                </c:pt>
                <c:pt idx="45">
                  <c:v>3972.4969999999998</c:v>
                </c:pt>
                <c:pt idx="46">
                  <c:v>3972.027</c:v>
                </c:pt>
                <c:pt idx="47">
                  <c:v>3970.7339999999999</c:v>
                </c:pt>
                <c:pt idx="48">
                  <c:v>3972.6729999999998</c:v>
                </c:pt>
                <c:pt idx="49">
                  <c:v>3971.5219999999999</c:v>
                </c:pt>
                <c:pt idx="50">
                  <c:v>3972.6729999999998</c:v>
                </c:pt>
                <c:pt idx="51">
                  <c:v>3969.1179999999999</c:v>
                </c:pt>
                <c:pt idx="52">
                  <c:v>3965.7759999999998</c:v>
                </c:pt>
                <c:pt idx="53">
                  <c:v>3971.98</c:v>
                </c:pt>
                <c:pt idx="54">
                  <c:v>3972.6729999999998</c:v>
                </c:pt>
                <c:pt idx="55">
                  <c:v>3972.9960000000001</c:v>
                </c:pt>
                <c:pt idx="56">
                  <c:v>3970.7339999999999</c:v>
                </c:pt>
                <c:pt idx="57">
                  <c:v>3973.0140000000001</c:v>
                </c:pt>
                <c:pt idx="58">
                  <c:v>3972.6729999999998</c:v>
                </c:pt>
                <c:pt idx="59">
                  <c:v>3972.4969999999998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3972.9960000000001</c:v>
                </c:pt>
                <c:pt idx="63">
                  <c:v>3973.0140000000001</c:v>
                </c:pt>
                <c:pt idx="64">
                  <c:v>3972.9960000000001</c:v>
                </c:pt>
                <c:pt idx="65">
                  <c:v>3972.027</c:v>
                </c:pt>
                <c:pt idx="66">
                  <c:v>3972.6729999999998</c:v>
                </c:pt>
                <c:pt idx="67">
                  <c:v>3970.0880000000002</c:v>
                </c:pt>
                <c:pt idx="68">
                  <c:v>3972.6729999999998</c:v>
                </c:pt>
                <c:pt idx="69">
                  <c:v>3972.35</c:v>
                </c:pt>
                <c:pt idx="70">
                  <c:v>3973.0140000000001</c:v>
                </c:pt>
                <c:pt idx="71">
                  <c:v>3966.8560000000002</c:v>
                </c:pt>
                <c:pt idx="72">
                  <c:v>3970.7339999999999</c:v>
                </c:pt>
                <c:pt idx="73">
                  <c:v>3970.4290000000001</c:v>
                </c:pt>
                <c:pt idx="74">
                  <c:v>3972.6729999999998</c:v>
                </c:pt>
                <c:pt idx="75">
                  <c:v>3972.35</c:v>
                </c:pt>
                <c:pt idx="76">
                  <c:v>3972.6729999999998</c:v>
                </c:pt>
                <c:pt idx="77">
                  <c:v>3972.4969999999998</c:v>
                </c:pt>
                <c:pt idx="78">
                  <c:v>3972.9960000000001</c:v>
                </c:pt>
                <c:pt idx="79">
                  <c:v>3972.9960000000001</c:v>
                </c:pt>
                <c:pt idx="80">
                  <c:v>3972.9960000000001</c:v>
                </c:pt>
                <c:pt idx="81">
                  <c:v>3972.6729999999998</c:v>
                </c:pt>
                <c:pt idx="82">
                  <c:v>3972.027</c:v>
                </c:pt>
                <c:pt idx="83">
                  <c:v>3972.9960000000001</c:v>
                </c:pt>
                <c:pt idx="84">
                  <c:v>3972.027</c:v>
                </c:pt>
                <c:pt idx="85">
                  <c:v>3972.35</c:v>
                </c:pt>
                <c:pt idx="86">
                  <c:v>3972.6729999999998</c:v>
                </c:pt>
                <c:pt idx="87">
                  <c:v>3971.98</c:v>
                </c:pt>
                <c:pt idx="88">
                  <c:v>3971.98</c:v>
                </c:pt>
                <c:pt idx="89">
                  <c:v>3970.4110000000001</c:v>
                </c:pt>
                <c:pt idx="90">
                  <c:v>3972.1689999999999</c:v>
                </c:pt>
                <c:pt idx="91">
                  <c:v>3972.027</c:v>
                </c:pt>
                <c:pt idx="92">
                  <c:v>3972.1689999999999</c:v>
                </c:pt>
                <c:pt idx="93">
                  <c:v>3968.7950000000001</c:v>
                </c:pt>
                <c:pt idx="94">
                  <c:v>3971.98</c:v>
                </c:pt>
                <c:pt idx="95">
                  <c:v>3972.35</c:v>
                </c:pt>
                <c:pt idx="96">
                  <c:v>3971.0569999999998</c:v>
                </c:pt>
                <c:pt idx="97">
                  <c:v>3959.5720000000001</c:v>
                </c:pt>
                <c:pt idx="98">
                  <c:v>3972.027</c:v>
                </c:pt>
                <c:pt idx="99">
                  <c:v>3972.027</c:v>
                </c:pt>
                <c:pt idx="100">
                  <c:v>3973.0140000000001</c:v>
                </c:pt>
                <c:pt idx="101">
                  <c:v>3968.8780000000002</c:v>
                </c:pt>
                <c:pt idx="102">
                  <c:v>3971.4630000000002</c:v>
                </c:pt>
                <c:pt idx="103">
                  <c:v>3972.9960000000001</c:v>
                </c:pt>
                <c:pt idx="104">
                  <c:v>3972.4969999999998</c:v>
                </c:pt>
                <c:pt idx="105">
                  <c:v>3972.6729999999998</c:v>
                </c:pt>
                <c:pt idx="106">
                  <c:v>3970.4110000000001</c:v>
                </c:pt>
                <c:pt idx="107">
                  <c:v>3972.35</c:v>
                </c:pt>
                <c:pt idx="108">
                  <c:v>3972.35</c:v>
                </c:pt>
                <c:pt idx="109">
                  <c:v>3972.6729999999998</c:v>
                </c:pt>
                <c:pt idx="110">
                  <c:v>3972.9960000000001</c:v>
                </c:pt>
                <c:pt idx="111">
                  <c:v>3972.9960000000001</c:v>
                </c:pt>
                <c:pt idx="112">
                  <c:v>3970.4110000000001</c:v>
                </c:pt>
                <c:pt idx="113">
                  <c:v>3972.35</c:v>
                </c:pt>
                <c:pt idx="114">
                  <c:v>3971.98</c:v>
                </c:pt>
                <c:pt idx="115">
                  <c:v>3972.4969999999998</c:v>
                </c:pt>
                <c:pt idx="116">
                  <c:v>3972.4969999999998</c:v>
                </c:pt>
                <c:pt idx="117">
                  <c:v>3972.6729999999998</c:v>
                </c:pt>
                <c:pt idx="118">
                  <c:v>3972.6729999999998</c:v>
                </c:pt>
                <c:pt idx="119">
                  <c:v>3973.0140000000001</c:v>
                </c:pt>
                <c:pt idx="120">
                  <c:v>3970.4110000000001</c:v>
                </c:pt>
                <c:pt idx="121">
                  <c:v>3972.35</c:v>
                </c:pt>
                <c:pt idx="122">
                  <c:v>3972.6729999999998</c:v>
                </c:pt>
                <c:pt idx="123">
                  <c:v>3970.0880000000002</c:v>
                </c:pt>
                <c:pt idx="124">
                  <c:v>3972.6729999999998</c:v>
                </c:pt>
                <c:pt idx="125">
                  <c:v>3972.4969999999998</c:v>
                </c:pt>
                <c:pt idx="126">
                  <c:v>3972.9960000000001</c:v>
                </c:pt>
                <c:pt idx="127">
                  <c:v>3906.3220000000001</c:v>
                </c:pt>
                <c:pt idx="128">
                  <c:v>3972.4969999999998</c:v>
                </c:pt>
                <c:pt idx="129">
                  <c:v>3972.35</c:v>
                </c:pt>
                <c:pt idx="130">
                  <c:v>3971.4630000000002</c:v>
                </c:pt>
                <c:pt idx="131">
                  <c:v>3971.98</c:v>
                </c:pt>
                <c:pt idx="132">
                  <c:v>3972.6729999999998</c:v>
                </c:pt>
                <c:pt idx="133">
                  <c:v>3964.413</c:v>
                </c:pt>
                <c:pt idx="134">
                  <c:v>3973.0140000000001</c:v>
                </c:pt>
                <c:pt idx="135">
                  <c:v>3965.7049999999999</c:v>
                </c:pt>
                <c:pt idx="136">
                  <c:v>3973.0140000000001</c:v>
                </c:pt>
                <c:pt idx="137">
                  <c:v>3970.7339999999999</c:v>
                </c:pt>
                <c:pt idx="138">
                  <c:v>3972.6729999999998</c:v>
                </c:pt>
                <c:pt idx="139">
                  <c:v>3970.4110000000001</c:v>
                </c:pt>
                <c:pt idx="140">
                  <c:v>3971.98</c:v>
                </c:pt>
                <c:pt idx="141">
                  <c:v>3972.35</c:v>
                </c:pt>
                <c:pt idx="142">
                  <c:v>3972.35</c:v>
                </c:pt>
                <c:pt idx="143">
                  <c:v>3971.98</c:v>
                </c:pt>
                <c:pt idx="144">
                  <c:v>3970.7339999999999</c:v>
                </c:pt>
                <c:pt idx="145">
                  <c:v>3973.0140000000001</c:v>
                </c:pt>
                <c:pt idx="146">
                  <c:v>3971.98</c:v>
                </c:pt>
                <c:pt idx="147">
                  <c:v>3972.9960000000001</c:v>
                </c:pt>
                <c:pt idx="148">
                  <c:v>3972.35</c:v>
                </c:pt>
                <c:pt idx="149">
                  <c:v>3972.35</c:v>
                </c:pt>
                <c:pt idx="150">
                  <c:v>3970.7339999999999</c:v>
                </c:pt>
                <c:pt idx="151">
                  <c:v>3970.4110000000001</c:v>
                </c:pt>
                <c:pt idx="152">
                  <c:v>3972.6729999999998</c:v>
                </c:pt>
                <c:pt idx="153">
                  <c:v>3971.4630000000002</c:v>
                </c:pt>
                <c:pt idx="154">
                  <c:v>3970.4290000000001</c:v>
                </c:pt>
                <c:pt idx="155">
                  <c:v>3970.0880000000002</c:v>
                </c:pt>
                <c:pt idx="156">
                  <c:v>3972.9960000000001</c:v>
                </c:pt>
                <c:pt idx="157">
                  <c:v>3972.35</c:v>
                </c:pt>
                <c:pt idx="158">
                  <c:v>3973.0140000000001</c:v>
                </c:pt>
                <c:pt idx="159">
                  <c:v>3972.9960000000001</c:v>
                </c:pt>
                <c:pt idx="160">
                  <c:v>3971.98</c:v>
                </c:pt>
                <c:pt idx="161">
                  <c:v>3972.6729999999998</c:v>
                </c:pt>
                <c:pt idx="162">
                  <c:v>3972.9960000000001</c:v>
                </c:pt>
                <c:pt idx="163">
                  <c:v>3972.35</c:v>
                </c:pt>
                <c:pt idx="164">
                  <c:v>3973.0140000000001</c:v>
                </c:pt>
                <c:pt idx="165">
                  <c:v>3972.35</c:v>
                </c:pt>
                <c:pt idx="166">
                  <c:v>3972.027</c:v>
                </c:pt>
                <c:pt idx="167">
                  <c:v>3971.98</c:v>
                </c:pt>
                <c:pt idx="168">
                  <c:v>3970.4110000000001</c:v>
                </c:pt>
                <c:pt idx="169">
                  <c:v>3970.4110000000001</c:v>
                </c:pt>
                <c:pt idx="170">
                  <c:v>3972.35</c:v>
                </c:pt>
                <c:pt idx="171">
                  <c:v>3972.6729999999998</c:v>
                </c:pt>
                <c:pt idx="172">
                  <c:v>3972.6729999999998</c:v>
                </c:pt>
                <c:pt idx="173">
                  <c:v>3973.0140000000001</c:v>
                </c:pt>
                <c:pt idx="174">
                  <c:v>3971.4630000000002</c:v>
                </c:pt>
                <c:pt idx="175">
                  <c:v>3970.9459999999999</c:v>
                </c:pt>
                <c:pt idx="176">
                  <c:v>3972.9960000000001</c:v>
                </c:pt>
                <c:pt idx="177">
                  <c:v>3972.35</c:v>
                </c:pt>
                <c:pt idx="178">
                  <c:v>3970.0880000000002</c:v>
                </c:pt>
                <c:pt idx="179">
                  <c:v>3972.4969999999998</c:v>
                </c:pt>
                <c:pt idx="180">
                  <c:v>3971.4630000000002</c:v>
                </c:pt>
                <c:pt idx="181">
                  <c:v>3972.4969999999998</c:v>
                </c:pt>
                <c:pt idx="182">
                  <c:v>3972.4920000000002</c:v>
                </c:pt>
                <c:pt idx="183">
                  <c:v>3969.395</c:v>
                </c:pt>
                <c:pt idx="184">
                  <c:v>3972.35</c:v>
                </c:pt>
                <c:pt idx="185">
                  <c:v>3971.98</c:v>
                </c:pt>
                <c:pt idx="186">
                  <c:v>3972.35</c:v>
                </c:pt>
                <c:pt idx="187">
                  <c:v>3972.35</c:v>
                </c:pt>
                <c:pt idx="188">
                  <c:v>3972.027</c:v>
                </c:pt>
                <c:pt idx="189">
                  <c:v>3970.0880000000002</c:v>
                </c:pt>
                <c:pt idx="190">
                  <c:v>3972.4969999999998</c:v>
                </c:pt>
                <c:pt idx="191">
                  <c:v>3972.35</c:v>
                </c:pt>
                <c:pt idx="192">
                  <c:v>3972.9960000000001</c:v>
                </c:pt>
                <c:pt idx="193">
                  <c:v>3972.6729999999998</c:v>
                </c:pt>
                <c:pt idx="194">
                  <c:v>3973.0140000000001</c:v>
                </c:pt>
                <c:pt idx="195">
                  <c:v>3972.9960000000001</c:v>
                </c:pt>
                <c:pt idx="196">
                  <c:v>3972.35</c:v>
                </c:pt>
                <c:pt idx="197">
                  <c:v>3970.7339999999999</c:v>
                </c:pt>
                <c:pt idx="198">
                  <c:v>3972.35</c:v>
                </c:pt>
                <c:pt idx="199">
                  <c:v>3970.4110000000001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'07_EHCFACO_Seeds(167)'!$L$2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'07_EHCFACO_Seeds(167)'!$K$3:$K$202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'07_EHCFACO_Seeds(167)'!$L$3:$L$202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3970.7339999999999</c:v>
                </c:pt>
                <c:pt idx="2">
                  <c:v>3971.98</c:v>
                </c:pt>
                <c:pt idx="3">
                  <c:v>3972.9960000000001</c:v>
                </c:pt>
                <c:pt idx="4">
                  <c:v>3972.6729999999998</c:v>
                </c:pt>
                <c:pt idx="5">
                  <c:v>3972.6729999999998</c:v>
                </c:pt>
                <c:pt idx="6">
                  <c:v>3972.35</c:v>
                </c:pt>
                <c:pt idx="7">
                  <c:v>3972.6729999999998</c:v>
                </c:pt>
                <c:pt idx="8">
                  <c:v>3972.4969999999998</c:v>
                </c:pt>
                <c:pt idx="9">
                  <c:v>3972.4969999999998</c:v>
                </c:pt>
                <c:pt idx="10">
                  <c:v>3972.6729999999998</c:v>
                </c:pt>
                <c:pt idx="11">
                  <c:v>3972.6729999999998</c:v>
                </c:pt>
                <c:pt idx="12">
                  <c:v>3971.98</c:v>
                </c:pt>
                <c:pt idx="13">
                  <c:v>3973.0140000000001</c:v>
                </c:pt>
                <c:pt idx="14">
                  <c:v>3972.35</c:v>
                </c:pt>
                <c:pt idx="15">
                  <c:v>3972.027</c:v>
                </c:pt>
                <c:pt idx="16">
                  <c:v>3971.98</c:v>
                </c:pt>
                <c:pt idx="17">
                  <c:v>3972.9960000000001</c:v>
                </c:pt>
                <c:pt idx="18">
                  <c:v>3972.6729999999998</c:v>
                </c:pt>
                <c:pt idx="19">
                  <c:v>3970.4110000000001</c:v>
                </c:pt>
                <c:pt idx="20">
                  <c:v>3972.35</c:v>
                </c:pt>
                <c:pt idx="21">
                  <c:v>3972.4969999999998</c:v>
                </c:pt>
                <c:pt idx="22">
                  <c:v>3972.9960000000001</c:v>
                </c:pt>
                <c:pt idx="23">
                  <c:v>3972.35</c:v>
                </c:pt>
                <c:pt idx="24">
                  <c:v>3972.9960000000001</c:v>
                </c:pt>
                <c:pt idx="25">
                  <c:v>3972.4969999999998</c:v>
                </c:pt>
                <c:pt idx="26">
                  <c:v>3972.9960000000001</c:v>
                </c:pt>
                <c:pt idx="27">
                  <c:v>3973.0140000000001</c:v>
                </c:pt>
                <c:pt idx="28">
                  <c:v>3972.027</c:v>
                </c:pt>
                <c:pt idx="29">
                  <c:v>3972.6729999999998</c:v>
                </c:pt>
                <c:pt idx="30">
                  <c:v>3972.9960000000001</c:v>
                </c:pt>
                <c:pt idx="31">
                  <c:v>3972.6729999999998</c:v>
                </c:pt>
                <c:pt idx="32">
                  <c:v>3971.98</c:v>
                </c:pt>
                <c:pt idx="33">
                  <c:v>3972.6729999999998</c:v>
                </c:pt>
                <c:pt idx="34">
                  <c:v>3972.4969999999998</c:v>
                </c:pt>
                <c:pt idx="35">
                  <c:v>3972.4969999999998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3972.35</c:v>
                </c:pt>
                <c:pt idx="39">
                  <c:v>3972.9960000000001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3972.6729999999998</c:v>
                </c:pt>
                <c:pt idx="43">
                  <c:v>3972.9960000000001</c:v>
                </c:pt>
                <c:pt idx="44">
                  <c:v>3972.9960000000001</c:v>
                </c:pt>
                <c:pt idx="45">
                  <c:v>3971.98</c:v>
                </c:pt>
                <c:pt idx="46">
                  <c:v>3972.4969999999998</c:v>
                </c:pt>
                <c:pt idx="47">
                  <c:v>3972.9960000000001</c:v>
                </c:pt>
                <c:pt idx="48">
                  <c:v>3972.4969999999998</c:v>
                </c:pt>
                <c:pt idx="49">
                  <c:v>3970.0880000000002</c:v>
                </c:pt>
                <c:pt idx="50">
                  <c:v>3972.9960000000001</c:v>
                </c:pt>
                <c:pt idx="51">
                  <c:v>3972.35</c:v>
                </c:pt>
                <c:pt idx="52">
                  <c:v>3972.6729999999998</c:v>
                </c:pt>
                <c:pt idx="53">
                  <c:v>3972.9960000000001</c:v>
                </c:pt>
                <c:pt idx="54">
                  <c:v>3972.9960000000001</c:v>
                </c:pt>
                <c:pt idx="55">
                  <c:v>3972.6729999999998</c:v>
                </c:pt>
                <c:pt idx="56">
                  <c:v>3973.0140000000001</c:v>
                </c:pt>
                <c:pt idx="57">
                  <c:v>3972.35</c:v>
                </c:pt>
                <c:pt idx="58">
                  <c:v>3972.9960000000001</c:v>
                </c:pt>
                <c:pt idx="59">
                  <c:v>3971.98</c:v>
                </c:pt>
                <c:pt idx="60">
                  <c:v>3972.6729999999998</c:v>
                </c:pt>
                <c:pt idx="61">
                  <c:v>3971.4630000000002</c:v>
                </c:pt>
                <c:pt idx="62">
                  <c:v>3972.6729999999998</c:v>
                </c:pt>
                <c:pt idx="63">
                  <c:v>3972.4969999999998</c:v>
                </c:pt>
                <c:pt idx="64">
                  <c:v>3971.98</c:v>
                </c:pt>
                <c:pt idx="65">
                  <c:v>3972.4969999999998</c:v>
                </c:pt>
                <c:pt idx="66">
                  <c:v>3969.4409999999998</c:v>
                </c:pt>
                <c:pt idx="67">
                  <c:v>3972.9960000000001</c:v>
                </c:pt>
                <c:pt idx="68">
                  <c:v>3972.4969999999998</c:v>
                </c:pt>
                <c:pt idx="69">
                  <c:v>3972.35</c:v>
                </c:pt>
                <c:pt idx="70">
                  <c:v>3970.7339999999999</c:v>
                </c:pt>
                <c:pt idx="71">
                  <c:v>3972.9960000000001</c:v>
                </c:pt>
                <c:pt idx="72">
                  <c:v>3972.9960000000001</c:v>
                </c:pt>
                <c:pt idx="73">
                  <c:v>3972.6729999999998</c:v>
                </c:pt>
                <c:pt idx="74">
                  <c:v>3972.6729999999998</c:v>
                </c:pt>
                <c:pt idx="75">
                  <c:v>3972.9960000000001</c:v>
                </c:pt>
                <c:pt idx="76">
                  <c:v>3973.0140000000001</c:v>
                </c:pt>
                <c:pt idx="77">
                  <c:v>3972.6729999999998</c:v>
                </c:pt>
                <c:pt idx="78">
                  <c:v>3973.0140000000001</c:v>
                </c:pt>
                <c:pt idx="79">
                  <c:v>3972.6729999999998</c:v>
                </c:pt>
                <c:pt idx="80">
                  <c:v>3972.9960000000001</c:v>
                </c:pt>
                <c:pt idx="81">
                  <c:v>3972.6729999999998</c:v>
                </c:pt>
                <c:pt idx="82">
                  <c:v>3972.35</c:v>
                </c:pt>
                <c:pt idx="83">
                  <c:v>3972.9960000000001</c:v>
                </c:pt>
                <c:pt idx="84">
                  <c:v>3971.98</c:v>
                </c:pt>
                <c:pt idx="85">
                  <c:v>3972.4969999999998</c:v>
                </c:pt>
                <c:pt idx="86">
                  <c:v>3972.4969999999998</c:v>
                </c:pt>
                <c:pt idx="87">
                  <c:v>3973.0140000000001</c:v>
                </c:pt>
                <c:pt idx="88">
                  <c:v>3972.9960000000001</c:v>
                </c:pt>
                <c:pt idx="89">
                  <c:v>3972.35</c:v>
                </c:pt>
                <c:pt idx="90">
                  <c:v>3972.9960000000001</c:v>
                </c:pt>
                <c:pt idx="91">
                  <c:v>3970.4110000000001</c:v>
                </c:pt>
                <c:pt idx="92">
                  <c:v>3972.9960000000001</c:v>
                </c:pt>
                <c:pt idx="93">
                  <c:v>3973.0140000000001</c:v>
                </c:pt>
                <c:pt idx="94">
                  <c:v>3972.9960000000001</c:v>
                </c:pt>
                <c:pt idx="95">
                  <c:v>3973.0140000000001</c:v>
                </c:pt>
                <c:pt idx="96">
                  <c:v>3973.0140000000001</c:v>
                </c:pt>
                <c:pt idx="97">
                  <c:v>3972.4969999999998</c:v>
                </c:pt>
                <c:pt idx="98">
                  <c:v>3972.6729999999998</c:v>
                </c:pt>
                <c:pt idx="99">
                  <c:v>3973.0140000000001</c:v>
                </c:pt>
                <c:pt idx="100">
                  <c:v>3969.395</c:v>
                </c:pt>
                <c:pt idx="101">
                  <c:v>3972.9960000000001</c:v>
                </c:pt>
                <c:pt idx="102">
                  <c:v>3972.9960000000001</c:v>
                </c:pt>
                <c:pt idx="103">
                  <c:v>3972.35</c:v>
                </c:pt>
                <c:pt idx="104">
                  <c:v>3972.6729999999998</c:v>
                </c:pt>
                <c:pt idx="105">
                  <c:v>3972.6729999999998</c:v>
                </c:pt>
                <c:pt idx="106">
                  <c:v>3973.0140000000001</c:v>
                </c:pt>
                <c:pt idx="107">
                  <c:v>3971.98</c:v>
                </c:pt>
                <c:pt idx="108">
                  <c:v>3971.4630000000002</c:v>
                </c:pt>
                <c:pt idx="109">
                  <c:v>3971.0569999999998</c:v>
                </c:pt>
                <c:pt idx="110">
                  <c:v>3972.4969999999998</c:v>
                </c:pt>
                <c:pt idx="111">
                  <c:v>3972.6729999999998</c:v>
                </c:pt>
                <c:pt idx="112">
                  <c:v>3972.9960000000001</c:v>
                </c:pt>
                <c:pt idx="113">
                  <c:v>3972.6729999999998</c:v>
                </c:pt>
                <c:pt idx="114">
                  <c:v>3972.6729999999998</c:v>
                </c:pt>
                <c:pt idx="115">
                  <c:v>3972.9960000000001</c:v>
                </c:pt>
                <c:pt idx="116">
                  <c:v>3972.6729999999998</c:v>
                </c:pt>
                <c:pt idx="117">
                  <c:v>3972.9960000000001</c:v>
                </c:pt>
                <c:pt idx="118">
                  <c:v>3972.4969999999998</c:v>
                </c:pt>
                <c:pt idx="119">
                  <c:v>3972.9960000000001</c:v>
                </c:pt>
                <c:pt idx="120">
                  <c:v>3971.98</c:v>
                </c:pt>
                <c:pt idx="121">
                  <c:v>3972.9960000000001</c:v>
                </c:pt>
                <c:pt idx="122">
                  <c:v>3972.35</c:v>
                </c:pt>
                <c:pt idx="123">
                  <c:v>3972.35</c:v>
                </c:pt>
                <c:pt idx="124">
                  <c:v>3972.35</c:v>
                </c:pt>
                <c:pt idx="125">
                  <c:v>3971.0569999999998</c:v>
                </c:pt>
                <c:pt idx="126">
                  <c:v>3970.7339999999999</c:v>
                </c:pt>
                <c:pt idx="127">
                  <c:v>3972.4969999999998</c:v>
                </c:pt>
                <c:pt idx="128">
                  <c:v>3971.98</c:v>
                </c:pt>
                <c:pt idx="129">
                  <c:v>3972.35</c:v>
                </c:pt>
                <c:pt idx="130">
                  <c:v>3972.027</c:v>
                </c:pt>
                <c:pt idx="131">
                  <c:v>3972.35</c:v>
                </c:pt>
                <c:pt idx="132">
                  <c:v>3972.6729999999998</c:v>
                </c:pt>
                <c:pt idx="133">
                  <c:v>3972.6729999999998</c:v>
                </c:pt>
                <c:pt idx="134">
                  <c:v>3972.9960000000001</c:v>
                </c:pt>
                <c:pt idx="135">
                  <c:v>3973.0140000000001</c:v>
                </c:pt>
                <c:pt idx="136">
                  <c:v>3972.4969999999998</c:v>
                </c:pt>
                <c:pt idx="137">
                  <c:v>3972.35</c:v>
                </c:pt>
                <c:pt idx="138">
                  <c:v>3972.9960000000001</c:v>
                </c:pt>
                <c:pt idx="139">
                  <c:v>3973.0140000000001</c:v>
                </c:pt>
                <c:pt idx="140">
                  <c:v>3972.6729999999998</c:v>
                </c:pt>
                <c:pt idx="141">
                  <c:v>3972.9960000000001</c:v>
                </c:pt>
                <c:pt idx="142">
                  <c:v>3972.6729999999998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3972.4969999999998</c:v>
                </c:pt>
                <c:pt idx="146">
                  <c:v>3972.35</c:v>
                </c:pt>
                <c:pt idx="147">
                  <c:v>3972.35</c:v>
                </c:pt>
                <c:pt idx="148">
                  <c:v>3972.35</c:v>
                </c:pt>
                <c:pt idx="149">
                  <c:v>3972.6729999999998</c:v>
                </c:pt>
                <c:pt idx="150">
                  <c:v>3971.98</c:v>
                </c:pt>
                <c:pt idx="151">
                  <c:v>3972.6729999999998</c:v>
                </c:pt>
                <c:pt idx="152">
                  <c:v>3972.6729999999998</c:v>
                </c:pt>
                <c:pt idx="153">
                  <c:v>3968.3609999999999</c:v>
                </c:pt>
                <c:pt idx="154">
                  <c:v>3973.0140000000001</c:v>
                </c:pt>
                <c:pt idx="155">
                  <c:v>3972.35</c:v>
                </c:pt>
                <c:pt idx="156">
                  <c:v>3972.6729999999998</c:v>
                </c:pt>
                <c:pt idx="157">
                  <c:v>3972.35</c:v>
                </c:pt>
                <c:pt idx="158">
                  <c:v>3971.98</c:v>
                </c:pt>
                <c:pt idx="159">
                  <c:v>3972.027</c:v>
                </c:pt>
                <c:pt idx="160">
                  <c:v>3972.6729999999998</c:v>
                </c:pt>
                <c:pt idx="161">
                  <c:v>3972.35</c:v>
                </c:pt>
                <c:pt idx="162">
                  <c:v>3972.35</c:v>
                </c:pt>
                <c:pt idx="163">
                  <c:v>3972.4969999999998</c:v>
                </c:pt>
                <c:pt idx="164">
                  <c:v>3970.7339999999999</c:v>
                </c:pt>
                <c:pt idx="165">
                  <c:v>3972.4969999999998</c:v>
                </c:pt>
                <c:pt idx="166">
                  <c:v>3972.35</c:v>
                </c:pt>
                <c:pt idx="167">
                  <c:v>3970.4110000000001</c:v>
                </c:pt>
                <c:pt idx="168">
                  <c:v>3972.027</c:v>
                </c:pt>
                <c:pt idx="169">
                  <c:v>3973.0140000000001</c:v>
                </c:pt>
                <c:pt idx="170">
                  <c:v>3971.98</c:v>
                </c:pt>
                <c:pt idx="171">
                  <c:v>3971.98</c:v>
                </c:pt>
                <c:pt idx="172">
                  <c:v>3971.4630000000002</c:v>
                </c:pt>
                <c:pt idx="173">
                  <c:v>3971.98</c:v>
                </c:pt>
                <c:pt idx="174">
                  <c:v>3972.6729999999998</c:v>
                </c:pt>
                <c:pt idx="175">
                  <c:v>3969.1179999999999</c:v>
                </c:pt>
                <c:pt idx="176">
                  <c:v>3972.6729999999998</c:v>
                </c:pt>
                <c:pt idx="177">
                  <c:v>3972.6729999999998</c:v>
                </c:pt>
                <c:pt idx="178">
                  <c:v>3972.35</c:v>
                </c:pt>
                <c:pt idx="179">
                  <c:v>3972.6729999999998</c:v>
                </c:pt>
                <c:pt idx="180">
                  <c:v>3972.9960000000001</c:v>
                </c:pt>
                <c:pt idx="181">
                  <c:v>3972.6729999999998</c:v>
                </c:pt>
                <c:pt idx="182">
                  <c:v>3972.9960000000001</c:v>
                </c:pt>
                <c:pt idx="183">
                  <c:v>3972.6729999999998</c:v>
                </c:pt>
                <c:pt idx="184">
                  <c:v>3972.35</c:v>
                </c:pt>
                <c:pt idx="185">
                  <c:v>3972.6729999999998</c:v>
                </c:pt>
                <c:pt idx="186">
                  <c:v>3972.6729999999998</c:v>
                </c:pt>
                <c:pt idx="187">
                  <c:v>3972.6729999999998</c:v>
                </c:pt>
                <c:pt idx="188">
                  <c:v>3972.35</c:v>
                </c:pt>
                <c:pt idx="189">
                  <c:v>3973.0140000000001</c:v>
                </c:pt>
                <c:pt idx="190">
                  <c:v>3972.35</c:v>
                </c:pt>
                <c:pt idx="191">
                  <c:v>3972.4969999999998</c:v>
                </c:pt>
                <c:pt idx="192">
                  <c:v>3972.6729999999998</c:v>
                </c:pt>
                <c:pt idx="193">
                  <c:v>3972.4969999999998</c:v>
                </c:pt>
                <c:pt idx="194">
                  <c:v>3972.9960000000001</c:v>
                </c:pt>
                <c:pt idx="195">
                  <c:v>3972.35</c:v>
                </c:pt>
                <c:pt idx="196">
                  <c:v>3969.1179999999999</c:v>
                </c:pt>
                <c:pt idx="197">
                  <c:v>3972.6729999999998</c:v>
                </c:pt>
                <c:pt idx="198">
                  <c:v>3972.9960000000001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'08_EHCFACO_Seeds(225)'!$B$2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'08_EHCFACO_Seeds(225)'!$A$3:$A$202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'08_EHCFACO_Seeds(225)'!$B$3:$B$202</c:f>
              <c:numCache>
                <c:formatCode>General</c:formatCode>
                <c:ptCount val="200"/>
                <c:pt idx="0">
                  <c:v>3967.3270000000002</c:v>
                </c:pt>
                <c:pt idx="1">
                  <c:v>3972.027</c:v>
                </c:pt>
                <c:pt idx="2">
                  <c:v>3972.35</c:v>
                </c:pt>
                <c:pt idx="3">
                  <c:v>3972.4969999999998</c:v>
                </c:pt>
                <c:pt idx="4">
                  <c:v>3972.9960000000001</c:v>
                </c:pt>
                <c:pt idx="5">
                  <c:v>3973.0140000000001</c:v>
                </c:pt>
                <c:pt idx="6">
                  <c:v>3972.9960000000001</c:v>
                </c:pt>
                <c:pt idx="7">
                  <c:v>3968.8780000000002</c:v>
                </c:pt>
                <c:pt idx="8">
                  <c:v>3970.7339999999999</c:v>
                </c:pt>
                <c:pt idx="9">
                  <c:v>3962.1570000000002</c:v>
                </c:pt>
                <c:pt idx="10">
                  <c:v>3972.9960000000001</c:v>
                </c:pt>
                <c:pt idx="11">
                  <c:v>3972.9960000000001</c:v>
                </c:pt>
                <c:pt idx="12">
                  <c:v>3972.35</c:v>
                </c:pt>
                <c:pt idx="13">
                  <c:v>3973.0140000000001</c:v>
                </c:pt>
                <c:pt idx="14">
                  <c:v>3972.9960000000001</c:v>
                </c:pt>
                <c:pt idx="15">
                  <c:v>3968.7950000000001</c:v>
                </c:pt>
                <c:pt idx="16">
                  <c:v>3972.35</c:v>
                </c:pt>
                <c:pt idx="17">
                  <c:v>3972.6729999999998</c:v>
                </c:pt>
                <c:pt idx="18">
                  <c:v>3972.027</c:v>
                </c:pt>
                <c:pt idx="19">
                  <c:v>3973.0140000000001</c:v>
                </c:pt>
                <c:pt idx="20">
                  <c:v>3972.9960000000001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3968.3609999999999</c:v>
                </c:pt>
                <c:pt idx="24">
                  <c:v>3972.6729999999998</c:v>
                </c:pt>
                <c:pt idx="25">
                  <c:v>3968.8780000000002</c:v>
                </c:pt>
                <c:pt idx="26">
                  <c:v>3973.0140000000001</c:v>
                </c:pt>
                <c:pt idx="27">
                  <c:v>3972.35</c:v>
                </c:pt>
                <c:pt idx="28">
                  <c:v>3972.027</c:v>
                </c:pt>
                <c:pt idx="29">
                  <c:v>3972.35</c:v>
                </c:pt>
                <c:pt idx="30">
                  <c:v>3972.35</c:v>
                </c:pt>
                <c:pt idx="31">
                  <c:v>3969.4409999999998</c:v>
                </c:pt>
                <c:pt idx="32">
                  <c:v>3973.0140000000001</c:v>
                </c:pt>
                <c:pt idx="33">
                  <c:v>3972.9960000000001</c:v>
                </c:pt>
                <c:pt idx="34">
                  <c:v>3972.35</c:v>
                </c:pt>
                <c:pt idx="35">
                  <c:v>3964.2249999999999</c:v>
                </c:pt>
                <c:pt idx="36">
                  <c:v>3973.0140000000001</c:v>
                </c:pt>
                <c:pt idx="37">
                  <c:v>3972.35</c:v>
                </c:pt>
                <c:pt idx="38">
                  <c:v>3971.98</c:v>
                </c:pt>
                <c:pt idx="39">
                  <c:v>3972.35</c:v>
                </c:pt>
                <c:pt idx="40">
                  <c:v>3972.6729999999998</c:v>
                </c:pt>
                <c:pt idx="41">
                  <c:v>3972.4969999999998</c:v>
                </c:pt>
                <c:pt idx="42">
                  <c:v>3972.6729999999998</c:v>
                </c:pt>
                <c:pt idx="43">
                  <c:v>3972.35</c:v>
                </c:pt>
                <c:pt idx="44">
                  <c:v>3965.24</c:v>
                </c:pt>
                <c:pt idx="45">
                  <c:v>3970.7339999999999</c:v>
                </c:pt>
                <c:pt idx="46">
                  <c:v>3972.6729999999998</c:v>
                </c:pt>
                <c:pt idx="47">
                  <c:v>3968.8780000000002</c:v>
                </c:pt>
                <c:pt idx="48">
                  <c:v>3972.9960000000001</c:v>
                </c:pt>
                <c:pt idx="49">
                  <c:v>3972.35</c:v>
                </c:pt>
                <c:pt idx="50">
                  <c:v>3972.9960000000001</c:v>
                </c:pt>
                <c:pt idx="51">
                  <c:v>3972.35</c:v>
                </c:pt>
                <c:pt idx="52">
                  <c:v>3972.6729999999998</c:v>
                </c:pt>
                <c:pt idx="53">
                  <c:v>3970.7339999999999</c:v>
                </c:pt>
                <c:pt idx="54">
                  <c:v>3970.7339999999999</c:v>
                </c:pt>
                <c:pt idx="55">
                  <c:v>3972.9960000000001</c:v>
                </c:pt>
                <c:pt idx="56">
                  <c:v>3972.9960000000001</c:v>
                </c:pt>
                <c:pt idx="57">
                  <c:v>3972.6729999999998</c:v>
                </c:pt>
                <c:pt idx="58">
                  <c:v>3972.6729999999998</c:v>
                </c:pt>
                <c:pt idx="59">
                  <c:v>3972.6729999999998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3971.98</c:v>
                </c:pt>
                <c:pt idx="63">
                  <c:v>3972.9960000000001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3971.98</c:v>
                </c:pt>
                <c:pt idx="67">
                  <c:v>3972.6729999999998</c:v>
                </c:pt>
                <c:pt idx="68">
                  <c:v>3972.6729999999998</c:v>
                </c:pt>
                <c:pt idx="69">
                  <c:v>3972.4969999999998</c:v>
                </c:pt>
                <c:pt idx="70">
                  <c:v>3972.9960000000001</c:v>
                </c:pt>
                <c:pt idx="71">
                  <c:v>3973.0140000000001</c:v>
                </c:pt>
                <c:pt idx="72">
                  <c:v>3972.6729999999998</c:v>
                </c:pt>
                <c:pt idx="73">
                  <c:v>3972.6729999999998</c:v>
                </c:pt>
                <c:pt idx="74">
                  <c:v>3970.4110000000001</c:v>
                </c:pt>
                <c:pt idx="75">
                  <c:v>3967.502</c:v>
                </c:pt>
                <c:pt idx="76">
                  <c:v>3970.4110000000001</c:v>
                </c:pt>
                <c:pt idx="77">
                  <c:v>3972.35</c:v>
                </c:pt>
                <c:pt idx="78">
                  <c:v>3972.6729999999998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3972.027</c:v>
                </c:pt>
                <c:pt idx="82">
                  <c:v>3969.1179999999999</c:v>
                </c:pt>
                <c:pt idx="83">
                  <c:v>3973.0140000000001</c:v>
                </c:pt>
                <c:pt idx="84">
                  <c:v>3967.8440000000001</c:v>
                </c:pt>
                <c:pt idx="85">
                  <c:v>3972.027</c:v>
                </c:pt>
                <c:pt idx="86">
                  <c:v>3972.4969999999998</c:v>
                </c:pt>
                <c:pt idx="87">
                  <c:v>3972.35</c:v>
                </c:pt>
                <c:pt idx="88">
                  <c:v>3972.6729999999998</c:v>
                </c:pt>
                <c:pt idx="89">
                  <c:v>3972.4969999999998</c:v>
                </c:pt>
                <c:pt idx="90">
                  <c:v>3972.4969999999998</c:v>
                </c:pt>
                <c:pt idx="91">
                  <c:v>3967.1790000000001</c:v>
                </c:pt>
                <c:pt idx="92">
                  <c:v>3972.9960000000001</c:v>
                </c:pt>
                <c:pt idx="93">
                  <c:v>3970.7339999999999</c:v>
                </c:pt>
                <c:pt idx="94">
                  <c:v>3973.0140000000001</c:v>
                </c:pt>
                <c:pt idx="95">
                  <c:v>3970.7339999999999</c:v>
                </c:pt>
                <c:pt idx="96">
                  <c:v>3972.4969999999998</c:v>
                </c:pt>
                <c:pt idx="97">
                  <c:v>3972.35</c:v>
                </c:pt>
                <c:pt idx="98">
                  <c:v>3972.9960000000001</c:v>
                </c:pt>
                <c:pt idx="99">
                  <c:v>3972.027</c:v>
                </c:pt>
                <c:pt idx="100">
                  <c:v>3967.1790000000001</c:v>
                </c:pt>
                <c:pt idx="101">
                  <c:v>3972.4969999999998</c:v>
                </c:pt>
                <c:pt idx="102">
                  <c:v>3964.7420000000002</c:v>
                </c:pt>
                <c:pt idx="103">
                  <c:v>3971.4630000000002</c:v>
                </c:pt>
                <c:pt idx="104">
                  <c:v>3971.0569999999998</c:v>
                </c:pt>
                <c:pt idx="105">
                  <c:v>3972.4969999999998</c:v>
                </c:pt>
                <c:pt idx="106">
                  <c:v>3970.4110000000001</c:v>
                </c:pt>
                <c:pt idx="107">
                  <c:v>3972.6729999999998</c:v>
                </c:pt>
                <c:pt idx="108">
                  <c:v>3971.98</c:v>
                </c:pt>
                <c:pt idx="109">
                  <c:v>3967.8440000000001</c:v>
                </c:pt>
                <c:pt idx="110">
                  <c:v>3972.35</c:v>
                </c:pt>
                <c:pt idx="111">
                  <c:v>3971.4630000000002</c:v>
                </c:pt>
                <c:pt idx="112">
                  <c:v>3963.1909999999998</c:v>
                </c:pt>
                <c:pt idx="113">
                  <c:v>3972.9960000000001</c:v>
                </c:pt>
                <c:pt idx="114">
                  <c:v>3972.9960000000001</c:v>
                </c:pt>
                <c:pt idx="115">
                  <c:v>3972.027</c:v>
                </c:pt>
                <c:pt idx="116">
                  <c:v>3971.98</c:v>
                </c:pt>
                <c:pt idx="117">
                  <c:v>3972.4969999999998</c:v>
                </c:pt>
                <c:pt idx="118">
                  <c:v>3972.4969999999998</c:v>
                </c:pt>
                <c:pt idx="119">
                  <c:v>3972.6729999999998</c:v>
                </c:pt>
                <c:pt idx="120">
                  <c:v>3972.6729999999998</c:v>
                </c:pt>
                <c:pt idx="121">
                  <c:v>3971.98</c:v>
                </c:pt>
                <c:pt idx="122">
                  <c:v>3968.4720000000002</c:v>
                </c:pt>
                <c:pt idx="123">
                  <c:v>3972.35</c:v>
                </c:pt>
                <c:pt idx="124">
                  <c:v>3972.6729999999998</c:v>
                </c:pt>
                <c:pt idx="125">
                  <c:v>3970.7339999999999</c:v>
                </c:pt>
                <c:pt idx="126">
                  <c:v>3970.4290000000001</c:v>
                </c:pt>
                <c:pt idx="127">
                  <c:v>3972.6729999999998</c:v>
                </c:pt>
                <c:pt idx="128">
                  <c:v>3973.0140000000001</c:v>
                </c:pt>
                <c:pt idx="129">
                  <c:v>3972.4969999999998</c:v>
                </c:pt>
                <c:pt idx="130">
                  <c:v>3971.0569999999998</c:v>
                </c:pt>
                <c:pt idx="131">
                  <c:v>3972.6729999999998</c:v>
                </c:pt>
                <c:pt idx="132">
                  <c:v>3972.6729999999998</c:v>
                </c:pt>
                <c:pt idx="133">
                  <c:v>3970.4290000000001</c:v>
                </c:pt>
                <c:pt idx="134">
                  <c:v>3972.35</c:v>
                </c:pt>
                <c:pt idx="135">
                  <c:v>3972.9960000000001</c:v>
                </c:pt>
                <c:pt idx="136">
                  <c:v>3972.6729999999998</c:v>
                </c:pt>
                <c:pt idx="137">
                  <c:v>3970.4110000000001</c:v>
                </c:pt>
                <c:pt idx="138">
                  <c:v>3968.3609999999999</c:v>
                </c:pt>
                <c:pt idx="139">
                  <c:v>3972.027</c:v>
                </c:pt>
                <c:pt idx="140">
                  <c:v>3972.6729999999998</c:v>
                </c:pt>
                <c:pt idx="141">
                  <c:v>3970.4110000000001</c:v>
                </c:pt>
                <c:pt idx="142">
                  <c:v>3972.6729999999998</c:v>
                </c:pt>
                <c:pt idx="143">
                  <c:v>3972.9960000000001</c:v>
                </c:pt>
                <c:pt idx="144">
                  <c:v>3972.9960000000001</c:v>
                </c:pt>
                <c:pt idx="145">
                  <c:v>3972.35</c:v>
                </c:pt>
                <c:pt idx="146">
                  <c:v>3972.6729999999998</c:v>
                </c:pt>
                <c:pt idx="147">
                  <c:v>3971.4630000000002</c:v>
                </c:pt>
                <c:pt idx="148">
                  <c:v>3972.6729999999998</c:v>
                </c:pt>
                <c:pt idx="149">
                  <c:v>3972.9960000000001</c:v>
                </c:pt>
                <c:pt idx="150">
                  <c:v>3972.4969999999998</c:v>
                </c:pt>
                <c:pt idx="151">
                  <c:v>3962.674</c:v>
                </c:pt>
                <c:pt idx="152">
                  <c:v>3972.027</c:v>
                </c:pt>
                <c:pt idx="153">
                  <c:v>3972.35</c:v>
                </c:pt>
                <c:pt idx="154">
                  <c:v>3972.9960000000001</c:v>
                </c:pt>
                <c:pt idx="155">
                  <c:v>3973.0140000000001</c:v>
                </c:pt>
                <c:pt idx="156">
                  <c:v>3962.674</c:v>
                </c:pt>
                <c:pt idx="157">
                  <c:v>3972.35</c:v>
                </c:pt>
                <c:pt idx="158">
                  <c:v>3972.4969999999998</c:v>
                </c:pt>
                <c:pt idx="159">
                  <c:v>3972.6729999999998</c:v>
                </c:pt>
                <c:pt idx="160">
                  <c:v>3971.98</c:v>
                </c:pt>
                <c:pt idx="161">
                  <c:v>3971.0569999999998</c:v>
                </c:pt>
                <c:pt idx="162">
                  <c:v>3972.35</c:v>
                </c:pt>
                <c:pt idx="163">
                  <c:v>3972.027</c:v>
                </c:pt>
                <c:pt idx="164">
                  <c:v>3972.6729999999998</c:v>
                </c:pt>
                <c:pt idx="165">
                  <c:v>3972.9960000000001</c:v>
                </c:pt>
                <c:pt idx="166">
                  <c:v>3972.6729999999998</c:v>
                </c:pt>
                <c:pt idx="167">
                  <c:v>3971.98</c:v>
                </c:pt>
                <c:pt idx="168">
                  <c:v>3971.98</c:v>
                </c:pt>
                <c:pt idx="169">
                  <c:v>3972.6729999999998</c:v>
                </c:pt>
                <c:pt idx="170">
                  <c:v>3970.0880000000002</c:v>
                </c:pt>
                <c:pt idx="171">
                  <c:v>3961.3620000000001</c:v>
                </c:pt>
                <c:pt idx="172">
                  <c:v>3969.1179999999999</c:v>
                </c:pt>
                <c:pt idx="173">
                  <c:v>3971.98</c:v>
                </c:pt>
                <c:pt idx="174">
                  <c:v>3962.9780000000001</c:v>
                </c:pt>
                <c:pt idx="175">
                  <c:v>3972.4969999999998</c:v>
                </c:pt>
                <c:pt idx="176">
                  <c:v>3972.6729999999998</c:v>
                </c:pt>
                <c:pt idx="177">
                  <c:v>3971.4630000000002</c:v>
                </c:pt>
                <c:pt idx="178">
                  <c:v>3972.35</c:v>
                </c:pt>
                <c:pt idx="179">
                  <c:v>3972.6729999999998</c:v>
                </c:pt>
                <c:pt idx="180">
                  <c:v>3970.4110000000001</c:v>
                </c:pt>
                <c:pt idx="181">
                  <c:v>3972.9960000000001</c:v>
                </c:pt>
                <c:pt idx="182">
                  <c:v>3972.4969999999998</c:v>
                </c:pt>
                <c:pt idx="183">
                  <c:v>3972.4969999999998</c:v>
                </c:pt>
                <c:pt idx="184">
                  <c:v>3973.0140000000001</c:v>
                </c:pt>
                <c:pt idx="185">
                  <c:v>3973.0140000000001</c:v>
                </c:pt>
                <c:pt idx="186">
                  <c:v>3972.6729999999998</c:v>
                </c:pt>
                <c:pt idx="187">
                  <c:v>3972.6729999999998</c:v>
                </c:pt>
                <c:pt idx="188">
                  <c:v>3972.35</c:v>
                </c:pt>
                <c:pt idx="189">
                  <c:v>3968.3609999999999</c:v>
                </c:pt>
                <c:pt idx="190">
                  <c:v>3972.35</c:v>
                </c:pt>
                <c:pt idx="191">
                  <c:v>3969.1179999999999</c:v>
                </c:pt>
                <c:pt idx="192">
                  <c:v>3970.23</c:v>
                </c:pt>
                <c:pt idx="193">
                  <c:v>3972.027</c:v>
                </c:pt>
                <c:pt idx="194">
                  <c:v>3970.7339999999999</c:v>
                </c:pt>
                <c:pt idx="195">
                  <c:v>3972.6729999999998</c:v>
                </c:pt>
                <c:pt idx="196">
                  <c:v>3972.6729999999998</c:v>
                </c:pt>
                <c:pt idx="197">
                  <c:v>3972.9960000000001</c:v>
                </c:pt>
                <c:pt idx="198">
                  <c:v>3972.6729999999998</c:v>
                </c:pt>
                <c:pt idx="199">
                  <c:v>3970.0880000000002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'08_EHCFACO_Seeds(225)'!$L$2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'08_EHCFACO_Seeds(225)'!$K$3:$K$202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'08_EHCFACO_Seeds(225)'!$L$3:$L$202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3972.6729999999998</c:v>
                </c:pt>
                <c:pt idx="2">
                  <c:v>3972.4969999999998</c:v>
                </c:pt>
                <c:pt idx="3">
                  <c:v>3972.35</c:v>
                </c:pt>
                <c:pt idx="4">
                  <c:v>3972.35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3972.9960000000001</c:v>
                </c:pt>
                <c:pt idx="8">
                  <c:v>3973.0140000000001</c:v>
                </c:pt>
                <c:pt idx="9">
                  <c:v>3972.4969999999998</c:v>
                </c:pt>
                <c:pt idx="10">
                  <c:v>3973.0140000000001</c:v>
                </c:pt>
                <c:pt idx="11">
                  <c:v>3972.6729999999998</c:v>
                </c:pt>
                <c:pt idx="12">
                  <c:v>3972.35</c:v>
                </c:pt>
                <c:pt idx="13">
                  <c:v>3972.9960000000001</c:v>
                </c:pt>
                <c:pt idx="14">
                  <c:v>3972.4969999999998</c:v>
                </c:pt>
                <c:pt idx="15">
                  <c:v>3972.9960000000001</c:v>
                </c:pt>
                <c:pt idx="16">
                  <c:v>3972.4969999999998</c:v>
                </c:pt>
                <c:pt idx="17">
                  <c:v>3972.6729999999998</c:v>
                </c:pt>
                <c:pt idx="18">
                  <c:v>3973.0140000000001</c:v>
                </c:pt>
                <c:pt idx="19">
                  <c:v>3972.9960000000001</c:v>
                </c:pt>
                <c:pt idx="20">
                  <c:v>3973.0140000000001</c:v>
                </c:pt>
                <c:pt idx="21">
                  <c:v>3972.027</c:v>
                </c:pt>
                <c:pt idx="22">
                  <c:v>3973.0140000000001</c:v>
                </c:pt>
                <c:pt idx="23">
                  <c:v>3972.6729999999998</c:v>
                </c:pt>
                <c:pt idx="24">
                  <c:v>3972.35</c:v>
                </c:pt>
                <c:pt idx="25">
                  <c:v>3971.4630000000002</c:v>
                </c:pt>
                <c:pt idx="26">
                  <c:v>3972.4969999999998</c:v>
                </c:pt>
                <c:pt idx="27">
                  <c:v>3972.4969999999998</c:v>
                </c:pt>
                <c:pt idx="28">
                  <c:v>3972.35</c:v>
                </c:pt>
                <c:pt idx="29">
                  <c:v>3970.4110000000001</c:v>
                </c:pt>
                <c:pt idx="30">
                  <c:v>3972.6729999999998</c:v>
                </c:pt>
                <c:pt idx="31">
                  <c:v>3972.4969999999998</c:v>
                </c:pt>
                <c:pt idx="32">
                  <c:v>3969.1179999999999</c:v>
                </c:pt>
                <c:pt idx="33">
                  <c:v>3972.35</c:v>
                </c:pt>
                <c:pt idx="34">
                  <c:v>3972.9960000000001</c:v>
                </c:pt>
                <c:pt idx="35">
                  <c:v>3973.0140000000001</c:v>
                </c:pt>
                <c:pt idx="36">
                  <c:v>3972.4969999999998</c:v>
                </c:pt>
                <c:pt idx="37">
                  <c:v>3972.35</c:v>
                </c:pt>
                <c:pt idx="38">
                  <c:v>3973.0140000000001</c:v>
                </c:pt>
                <c:pt idx="39">
                  <c:v>3972.6729999999998</c:v>
                </c:pt>
                <c:pt idx="40">
                  <c:v>3972.35</c:v>
                </c:pt>
                <c:pt idx="41">
                  <c:v>3967.502</c:v>
                </c:pt>
                <c:pt idx="42">
                  <c:v>3973.0140000000001</c:v>
                </c:pt>
                <c:pt idx="43">
                  <c:v>3972.9960000000001</c:v>
                </c:pt>
                <c:pt idx="44">
                  <c:v>3972.6729999999998</c:v>
                </c:pt>
                <c:pt idx="45">
                  <c:v>3972.9960000000001</c:v>
                </c:pt>
                <c:pt idx="46">
                  <c:v>3972.6729999999998</c:v>
                </c:pt>
                <c:pt idx="47">
                  <c:v>3972.6729999999998</c:v>
                </c:pt>
                <c:pt idx="48">
                  <c:v>3972.9960000000001</c:v>
                </c:pt>
                <c:pt idx="49">
                  <c:v>3972.35</c:v>
                </c:pt>
                <c:pt idx="50">
                  <c:v>3972.9960000000001</c:v>
                </c:pt>
                <c:pt idx="51">
                  <c:v>3972.9960000000001</c:v>
                </c:pt>
                <c:pt idx="52">
                  <c:v>3972.35</c:v>
                </c:pt>
                <c:pt idx="53">
                  <c:v>3972.4969999999998</c:v>
                </c:pt>
                <c:pt idx="54">
                  <c:v>3971.4630000000002</c:v>
                </c:pt>
                <c:pt idx="55">
                  <c:v>3972.6729999999998</c:v>
                </c:pt>
                <c:pt idx="56">
                  <c:v>3971.4630000000002</c:v>
                </c:pt>
                <c:pt idx="57">
                  <c:v>3973.0140000000001</c:v>
                </c:pt>
                <c:pt idx="58">
                  <c:v>3972.35</c:v>
                </c:pt>
                <c:pt idx="59">
                  <c:v>3971.98</c:v>
                </c:pt>
                <c:pt idx="60">
                  <c:v>3972.35</c:v>
                </c:pt>
                <c:pt idx="61">
                  <c:v>3972.9960000000001</c:v>
                </c:pt>
                <c:pt idx="62">
                  <c:v>3972.9960000000001</c:v>
                </c:pt>
                <c:pt idx="63">
                  <c:v>3972.35</c:v>
                </c:pt>
                <c:pt idx="64">
                  <c:v>3973.0140000000001</c:v>
                </c:pt>
                <c:pt idx="65">
                  <c:v>3971.98</c:v>
                </c:pt>
                <c:pt idx="66">
                  <c:v>3972.35</c:v>
                </c:pt>
                <c:pt idx="67">
                  <c:v>3972.027</c:v>
                </c:pt>
                <c:pt idx="68">
                  <c:v>3972.4969999999998</c:v>
                </c:pt>
                <c:pt idx="69">
                  <c:v>3972.6729999999998</c:v>
                </c:pt>
                <c:pt idx="70">
                  <c:v>3972.6729999999998</c:v>
                </c:pt>
                <c:pt idx="71">
                  <c:v>3973.0140000000001</c:v>
                </c:pt>
                <c:pt idx="72">
                  <c:v>3972.9960000000001</c:v>
                </c:pt>
                <c:pt idx="73">
                  <c:v>3967.1790000000001</c:v>
                </c:pt>
                <c:pt idx="74">
                  <c:v>3971.98</c:v>
                </c:pt>
                <c:pt idx="75">
                  <c:v>3972.35</c:v>
                </c:pt>
                <c:pt idx="76">
                  <c:v>3972.9960000000001</c:v>
                </c:pt>
                <c:pt idx="77">
                  <c:v>3970.4110000000001</c:v>
                </c:pt>
                <c:pt idx="78">
                  <c:v>3972.9960000000001</c:v>
                </c:pt>
                <c:pt idx="79">
                  <c:v>3972.9960000000001</c:v>
                </c:pt>
                <c:pt idx="80">
                  <c:v>3972.6729999999998</c:v>
                </c:pt>
                <c:pt idx="81">
                  <c:v>3971.98</c:v>
                </c:pt>
                <c:pt idx="82">
                  <c:v>3972.6729999999998</c:v>
                </c:pt>
                <c:pt idx="83">
                  <c:v>3972.4969999999998</c:v>
                </c:pt>
                <c:pt idx="84">
                  <c:v>3971.98</c:v>
                </c:pt>
                <c:pt idx="85">
                  <c:v>3972.6729999999998</c:v>
                </c:pt>
                <c:pt idx="86">
                  <c:v>3972.9960000000001</c:v>
                </c:pt>
                <c:pt idx="87">
                  <c:v>3972.9960000000001</c:v>
                </c:pt>
                <c:pt idx="88">
                  <c:v>3972.35</c:v>
                </c:pt>
                <c:pt idx="89">
                  <c:v>3972.35</c:v>
                </c:pt>
                <c:pt idx="90">
                  <c:v>3972.6729999999998</c:v>
                </c:pt>
                <c:pt idx="91">
                  <c:v>3972.4969999999998</c:v>
                </c:pt>
                <c:pt idx="92">
                  <c:v>3972.35</c:v>
                </c:pt>
                <c:pt idx="93">
                  <c:v>3972.4969999999998</c:v>
                </c:pt>
                <c:pt idx="94">
                  <c:v>3970.7339999999999</c:v>
                </c:pt>
                <c:pt idx="95">
                  <c:v>3972.35</c:v>
                </c:pt>
                <c:pt idx="96">
                  <c:v>3972.027</c:v>
                </c:pt>
                <c:pt idx="97">
                  <c:v>3972.4969999999998</c:v>
                </c:pt>
                <c:pt idx="98">
                  <c:v>3972.6729999999998</c:v>
                </c:pt>
                <c:pt idx="99">
                  <c:v>3972.6729999999998</c:v>
                </c:pt>
                <c:pt idx="100">
                  <c:v>3971.98</c:v>
                </c:pt>
                <c:pt idx="101">
                  <c:v>3972.6729999999998</c:v>
                </c:pt>
                <c:pt idx="102">
                  <c:v>3972.4969999999998</c:v>
                </c:pt>
                <c:pt idx="103">
                  <c:v>3972.6729999999998</c:v>
                </c:pt>
                <c:pt idx="104">
                  <c:v>3972.6729999999998</c:v>
                </c:pt>
                <c:pt idx="105">
                  <c:v>3972.35</c:v>
                </c:pt>
                <c:pt idx="106">
                  <c:v>3972.9960000000001</c:v>
                </c:pt>
                <c:pt idx="107">
                  <c:v>3971.98</c:v>
                </c:pt>
                <c:pt idx="108">
                  <c:v>3972.9960000000001</c:v>
                </c:pt>
                <c:pt idx="109">
                  <c:v>3972.4969999999998</c:v>
                </c:pt>
                <c:pt idx="110">
                  <c:v>3972.35</c:v>
                </c:pt>
                <c:pt idx="111">
                  <c:v>3972.4969999999998</c:v>
                </c:pt>
                <c:pt idx="112">
                  <c:v>3971.4630000000002</c:v>
                </c:pt>
                <c:pt idx="113">
                  <c:v>3969.1179999999999</c:v>
                </c:pt>
                <c:pt idx="114">
                  <c:v>3973.0140000000001</c:v>
                </c:pt>
                <c:pt idx="115">
                  <c:v>3972.9960000000001</c:v>
                </c:pt>
                <c:pt idx="116">
                  <c:v>3969.395</c:v>
                </c:pt>
                <c:pt idx="117">
                  <c:v>3972.9960000000001</c:v>
                </c:pt>
                <c:pt idx="118">
                  <c:v>3969.4409999999998</c:v>
                </c:pt>
                <c:pt idx="119">
                  <c:v>3972.9960000000001</c:v>
                </c:pt>
                <c:pt idx="120">
                  <c:v>3972.9960000000001</c:v>
                </c:pt>
                <c:pt idx="121">
                  <c:v>3973.0140000000001</c:v>
                </c:pt>
                <c:pt idx="122">
                  <c:v>3972.35</c:v>
                </c:pt>
                <c:pt idx="123">
                  <c:v>3972.4969999999998</c:v>
                </c:pt>
                <c:pt idx="124">
                  <c:v>3972.6729999999998</c:v>
                </c:pt>
                <c:pt idx="125">
                  <c:v>3972.4969999999998</c:v>
                </c:pt>
                <c:pt idx="126">
                  <c:v>3972.6729999999998</c:v>
                </c:pt>
                <c:pt idx="127">
                  <c:v>3972.6729999999998</c:v>
                </c:pt>
                <c:pt idx="128">
                  <c:v>3972.6729999999998</c:v>
                </c:pt>
                <c:pt idx="129">
                  <c:v>3972.4969999999998</c:v>
                </c:pt>
                <c:pt idx="130">
                  <c:v>3972.35</c:v>
                </c:pt>
                <c:pt idx="131">
                  <c:v>3969.395</c:v>
                </c:pt>
                <c:pt idx="132">
                  <c:v>3972.9960000000001</c:v>
                </c:pt>
                <c:pt idx="133">
                  <c:v>3972.35</c:v>
                </c:pt>
                <c:pt idx="134">
                  <c:v>3972.35</c:v>
                </c:pt>
                <c:pt idx="135">
                  <c:v>3972.4969999999998</c:v>
                </c:pt>
                <c:pt idx="136">
                  <c:v>3970.7339999999999</c:v>
                </c:pt>
                <c:pt idx="137">
                  <c:v>3972.6729999999998</c:v>
                </c:pt>
                <c:pt idx="138">
                  <c:v>3972.9960000000001</c:v>
                </c:pt>
                <c:pt idx="139">
                  <c:v>3972.9960000000001</c:v>
                </c:pt>
                <c:pt idx="140">
                  <c:v>3971.4630000000002</c:v>
                </c:pt>
                <c:pt idx="141">
                  <c:v>3972.6729999999998</c:v>
                </c:pt>
                <c:pt idx="142">
                  <c:v>3972.6729999999998</c:v>
                </c:pt>
                <c:pt idx="143">
                  <c:v>3971.98</c:v>
                </c:pt>
                <c:pt idx="144">
                  <c:v>3969.395</c:v>
                </c:pt>
                <c:pt idx="145">
                  <c:v>3972.4969999999998</c:v>
                </c:pt>
                <c:pt idx="146">
                  <c:v>3972.9960000000001</c:v>
                </c:pt>
                <c:pt idx="147">
                  <c:v>3972.9960000000001</c:v>
                </c:pt>
                <c:pt idx="148">
                  <c:v>3972.4969999999998</c:v>
                </c:pt>
                <c:pt idx="149">
                  <c:v>3972.6729999999998</c:v>
                </c:pt>
                <c:pt idx="150">
                  <c:v>3972.6729999999998</c:v>
                </c:pt>
                <c:pt idx="151">
                  <c:v>3972.4969999999998</c:v>
                </c:pt>
                <c:pt idx="152">
                  <c:v>3971.98</c:v>
                </c:pt>
                <c:pt idx="153">
                  <c:v>3970.7339999999999</c:v>
                </c:pt>
                <c:pt idx="154">
                  <c:v>3972.35</c:v>
                </c:pt>
                <c:pt idx="155">
                  <c:v>3971.98</c:v>
                </c:pt>
                <c:pt idx="156">
                  <c:v>3972.35</c:v>
                </c:pt>
                <c:pt idx="157">
                  <c:v>3972.9960000000001</c:v>
                </c:pt>
                <c:pt idx="158">
                  <c:v>3972.6729999999998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3972.027</c:v>
                </c:pt>
                <c:pt idx="162">
                  <c:v>3972.9960000000001</c:v>
                </c:pt>
                <c:pt idx="163">
                  <c:v>3971.98</c:v>
                </c:pt>
                <c:pt idx="164">
                  <c:v>3972.6729999999998</c:v>
                </c:pt>
                <c:pt idx="165">
                  <c:v>3972.6729999999998</c:v>
                </c:pt>
                <c:pt idx="166">
                  <c:v>3972.6729999999998</c:v>
                </c:pt>
                <c:pt idx="167">
                  <c:v>3972.4969999999998</c:v>
                </c:pt>
                <c:pt idx="168">
                  <c:v>3972.027</c:v>
                </c:pt>
                <c:pt idx="169">
                  <c:v>3972.9960000000001</c:v>
                </c:pt>
                <c:pt idx="170">
                  <c:v>3972.9960000000001</c:v>
                </c:pt>
                <c:pt idx="171">
                  <c:v>3972.6729999999998</c:v>
                </c:pt>
                <c:pt idx="172">
                  <c:v>3973.0140000000001</c:v>
                </c:pt>
                <c:pt idx="173">
                  <c:v>3972.6729999999998</c:v>
                </c:pt>
                <c:pt idx="174">
                  <c:v>3972.6729999999998</c:v>
                </c:pt>
                <c:pt idx="175">
                  <c:v>3972.4969999999998</c:v>
                </c:pt>
                <c:pt idx="176">
                  <c:v>3972.6729999999998</c:v>
                </c:pt>
                <c:pt idx="177">
                  <c:v>3970.7339999999999</c:v>
                </c:pt>
                <c:pt idx="178">
                  <c:v>3972.35</c:v>
                </c:pt>
                <c:pt idx="179">
                  <c:v>3970.4110000000001</c:v>
                </c:pt>
                <c:pt idx="180">
                  <c:v>3972.9960000000001</c:v>
                </c:pt>
                <c:pt idx="181">
                  <c:v>3972.4969999999998</c:v>
                </c:pt>
                <c:pt idx="182">
                  <c:v>3972.4969999999998</c:v>
                </c:pt>
                <c:pt idx="183">
                  <c:v>3972.9960000000001</c:v>
                </c:pt>
                <c:pt idx="184">
                  <c:v>3972.6729999999998</c:v>
                </c:pt>
                <c:pt idx="185">
                  <c:v>3972.6729999999998</c:v>
                </c:pt>
                <c:pt idx="186">
                  <c:v>3972.9960000000001</c:v>
                </c:pt>
                <c:pt idx="187">
                  <c:v>3972.35</c:v>
                </c:pt>
                <c:pt idx="188">
                  <c:v>3972.6729999999998</c:v>
                </c:pt>
                <c:pt idx="189">
                  <c:v>3972.027</c:v>
                </c:pt>
                <c:pt idx="190">
                  <c:v>3972.35</c:v>
                </c:pt>
                <c:pt idx="191">
                  <c:v>3972.35</c:v>
                </c:pt>
                <c:pt idx="192">
                  <c:v>3972.6729999999998</c:v>
                </c:pt>
                <c:pt idx="193">
                  <c:v>3971.0569999999998</c:v>
                </c:pt>
                <c:pt idx="194">
                  <c:v>3972.4969999999998</c:v>
                </c:pt>
                <c:pt idx="195">
                  <c:v>3972.4969999999998</c:v>
                </c:pt>
                <c:pt idx="196">
                  <c:v>3972.4969999999998</c:v>
                </c:pt>
                <c:pt idx="197">
                  <c:v>3970.4110000000001</c:v>
                </c:pt>
                <c:pt idx="198">
                  <c:v>3972.9960000000001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'09_EHCFACO_Seeds(11)'!$B$2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exp"/>
            <c:dispRSqr val="0"/>
            <c:dispEq val="0"/>
          </c:trendline>
          <c:xVal>
            <c:numRef>
              <c:f>'09_EHCFACO_Seeds(11)'!$A$3:$A$202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'09_EHCFACO_Seeds(11)'!$B$3:$B$202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3970.9459999999999</c:v>
                </c:pt>
                <c:pt idx="2">
                  <c:v>3973.0140000000001</c:v>
                </c:pt>
                <c:pt idx="3">
                  <c:v>3972.6729999999998</c:v>
                </c:pt>
                <c:pt idx="4">
                  <c:v>3972.6729999999998</c:v>
                </c:pt>
                <c:pt idx="5">
                  <c:v>3971.4630000000002</c:v>
                </c:pt>
                <c:pt idx="6">
                  <c:v>3972.9960000000001</c:v>
                </c:pt>
                <c:pt idx="7">
                  <c:v>3970.4110000000001</c:v>
                </c:pt>
                <c:pt idx="8">
                  <c:v>3968.8780000000002</c:v>
                </c:pt>
                <c:pt idx="9">
                  <c:v>3972.35</c:v>
                </c:pt>
                <c:pt idx="10">
                  <c:v>3971.98</c:v>
                </c:pt>
                <c:pt idx="11">
                  <c:v>3973.0140000000001</c:v>
                </c:pt>
                <c:pt idx="12">
                  <c:v>3968.4720000000002</c:v>
                </c:pt>
                <c:pt idx="13">
                  <c:v>3969.1179999999999</c:v>
                </c:pt>
                <c:pt idx="14">
                  <c:v>3972.6729999999998</c:v>
                </c:pt>
                <c:pt idx="15">
                  <c:v>3971.98</c:v>
                </c:pt>
                <c:pt idx="16">
                  <c:v>3972.35</c:v>
                </c:pt>
                <c:pt idx="17">
                  <c:v>3972.6729999999998</c:v>
                </c:pt>
                <c:pt idx="18">
                  <c:v>3972.6729999999998</c:v>
                </c:pt>
                <c:pt idx="19">
                  <c:v>3972.4969999999998</c:v>
                </c:pt>
                <c:pt idx="20">
                  <c:v>3966.21</c:v>
                </c:pt>
                <c:pt idx="21">
                  <c:v>3973.0140000000001</c:v>
                </c:pt>
                <c:pt idx="22">
                  <c:v>3972.9960000000001</c:v>
                </c:pt>
                <c:pt idx="23">
                  <c:v>3971.4630000000002</c:v>
                </c:pt>
                <c:pt idx="24">
                  <c:v>3971.4630000000002</c:v>
                </c:pt>
                <c:pt idx="25">
                  <c:v>3972.4969999999998</c:v>
                </c:pt>
                <c:pt idx="26">
                  <c:v>3971.0569999999998</c:v>
                </c:pt>
                <c:pt idx="27">
                  <c:v>3970.9459999999999</c:v>
                </c:pt>
                <c:pt idx="28">
                  <c:v>3972.35</c:v>
                </c:pt>
                <c:pt idx="29">
                  <c:v>3972.35</c:v>
                </c:pt>
                <c:pt idx="30">
                  <c:v>3971.98</c:v>
                </c:pt>
                <c:pt idx="31">
                  <c:v>3972.35</c:v>
                </c:pt>
                <c:pt idx="32">
                  <c:v>3972.6729999999998</c:v>
                </c:pt>
                <c:pt idx="33">
                  <c:v>3972.6729999999998</c:v>
                </c:pt>
                <c:pt idx="34">
                  <c:v>3970.7339999999999</c:v>
                </c:pt>
                <c:pt idx="35">
                  <c:v>3972.9960000000001</c:v>
                </c:pt>
                <c:pt idx="36">
                  <c:v>3968.3609999999999</c:v>
                </c:pt>
                <c:pt idx="37">
                  <c:v>3969.1179999999999</c:v>
                </c:pt>
                <c:pt idx="38">
                  <c:v>3972.35</c:v>
                </c:pt>
                <c:pt idx="39">
                  <c:v>3973.0140000000001</c:v>
                </c:pt>
                <c:pt idx="40">
                  <c:v>3968.3609999999999</c:v>
                </c:pt>
                <c:pt idx="41">
                  <c:v>3972.9960000000001</c:v>
                </c:pt>
                <c:pt idx="42">
                  <c:v>3972.35</c:v>
                </c:pt>
                <c:pt idx="43">
                  <c:v>3972.35</c:v>
                </c:pt>
                <c:pt idx="44">
                  <c:v>3971.4630000000002</c:v>
                </c:pt>
                <c:pt idx="45">
                  <c:v>3972.4969999999998</c:v>
                </c:pt>
                <c:pt idx="46">
                  <c:v>3972.35</c:v>
                </c:pt>
                <c:pt idx="47">
                  <c:v>3972.4969999999998</c:v>
                </c:pt>
                <c:pt idx="48">
                  <c:v>3971.4630000000002</c:v>
                </c:pt>
                <c:pt idx="49">
                  <c:v>3972.9960000000001</c:v>
                </c:pt>
                <c:pt idx="50">
                  <c:v>3972.9960000000001</c:v>
                </c:pt>
                <c:pt idx="51">
                  <c:v>3972.027</c:v>
                </c:pt>
                <c:pt idx="52">
                  <c:v>3971.98</c:v>
                </c:pt>
                <c:pt idx="53">
                  <c:v>3972.4969999999998</c:v>
                </c:pt>
                <c:pt idx="54">
                  <c:v>3972.6729999999998</c:v>
                </c:pt>
                <c:pt idx="55">
                  <c:v>3972.35</c:v>
                </c:pt>
                <c:pt idx="56">
                  <c:v>3972.4969999999998</c:v>
                </c:pt>
                <c:pt idx="57">
                  <c:v>3972.4969999999998</c:v>
                </c:pt>
                <c:pt idx="58">
                  <c:v>3973.0140000000001</c:v>
                </c:pt>
                <c:pt idx="59">
                  <c:v>3970.7339999999999</c:v>
                </c:pt>
                <c:pt idx="60">
                  <c:v>3972.027</c:v>
                </c:pt>
                <c:pt idx="61">
                  <c:v>3972.35</c:v>
                </c:pt>
                <c:pt idx="62">
                  <c:v>3972.4969999999998</c:v>
                </c:pt>
                <c:pt idx="63">
                  <c:v>3973.0140000000001</c:v>
                </c:pt>
                <c:pt idx="64">
                  <c:v>3972.35</c:v>
                </c:pt>
                <c:pt idx="65">
                  <c:v>3972.9960000000001</c:v>
                </c:pt>
                <c:pt idx="66">
                  <c:v>3972.35</c:v>
                </c:pt>
                <c:pt idx="67">
                  <c:v>3972.4969999999998</c:v>
                </c:pt>
                <c:pt idx="68">
                  <c:v>3972.35</c:v>
                </c:pt>
                <c:pt idx="69">
                  <c:v>3972.6729999999998</c:v>
                </c:pt>
                <c:pt idx="70">
                  <c:v>3972.35</c:v>
                </c:pt>
                <c:pt idx="71">
                  <c:v>3972.35</c:v>
                </c:pt>
                <c:pt idx="72">
                  <c:v>3971.98</c:v>
                </c:pt>
                <c:pt idx="73">
                  <c:v>3971.0569999999998</c:v>
                </c:pt>
                <c:pt idx="74">
                  <c:v>3972.6729999999998</c:v>
                </c:pt>
                <c:pt idx="75">
                  <c:v>3968.3609999999999</c:v>
                </c:pt>
                <c:pt idx="76">
                  <c:v>3972.4969999999998</c:v>
                </c:pt>
                <c:pt idx="77">
                  <c:v>3973.0140000000001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3970.4110000000001</c:v>
                </c:pt>
                <c:pt idx="81">
                  <c:v>3972.6729999999998</c:v>
                </c:pt>
                <c:pt idx="82">
                  <c:v>3971.4630000000002</c:v>
                </c:pt>
                <c:pt idx="83">
                  <c:v>3967.8440000000001</c:v>
                </c:pt>
                <c:pt idx="84">
                  <c:v>3972.6729999999998</c:v>
                </c:pt>
                <c:pt idx="85">
                  <c:v>3970.0880000000002</c:v>
                </c:pt>
                <c:pt idx="86">
                  <c:v>3966.2930000000001</c:v>
                </c:pt>
                <c:pt idx="87">
                  <c:v>3971.4630000000002</c:v>
                </c:pt>
                <c:pt idx="88">
                  <c:v>3971.0569999999998</c:v>
                </c:pt>
                <c:pt idx="89">
                  <c:v>3972.4969999999998</c:v>
                </c:pt>
                <c:pt idx="90">
                  <c:v>3972.35</c:v>
                </c:pt>
                <c:pt idx="91">
                  <c:v>3968.8780000000002</c:v>
                </c:pt>
                <c:pt idx="92">
                  <c:v>3968.8780000000002</c:v>
                </c:pt>
                <c:pt idx="93">
                  <c:v>3971.4630000000002</c:v>
                </c:pt>
                <c:pt idx="94">
                  <c:v>3970.4110000000001</c:v>
                </c:pt>
                <c:pt idx="95">
                  <c:v>3966.5329999999999</c:v>
                </c:pt>
                <c:pt idx="96">
                  <c:v>3969.1179999999999</c:v>
                </c:pt>
                <c:pt idx="97">
                  <c:v>3972.6729999999998</c:v>
                </c:pt>
                <c:pt idx="98">
                  <c:v>3972.35</c:v>
                </c:pt>
                <c:pt idx="99">
                  <c:v>3967.502</c:v>
                </c:pt>
                <c:pt idx="100">
                  <c:v>3972.4969999999998</c:v>
                </c:pt>
                <c:pt idx="101">
                  <c:v>3971.98</c:v>
                </c:pt>
                <c:pt idx="102">
                  <c:v>3972.6729999999998</c:v>
                </c:pt>
                <c:pt idx="103">
                  <c:v>3972.4920000000002</c:v>
                </c:pt>
                <c:pt idx="104">
                  <c:v>3972.35</c:v>
                </c:pt>
                <c:pt idx="105">
                  <c:v>3972.9960000000001</c:v>
                </c:pt>
                <c:pt idx="106">
                  <c:v>3972.4969999999998</c:v>
                </c:pt>
                <c:pt idx="107">
                  <c:v>3972.4969999999998</c:v>
                </c:pt>
                <c:pt idx="108">
                  <c:v>3973.0140000000001</c:v>
                </c:pt>
                <c:pt idx="109">
                  <c:v>3972.9960000000001</c:v>
                </c:pt>
                <c:pt idx="110">
                  <c:v>3968.8780000000002</c:v>
                </c:pt>
                <c:pt idx="111">
                  <c:v>3972.9960000000001</c:v>
                </c:pt>
                <c:pt idx="112">
                  <c:v>3969.395</c:v>
                </c:pt>
                <c:pt idx="113">
                  <c:v>3971.98</c:v>
                </c:pt>
                <c:pt idx="114">
                  <c:v>3970.7339999999999</c:v>
                </c:pt>
                <c:pt idx="115">
                  <c:v>3972.6729999999998</c:v>
                </c:pt>
                <c:pt idx="116">
                  <c:v>3972.35</c:v>
                </c:pt>
                <c:pt idx="117">
                  <c:v>3970.23</c:v>
                </c:pt>
                <c:pt idx="118">
                  <c:v>3972.4969999999998</c:v>
                </c:pt>
                <c:pt idx="119">
                  <c:v>3971.4630000000002</c:v>
                </c:pt>
                <c:pt idx="120">
                  <c:v>3969.1179999999999</c:v>
                </c:pt>
                <c:pt idx="121">
                  <c:v>3973.0140000000001</c:v>
                </c:pt>
                <c:pt idx="122">
                  <c:v>3972.4969999999998</c:v>
                </c:pt>
                <c:pt idx="123">
                  <c:v>3972.35</c:v>
                </c:pt>
                <c:pt idx="124">
                  <c:v>3971.98</c:v>
                </c:pt>
                <c:pt idx="125">
                  <c:v>3972.9960000000001</c:v>
                </c:pt>
                <c:pt idx="126">
                  <c:v>3972.4969999999998</c:v>
                </c:pt>
                <c:pt idx="127">
                  <c:v>3969.395</c:v>
                </c:pt>
                <c:pt idx="128">
                  <c:v>3971.4630000000002</c:v>
                </c:pt>
                <c:pt idx="129">
                  <c:v>3953.6979999999999</c:v>
                </c:pt>
                <c:pt idx="130">
                  <c:v>3972.9960000000001</c:v>
                </c:pt>
                <c:pt idx="131">
                  <c:v>3971.98</c:v>
                </c:pt>
                <c:pt idx="132">
                  <c:v>3966.8820000000001</c:v>
                </c:pt>
                <c:pt idx="133">
                  <c:v>3972.027</c:v>
                </c:pt>
                <c:pt idx="134">
                  <c:v>3972.4969999999998</c:v>
                </c:pt>
                <c:pt idx="135">
                  <c:v>3972.9960000000001</c:v>
                </c:pt>
                <c:pt idx="136">
                  <c:v>3972.9960000000001</c:v>
                </c:pt>
                <c:pt idx="137">
                  <c:v>3971.98</c:v>
                </c:pt>
                <c:pt idx="138">
                  <c:v>3972.35</c:v>
                </c:pt>
                <c:pt idx="139">
                  <c:v>3972.35</c:v>
                </c:pt>
                <c:pt idx="140">
                  <c:v>3972.9960000000001</c:v>
                </c:pt>
                <c:pt idx="141">
                  <c:v>3972.4969999999998</c:v>
                </c:pt>
                <c:pt idx="142">
                  <c:v>3971.4630000000002</c:v>
                </c:pt>
                <c:pt idx="143">
                  <c:v>3972.9960000000001</c:v>
                </c:pt>
                <c:pt idx="144">
                  <c:v>3972.6729999999998</c:v>
                </c:pt>
                <c:pt idx="145">
                  <c:v>3973.0140000000001</c:v>
                </c:pt>
                <c:pt idx="146">
                  <c:v>3972.6729999999998</c:v>
                </c:pt>
                <c:pt idx="147">
                  <c:v>3972.6729999999998</c:v>
                </c:pt>
                <c:pt idx="148">
                  <c:v>3972.6729999999998</c:v>
                </c:pt>
                <c:pt idx="149">
                  <c:v>3972.6729999999998</c:v>
                </c:pt>
                <c:pt idx="150">
                  <c:v>3972.6729999999998</c:v>
                </c:pt>
                <c:pt idx="151">
                  <c:v>3972.027</c:v>
                </c:pt>
                <c:pt idx="152">
                  <c:v>3971.4630000000002</c:v>
                </c:pt>
                <c:pt idx="153">
                  <c:v>3972.4969999999998</c:v>
                </c:pt>
                <c:pt idx="154">
                  <c:v>3967.502</c:v>
                </c:pt>
                <c:pt idx="155">
                  <c:v>3970.7339999999999</c:v>
                </c:pt>
                <c:pt idx="156">
                  <c:v>3972.9960000000001</c:v>
                </c:pt>
                <c:pt idx="157">
                  <c:v>3968.8780000000002</c:v>
                </c:pt>
                <c:pt idx="158">
                  <c:v>3968.3609999999999</c:v>
                </c:pt>
                <c:pt idx="159">
                  <c:v>3972.9960000000001</c:v>
                </c:pt>
                <c:pt idx="160">
                  <c:v>3964.62</c:v>
                </c:pt>
                <c:pt idx="161">
                  <c:v>3970.0880000000002</c:v>
                </c:pt>
                <c:pt idx="162">
                  <c:v>3973.0140000000001</c:v>
                </c:pt>
                <c:pt idx="163">
                  <c:v>3970.4110000000001</c:v>
                </c:pt>
                <c:pt idx="164">
                  <c:v>3973.0140000000001</c:v>
                </c:pt>
                <c:pt idx="165">
                  <c:v>3971.4630000000002</c:v>
                </c:pt>
                <c:pt idx="166">
                  <c:v>3972.6729999999998</c:v>
                </c:pt>
                <c:pt idx="167">
                  <c:v>3972.027</c:v>
                </c:pt>
                <c:pt idx="168">
                  <c:v>3972.4969999999998</c:v>
                </c:pt>
                <c:pt idx="169">
                  <c:v>3972.35</c:v>
                </c:pt>
                <c:pt idx="170">
                  <c:v>3969.395</c:v>
                </c:pt>
                <c:pt idx="171">
                  <c:v>3973.0140000000001</c:v>
                </c:pt>
                <c:pt idx="172">
                  <c:v>3972.027</c:v>
                </c:pt>
                <c:pt idx="173">
                  <c:v>3972.35</c:v>
                </c:pt>
                <c:pt idx="174">
                  <c:v>3972.35</c:v>
                </c:pt>
                <c:pt idx="175">
                  <c:v>3968.3609999999999</c:v>
                </c:pt>
                <c:pt idx="176">
                  <c:v>3972.6729999999998</c:v>
                </c:pt>
                <c:pt idx="177">
                  <c:v>3971.98</c:v>
                </c:pt>
                <c:pt idx="178">
                  <c:v>3968.4720000000002</c:v>
                </c:pt>
                <c:pt idx="179">
                  <c:v>3972.027</c:v>
                </c:pt>
                <c:pt idx="180">
                  <c:v>3967.8440000000001</c:v>
                </c:pt>
                <c:pt idx="181">
                  <c:v>3962.674</c:v>
                </c:pt>
                <c:pt idx="182">
                  <c:v>3972.35</c:v>
                </c:pt>
                <c:pt idx="183">
                  <c:v>3972.6729999999998</c:v>
                </c:pt>
                <c:pt idx="184">
                  <c:v>3972.6729999999998</c:v>
                </c:pt>
                <c:pt idx="185">
                  <c:v>3972.35</c:v>
                </c:pt>
                <c:pt idx="186">
                  <c:v>3973.0140000000001</c:v>
                </c:pt>
                <c:pt idx="187">
                  <c:v>3971.98</c:v>
                </c:pt>
                <c:pt idx="188">
                  <c:v>3971.4630000000002</c:v>
                </c:pt>
                <c:pt idx="189">
                  <c:v>3968.3609999999999</c:v>
                </c:pt>
                <c:pt idx="190">
                  <c:v>3972.9960000000001</c:v>
                </c:pt>
                <c:pt idx="191">
                  <c:v>3972.4969999999998</c:v>
                </c:pt>
                <c:pt idx="192">
                  <c:v>3970.9459999999999</c:v>
                </c:pt>
                <c:pt idx="193">
                  <c:v>3972.6729999999998</c:v>
                </c:pt>
                <c:pt idx="194">
                  <c:v>3972.4969999999998</c:v>
                </c:pt>
                <c:pt idx="195">
                  <c:v>3972.6729999999998</c:v>
                </c:pt>
                <c:pt idx="196">
                  <c:v>3972.9960000000001</c:v>
                </c:pt>
                <c:pt idx="197">
                  <c:v>3972.027</c:v>
                </c:pt>
                <c:pt idx="198">
                  <c:v>3972.027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'09_EHCFACO_Seeds(11)'!$L$2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'09_EHCFACO_Seeds(11)'!$K$3:$K$202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'09_EHCFACO_Seeds(11)'!$L$3:$L$202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3972.4969999999998</c:v>
                </c:pt>
                <c:pt idx="2">
                  <c:v>3973.0140000000001</c:v>
                </c:pt>
                <c:pt idx="3">
                  <c:v>3972.6729999999998</c:v>
                </c:pt>
                <c:pt idx="4">
                  <c:v>3972.9960000000001</c:v>
                </c:pt>
                <c:pt idx="5">
                  <c:v>3972.6729999999998</c:v>
                </c:pt>
                <c:pt idx="6">
                  <c:v>3969.395</c:v>
                </c:pt>
                <c:pt idx="7">
                  <c:v>3972.9960000000001</c:v>
                </c:pt>
                <c:pt idx="8">
                  <c:v>3972.35</c:v>
                </c:pt>
                <c:pt idx="9">
                  <c:v>3972.35</c:v>
                </c:pt>
                <c:pt idx="10">
                  <c:v>3972.6729999999998</c:v>
                </c:pt>
                <c:pt idx="11">
                  <c:v>3972.9960000000001</c:v>
                </c:pt>
                <c:pt idx="12">
                  <c:v>3970.4110000000001</c:v>
                </c:pt>
                <c:pt idx="13">
                  <c:v>3972.9960000000001</c:v>
                </c:pt>
                <c:pt idx="14">
                  <c:v>3972.6729999999998</c:v>
                </c:pt>
                <c:pt idx="15">
                  <c:v>3971.0569999999998</c:v>
                </c:pt>
                <c:pt idx="16">
                  <c:v>3973.0140000000001</c:v>
                </c:pt>
                <c:pt idx="17">
                  <c:v>3972.35</c:v>
                </c:pt>
                <c:pt idx="18">
                  <c:v>3972.6729999999998</c:v>
                </c:pt>
                <c:pt idx="19">
                  <c:v>3972.6729999999998</c:v>
                </c:pt>
                <c:pt idx="20">
                  <c:v>3972.9960000000001</c:v>
                </c:pt>
                <c:pt idx="21">
                  <c:v>3972.35</c:v>
                </c:pt>
                <c:pt idx="22">
                  <c:v>3972.35</c:v>
                </c:pt>
                <c:pt idx="23">
                  <c:v>3972.4969999999998</c:v>
                </c:pt>
                <c:pt idx="24">
                  <c:v>3970.4110000000001</c:v>
                </c:pt>
                <c:pt idx="25">
                  <c:v>3972.35</c:v>
                </c:pt>
                <c:pt idx="26">
                  <c:v>3972.9960000000001</c:v>
                </c:pt>
                <c:pt idx="27">
                  <c:v>3972.35</c:v>
                </c:pt>
                <c:pt idx="28">
                  <c:v>3973.0140000000001</c:v>
                </c:pt>
                <c:pt idx="29">
                  <c:v>3971.98</c:v>
                </c:pt>
                <c:pt idx="30">
                  <c:v>3970.4110000000001</c:v>
                </c:pt>
                <c:pt idx="31">
                  <c:v>3972.9960000000001</c:v>
                </c:pt>
                <c:pt idx="32">
                  <c:v>3972.9960000000001</c:v>
                </c:pt>
                <c:pt idx="33">
                  <c:v>3969.1179999999999</c:v>
                </c:pt>
                <c:pt idx="34">
                  <c:v>3973.0140000000001</c:v>
                </c:pt>
                <c:pt idx="35">
                  <c:v>3971.98</c:v>
                </c:pt>
                <c:pt idx="36">
                  <c:v>3973.0140000000001</c:v>
                </c:pt>
                <c:pt idx="37">
                  <c:v>3972.4969999999998</c:v>
                </c:pt>
                <c:pt idx="38">
                  <c:v>3972.9960000000001</c:v>
                </c:pt>
                <c:pt idx="39">
                  <c:v>3973.0140000000001</c:v>
                </c:pt>
                <c:pt idx="40">
                  <c:v>3972.35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3973.0140000000001</c:v>
                </c:pt>
                <c:pt idx="45">
                  <c:v>3972.9960000000001</c:v>
                </c:pt>
                <c:pt idx="46">
                  <c:v>3972.4969999999998</c:v>
                </c:pt>
                <c:pt idx="47">
                  <c:v>3972.6729999999998</c:v>
                </c:pt>
                <c:pt idx="48">
                  <c:v>3972.6729999999998</c:v>
                </c:pt>
                <c:pt idx="49">
                  <c:v>3972.6729999999998</c:v>
                </c:pt>
                <c:pt idx="50">
                  <c:v>3972.9960000000001</c:v>
                </c:pt>
                <c:pt idx="51">
                  <c:v>3972.9960000000001</c:v>
                </c:pt>
                <c:pt idx="52">
                  <c:v>3972.6729999999998</c:v>
                </c:pt>
                <c:pt idx="53">
                  <c:v>3972.9960000000001</c:v>
                </c:pt>
                <c:pt idx="54">
                  <c:v>3972.4969999999998</c:v>
                </c:pt>
                <c:pt idx="55">
                  <c:v>3971.98</c:v>
                </c:pt>
                <c:pt idx="56">
                  <c:v>3972.6729999999998</c:v>
                </c:pt>
                <c:pt idx="57">
                  <c:v>3972.6729999999998</c:v>
                </c:pt>
                <c:pt idx="58">
                  <c:v>3973.0140000000001</c:v>
                </c:pt>
                <c:pt idx="59">
                  <c:v>3971.0569999999998</c:v>
                </c:pt>
                <c:pt idx="60">
                  <c:v>3972.6729999999998</c:v>
                </c:pt>
                <c:pt idx="61">
                  <c:v>3972.9960000000001</c:v>
                </c:pt>
                <c:pt idx="62">
                  <c:v>3972.35</c:v>
                </c:pt>
                <c:pt idx="63">
                  <c:v>3972.6729999999998</c:v>
                </c:pt>
                <c:pt idx="64">
                  <c:v>3972.6729999999998</c:v>
                </c:pt>
                <c:pt idx="65">
                  <c:v>3972.6729999999998</c:v>
                </c:pt>
                <c:pt idx="66">
                  <c:v>3972.35</c:v>
                </c:pt>
                <c:pt idx="67">
                  <c:v>3972.9960000000001</c:v>
                </c:pt>
                <c:pt idx="68">
                  <c:v>3972.027</c:v>
                </c:pt>
                <c:pt idx="69">
                  <c:v>3973.0140000000001</c:v>
                </c:pt>
                <c:pt idx="70">
                  <c:v>3972.6729999999998</c:v>
                </c:pt>
                <c:pt idx="71">
                  <c:v>3972.6729999999998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3972.9960000000001</c:v>
                </c:pt>
                <c:pt idx="75">
                  <c:v>3972.6729999999998</c:v>
                </c:pt>
                <c:pt idx="76">
                  <c:v>3972.9960000000001</c:v>
                </c:pt>
                <c:pt idx="77">
                  <c:v>3971.4630000000002</c:v>
                </c:pt>
                <c:pt idx="78">
                  <c:v>3972.4969999999998</c:v>
                </c:pt>
                <c:pt idx="79">
                  <c:v>3972.35</c:v>
                </c:pt>
                <c:pt idx="80">
                  <c:v>3972.4969999999998</c:v>
                </c:pt>
                <c:pt idx="81">
                  <c:v>3972.9960000000001</c:v>
                </c:pt>
                <c:pt idx="82">
                  <c:v>3972.9960000000001</c:v>
                </c:pt>
                <c:pt idx="83">
                  <c:v>3973.0140000000001</c:v>
                </c:pt>
                <c:pt idx="84">
                  <c:v>3972.9960000000001</c:v>
                </c:pt>
                <c:pt idx="85">
                  <c:v>3971.0569999999998</c:v>
                </c:pt>
                <c:pt idx="86">
                  <c:v>3972.4969999999998</c:v>
                </c:pt>
                <c:pt idx="87">
                  <c:v>3972.9960000000001</c:v>
                </c:pt>
                <c:pt idx="88">
                  <c:v>3970.7339999999999</c:v>
                </c:pt>
                <c:pt idx="89">
                  <c:v>3973.0140000000001</c:v>
                </c:pt>
                <c:pt idx="90">
                  <c:v>3972.35</c:v>
                </c:pt>
                <c:pt idx="91">
                  <c:v>3972.4969999999998</c:v>
                </c:pt>
                <c:pt idx="92">
                  <c:v>3972.6729999999998</c:v>
                </c:pt>
                <c:pt idx="93">
                  <c:v>3973.0140000000001</c:v>
                </c:pt>
                <c:pt idx="94">
                  <c:v>3972.9960000000001</c:v>
                </c:pt>
                <c:pt idx="95">
                  <c:v>3972.6729999999998</c:v>
                </c:pt>
                <c:pt idx="96">
                  <c:v>3972.6729999999998</c:v>
                </c:pt>
                <c:pt idx="97">
                  <c:v>3973.0140000000001</c:v>
                </c:pt>
                <c:pt idx="98">
                  <c:v>3972.6729999999998</c:v>
                </c:pt>
                <c:pt idx="99">
                  <c:v>3971.98</c:v>
                </c:pt>
                <c:pt idx="100">
                  <c:v>3970.7339999999999</c:v>
                </c:pt>
                <c:pt idx="101">
                  <c:v>3972.9960000000001</c:v>
                </c:pt>
                <c:pt idx="102">
                  <c:v>3972.35</c:v>
                </c:pt>
                <c:pt idx="103">
                  <c:v>3973.0140000000001</c:v>
                </c:pt>
                <c:pt idx="104">
                  <c:v>3971.4630000000002</c:v>
                </c:pt>
                <c:pt idx="105">
                  <c:v>3973.0140000000001</c:v>
                </c:pt>
                <c:pt idx="106">
                  <c:v>3973.0140000000001</c:v>
                </c:pt>
                <c:pt idx="107">
                  <c:v>3971.4630000000002</c:v>
                </c:pt>
                <c:pt idx="108">
                  <c:v>3972.35</c:v>
                </c:pt>
                <c:pt idx="109">
                  <c:v>3971.98</c:v>
                </c:pt>
                <c:pt idx="110">
                  <c:v>3973.0140000000001</c:v>
                </c:pt>
                <c:pt idx="111">
                  <c:v>3973.0140000000001</c:v>
                </c:pt>
                <c:pt idx="112">
                  <c:v>3972.9960000000001</c:v>
                </c:pt>
                <c:pt idx="113">
                  <c:v>3972.35</c:v>
                </c:pt>
                <c:pt idx="114">
                  <c:v>3971.98</c:v>
                </c:pt>
                <c:pt idx="115">
                  <c:v>3972.35</c:v>
                </c:pt>
                <c:pt idx="116">
                  <c:v>3971.98</c:v>
                </c:pt>
                <c:pt idx="117">
                  <c:v>3972.4969999999998</c:v>
                </c:pt>
                <c:pt idx="118">
                  <c:v>3971.98</c:v>
                </c:pt>
                <c:pt idx="119">
                  <c:v>3970.7339999999999</c:v>
                </c:pt>
                <c:pt idx="120">
                  <c:v>3971.0569999999998</c:v>
                </c:pt>
                <c:pt idx="121">
                  <c:v>3972.9960000000001</c:v>
                </c:pt>
                <c:pt idx="122">
                  <c:v>3972.9960000000001</c:v>
                </c:pt>
                <c:pt idx="123">
                  <c:v>3972.35</c:v>
                </c:pt>
                <c:pt idx="124">
                  <c:v>3972.35</c:v>
                </c:pt>
                <c:pt idx="125">
                  <c:v>3972.6729999999998</c:v>
                </c:pt>
                <c:pt idx="126">
                  <c:v>3972.6729999999998</c:v>
                </c:pt>
                <c:pt idx="127">
                  <c:v>3972.9960000000001</c:v>
                </c:pt>
                <c:pt idx="128">
                  <c:v>3972.4969999999998</c:v>
                </c:pt>
                <c:pt idx="129">
                  <c:v>3971.4630000000002</c:v>
                </c:pt>
                <c:pt idx="130">
                  <c:v>3972.027</c:v>
                </c:pt>
                <c:pt idx="131">
                  <c:v>3972.9960000000001</c:v>
                </c:pt>
                <c:pt idx="132">
                  <c:v>3973.0140000000001</c:v>
                </c:pt>
                <c:pt idx="133">
                  <c:v>3969.395</c:v>
                </c:pt>
                <c:pt idx="134">
                  <c:v>3970.4110000000001</c:v>
                </c:pt>
                <c:pt idx="135">
                  <c:v>3972.6729999999998</c:v>
                </c:pt>
                <c:pt idx="136">
                  <c:v>3973.0140000000001</c:v>
                </c:pt>
                <c:pt idx="137">
                  <c:v>3972.9960000000001</c:v>
                </c:pt>
                <c:pt idx="138">
                  <c:v>3972.4969999999998</c:v>
                </c:pt>
                <c:pt idx="139">
                  <c:v>3972.4969999999998</c:v>
                </c:pt>
                <c:pt idx="140">
                  <c:v>3973.0140000000001</c:v>
                </c:pt>
                <c:pt idx="141">
                  <c:v>3972.6729999999998</c:v>
                </c:pt>
                <c:pt idx="142">
                  <c:v>3972.6729999999998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3969.4409999999998</c:v>
                </c:pt>
                <c:pt idx="146">
                  <c:v>3972.9960000000001</c:v>
                </c:pt>
                <c:pt idx="147">
                  <c:v>3971.4630000000002</c:v>
                </c:pt>
                <c:pt idx="148">
                  <c:v>3972.9960000000001</c:v>
                </c:pt>
                <c:pt idx="149">
                  <c:v>3972.6729999999998</c:v>
                </c:pt>
                <c:pt idx="150">
                  <c:v>3972.6729999999998</c:v>
                </c:pt>
                <c:pt idx="151">
                  <c:v>3972.4969999999998</c:v>
                </c:pt>
                <c:pt idx="152">
                  <c:v>3972.6729999999998</c:v>
                </c:pt>
                <c:pt idx="153">
                  <c:v>3972.027</c:v>
                </c:pt>
                <c:pt idx="154">
                  <c:v>3972.4969999999998</c:v>
                </c:pt>
                <c:pt idx="155">
                  <c:v>3972.6729999999998</c:v>
                </c:pt>
                <c:pt idx="156">
                  <c:v>3972.9960000000001</c:v>
                </c:pt>
                <c:pt idx="157">
                  <c:v>3972.6729999999998</c:v>
                </c:pt>
                <c:pt idx="158">
                  <c:v>3972.9960000000001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3973.0140000000001</c:v>
                </c:pt>
                <c:pt idx="162">
                  <c:v>3972.6729999999998</c:v>
                </c:pt>
                <c:pt idx="163">
                  <c:v>3972.6729999999998</c:v>
                </c:pt>
                <c:pt idx="164">
                  <c:v>3972.9960000000001</c:v>
                </c:pt>
                <c:pt idx="165">
                  <c:v>3972.9960000000001</c:v>
                </c:pt>
                <c:pt idx="166">
                  <c:v>3972.35</c:v>
                </c:pt>
                <c:pt idx="167">
                  <c:v>3970.7339999999999</c:v>
                </c:pt>
                <c:pt idx="168">
                  <c:v>3972.35</c:v>
                </c:pt>
                <c:pt idx="169">
                  <c:v>3973.0140000000001</c:v>
                </c:pt>
                <c:pt idx="170">
                  <c:v>3972.6729999999998</c:v>
                </c:pt>
                <c:pt idx="171">
                  <c:v>3972.35</c:v>
                </c:pt>
                <c:pt idx="172">
                  <c:v>3972.6729999999998</c:v>
                </c:pt>
                <c:pt idx="173">
                  <c:v>3970.7339999999999</c:v>
                </c:pt>
                <c:pt idx="174">
                  <c:v>3972.6729999999998</c:v>
                </c:pt>
                <c:pt idx="175">
                  <c:v>3971.4630000000002</c:v>
                </c:pt>
                <c:pt idx="176">
                  <c:v>3972.027</c:v>
                </c:pt>
                <c:pt idx="177">
                  <c:v>3972.35</c:v>
                </c:pt>
                <c:pt idx="178">
                  <c:v>3972.4969999999998</c:v>
                </c:pt>
                <c:pt idx="179">
                  <c:v>3972.4969999999998</c:v>
                </c:pt>
                <c:pt idx="180">
                  <c:v>3972.6729999999998</c:v>
                </c:pt>
                <c:pt idx="181">
                  <c:v>3972.35</c:v>
                </c:pt>
                <c:pt idx="182">
                  <c:v>3972.6729999999998</c:v>
                </c:pt>
                <c:pt idx="183">
                  <c:v>3972.027</c:v>
                </c:pt>
                <c:pt idx="184">
                  <c:v>3971.98</c:v>
                </c:pt>
                <c:pt idx="185">
                  <c:v>3972.027</c:v>
                </c:pt>
                <c:pt idx="186">
                  <c:v>3970.7339999999999</c:v>
                </c:pt>
                <c:pt idx="187">
                  <c:v>3971.4630000000002</c:v>
                </c:pt>
                <c:pt idx="188">
                  <c:v>3971.0569999999998</c:v>
                </c:pt>
                <c:pt idx="189">
                  <c:v>3972.9960000000001</c:v>
                </c:pt>
                <c:pt idx="190">
                  <c:v>3972.6729999999998</c:v>
                </c:pt>
                <c:pt idx="191">
                  <c:v>3973.0140000000001</c:v>
                </c:pt>
                <c:pt idx="192">
                  <c:v>3971.4630000000002</c:v>
                </c:pt>
                <c:pt idx="193">
                  <c:v>3972.9960000000001</c:v>
                </c:pt>
                <c:pt idx="194">
                  <c:v>3972.9960000000001</c:v>
                </c:pt>
                <c:pt idx="195">
                  <c:v>3972.027</c:v>
                </c:pt>
                <c:pt idx="196">
                  <c:v>3972.9960000000001</c:v>
                </c:pt>
                <c:pt idx="197">
                  <c:v>3972.35</c:v>
                </c:pt>
                <c:pt idx="198">
                  <c:v>3972.4969999999998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4"/>
          <c:min val="396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'10_EHCFACO_Seeds(25)'!$B$2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'10_EHCFACO_Seeds(25)'!$A$3:$A$202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'10_EHCFACO_Seeds(25)'!$B$3:$B$202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3973.0140000000001</c:v>
                </c:pt>
                <c:pt idx="2">
                  <c:v>3972.6729999999998</c:v>
                </c:pt>
                <c:pt idx="3">
                  <c:v>3968.8780000000002</c:v>
                </c:pt>
                <c:pt idx="4">
                  <c:v>3971.4630000000002</c:v>
                </c:pt>
                <c:pt idx="5">
                  <c:v>3971.0569999999998</c:v>
                </c:pt>
                <c:pt idx="6">
                  <c:v>3972.6729999999998</c:v>
                </c:pt>
                <c:pt idx="7">
                  <c:v>3973.0140000000001</c:v>
                </c:pt>
                <c:pt idx="8">
                  <c:v>3972.1689999999999</c:v>
                </c:pt>
                <c:pt idx="9">
                  <c:v>3970.0880000000002</c:v>
                </c:pt>
                <c:pt idx="10">
                  <c:v>3972.35</c:v>
                </c:pt>
                <c:pt idx="11">
                  <c:v>3968.3609999999999</c:v>
                </c:pt>
                <c:pt idx="12">
                  <c:v>3972.6729999999998</c:v>
                </c:pt>
                <c:pt idx="13">
                  <c:v>3972.9960000000001</c:v>
                </c:pt>
                <c:pt idx="14">
                  <c:v>3972.6729999999998</c:v>
                </c:pt>
                <c:pt idx="15">
                  <c:v>3972.6729999999998</c:v>
                </c:pt>
                <c:pt idx="16">
                  <c:v>3972.35</c:v>
                </c:pt>
                <c:pt idx="17">
                  <c:v>3971.4630000000002</c:v>
                </c:pt>
                <c:pt idx="18">
                  <c:v>3972.4969999999998</c:v>
                </c:pt>
                <c:pt idx="19">
                  <c:v>3971.98</c:v>
                </c:pt>
                <c:pt idx="20">
                  <c:v>3972.4969999999998</c:v>
                </c:pt>
                <c:pt idx="21">
                  <c:v>3968.3609999999999</c:v>
                </c:pt>
                <c:pt idx="22">
                  <c:v>3972.6729999999998</c:v>
                </c:pt>
                <c:pt idx="23">
                  <c:v>3972.6729999999998</c:v>
                </c:pt>
                <c:pt idx="24">
                  <c:v>3972.6729999999998</c:v>
                </c:pt>
                <c:pt idx="25">
                  <c:v>3971.4630000000002</c:v>
                </c:pt>
                <c:pt idx="26">
                  <c:v>3971.98</c:v>
                </c:pt>
                <c:pt idx="27">
                  <c:v>3973.0140000000001</c:v>
                </c:pt>
                <c:pt idx="28">
                  <c:v>3971.846</c:v>
                </c:pt>
                <c:pt idx="29">
                  <c:v>3970.7339999999999</c:v>
                </c:pt>
                <c:pt idx="30">
                  <c:v>3972.6729999999998</c:v>
                </c:pt>
                <c:pt idx="31">
                  <c:v>3972.027</c:v>
                </c:pt>
                <c:pt idx="32">
                  <c:v>3971.98</c:v>
                </c:pt>
                <c:pt idx="33">
                  <c:v>3973.0140000000001</c:v>
                </c:pt>
                <c:pt idx="34">
                  <c:v>3972.9960000000001</c:v>
                </c:pt>
                <c:pt idx="35">
                  <c:v>3972.9960000000001</c:v>
                </c:pt>
                <c:pt idx="36">
                  <c:v>3973.0140000000001</c:v>
                </c:pt>
                <c:pt idx="37">
                  <c:v>3972.9960000000001</c:v>
                </c:pt>
                <c:pt idx="38">
                  <c:v>3970.7339999999999</c:v>
                </c:pt>
                <c:pt idx="39">
                  <c:v>3971.98</c:v>
                </c:pt>
                <c:pt idx="40">
                  <c:v>3972.6729999999998</c:v>
                </c:pt>
                <c:pt idx="41">
                  <c:v>3971.846</c:v>
                </c:pt>
                <c:pt idx="42">
                  <c:v>3971.0569999999998</c:v>
                </c:pt>
                <c:pt idx="43">
                  <c:v>3971.4630000000002</c:v>
                </c:pt>
                <c:pt idx="44">
                  <c:v>3973.0140000000001</c:v>
                </c:pt>
                <c:pt idx="45">
                  <c:v>3972.35</c:v>
                </c:pt>
                <c:pt idx="46">
                  <c:v>3970.4110000000001</c:v>
                </c:pt>
                <c:pt idx="47">
                  <c:v>3970.4110000000001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3971.98</c:v>
                </c:pt>
                <c:pt idx="51">
                  <c:v>3971.0569999999998</c:v>
                </c:pt>
                <c:pt idx="52">
                  <c:v>3972.6729999999998</c:v>
                </c:pt>
                <c:pt idx="53">
                  <c:v>3971.4630000000002</c:v>
                </c:pt>
                <c:pt idx="54">
                  <c:v>3972.4969999999998</c:v>
                </c:pt>
                <c:pt idx="55">
                  <c:v>3972.35</c:v>
                </c:pt>
                <c:pt idx="56">
                  <c:v>3972.6729999999998</c:v>
                </c:pt>
                <c:pt idx="57">
                  <c:v>3967.1790000000001</c:v>
                </c:pt>
                <c:pt idx="58">
                  <c:v>3972.6729999999998</c:v>
                </c:pt>
                <c:pt idx="59">
                  <c:v>3968.8780000000002</c:v>
                </c:pt>
                <c:pt idx="60">
                  <c:v>3971.0569999999998</c:v>
                </c:pt>
                <c:pt idx="61">
                  <c:v>3972.35</c:v>
                </c:pt>
                <c:pt idx="62">
                  <c:v>3970.0880000000002</c:v>
                </c:pt>
                <c:pt idx="63">
                  <c:v>3972.4969999999998</c:v>
                </c:pt>
                <c:pt idx="64">
                  <c:v>3972.9960000000001</c:v>
                </c:pt>
                <c:pt idx="65">
                  <c:v>3968.8780000000002</c:v>
                </c:pt>
                <c:pt idx="66">
                  <c:v>3969.1179999999999</c:v>
                </c:pt>
                <c:pt idx="67">
                  <c:v>3972.6729999999998</c:v>
                </c:pt>
                <c:pt idx="68">
                  <c:v>3969.26</c:v>
                </c:pt>
                <c:pt idx="69">
                  <c:v>3972.6729999999998</c:v>
                </c:pt>
                <c:pt idx="70">
                  <c:v>3972.6729999999998</c:v>
                </c:pt>
                <c:pt idx="71">
                  <c:v>3970.7339999999999</c:v>
                </c:pt>
                <c:pt idx="72">
                  <c:v>3970.9459999999999</c:v>
                </c:pt>
                <c:pt idx="73">
                  <c:v>3966.8560000000002</c:v>
                </c:pt>
                <c:pt idx="74">
                  <c:v>3970.9459999999999</c:v>
                </c:pt>
                <c:pt idx="75">
                  <c:v>3968.3609999999999</c:v>
                </c:pt>
                <c:pt idx="76">
                  <c:v>3973.0140000000001</c:v>
                </c:pt>
                <c:pt idx="77">
                  <c:v>3972.6729999999998</c:v>
                </c:pt>
                <c:pt idx="78">
                  <c:v>3973.0140000000001</c:v>
                </c:pt>
                <c:pt idx="79">
                  <c:v>3971.38</c:v>
                </c:pt>
                <c:pt idx="80">
                  <c:v>3970.4110000000001</c:v>
                </c:pt>
                <c:pt idx="81">
                  <c:v>3973.0140000000001</c:v>
                </c:pt>
                <c:pt idx="82">
                  <c:v>3970.7339999999999</c:v>
                </c:pt>
                <c:pt idx="83">
                  <c:v>3971.0569999999998</c:v>
                </c:pt>
                <c:pt idx="84">
                  <c:v>3971.98</c:v>
                </c:pt>
                <c:pt idx="85">
                  <c:v>3971.98</c:v>
                </c:pt>
                <c:pt idx="86">
                  <c:v>3967.6439999999998</c:v>
                </c:pt>
                <c:pt idx="87">
                  <c:v>3972.4969999999998</c:v>
                </c:pt>
                <c:pt idx="88">
                  <c:v>3972.35</c:v>
                </c:pt>
                <c:pt idx="89">
                  <c:v>3972.4969999999998</c:v>
                </c:pt>
                <c:pt idx="90">
                  <c:v>3972.6729999999998</c:v>
                </c:pt>
                <c:pt idx="91">
                  <c:v>3970.9459999999999</c:v>
                </c:pt>
                <c:pt idx="92">
                  <c:v>3968.7950000000001</c:v>
                </c:pt>
                <c:pt idx="93">
                  <c:v>3972.6729999999998</c:v>
                </c:pt>
                <c:pt idx="94">
                  <c:v>3970.4110000000001</c:v>
                </c:pt>
                <c:pt idx="95">
                  <c:v>3972.6729999999998</c:v>
                </c:pt>
                <c:pt idx="96">
                  <c:v>3972.6729999999998</c:v>
                </c:pt>
                <c:pt idx="97">
                  <c:v>3971.4630000000002</c:v>
                </c:pt>
                <c:pt idx="98">
                  <c:v>3972.4969999999998</c:v>
                </c:pt>
                <c:pt idx="99">
                  <c:v>3972.35</c:v>
                </c:pt>
                <c:pt idx="100">
                  <c:v>3972.6729999999998</c:v>
                </c:pt>
                <c:pt idx="101">
                  <c:v>3971.98</c:v>
                </c:pt>
                <c:pt idx="102">
                  <c:v>3973.0140000000001</c:v>
                </c:pt>
                <c:pt idx="103">
                  <c:v>3973.0140000000001</c:v>
                </c:pt>
                <c:pt idx="104">
                  <c:v>3972.6729999999998</c:v>
                </c:pt>
                <c:pt idx="105">
                  <c:v>3972.6729999999998</c:v>
                </c:pt>
                <c:pt idx="106">
                  <c:v>3970.7339999999999</c:v>
                </c:pt>
                <c:pt idx="107">
                  <c:v>3972.4969999999998</c:v>
                </c:pt>
                <c:pt idx="108">
                  <c:v>3972.9960000000001</c:v>
                </c:pt>
                <c:pt idx="109">
                  <c:v>3972.027</c:v>
                </c:pt>
                <c:pt idx="110">
                  <c:v>3971.0569999999998</c:v>
                </c:pt>
                <c:pt idx="111">
                  <c:v>3972.4969999999998</c:v>
                </c:pt>
                <c:pt idx="112">
                  <c:v>3971.4630000000002</c:v>
                </c:pt>
                <c:pt idx="113">
                  <c:v>3968.3609999999999</c:v>
                </c:pt>
                <c:pt idx="114">
                  <c:v>3972.9960000000001</c:v>
                </c:pt>
                <c:pt idx="115">
                  <c:v>3972.9960000000001</c:v>
                </c:pt>
                <c:pt idx="116">
                  <c:v>3969.4670000000001</c:v>
                </c:pt>
                <c:pt idx="117">
                  <c:v>3972.027</c:v>
                </c:pt>
                <c:pt idx="118">
                  <c:v>3969.4409999999998</c:v>
                </c:pt>
                <c:pt idx="119">
                  <c:v>3972.9960000000001</c:v>
                </c:pt>
                <c:pt idx="120">
                  <c:v>3972.027</c:v>
                </c:pt>
                <c:pt idx="121">
                  <c:v>3972.6729999999998</c:v>
                </c:pt>
                <c:pt idx="122">
                  <c:v>3972.35</c:v>
                </c:pt>
                <c:pt idx="123">
                  <c:v>3971.4630000000002</c:v>
                </c:pt>
                <c:pt idx="124">
                  <c:v>3970.0880000000002</c:v>
                </c:pt>
                <c:pt idx="125">
                  <c:v>3971.703</c:v>
                </c:pt>
                <c:pt idx="126">
                  <c:v>3970.9459999999999</c:v>
                </c:pt>
                <c:pt idx="127">
                  <c:v>3972.4969999999998</c:v>
                </c:pt>
                <c:pt idx="128">
                  <c:v>3972.9960000000001</c:v>
                </c:pt>
                <c:pt idx="129">
                  <c:v>3972.35</c:v>
                </c:pt>
                <c:pt idx="130">
                  <c:v>3972.6729999999998</c:v>
                </c:pt>
                <c:pt idx="131">
                  <c:v>3972.027</c:v>
                </c:pt>
                <c:pt idx="132">
                  <c:v>3973.0140000000001</c:v>
                </c:pt>
                <c:pt idx="133">
                  <c:v>3972.6729999999998</c:v>
                </c:pt>
                <c:pt idx="134">
                  <c:v>3964.7420000000002</c:v>
                </c:pt>
                <c:pt idx="135">
                  <c:v>3972.6729999999998</c:v>
                </c:pt>
                <c:pt idx="136">
                  <c:v>3973.0140000000001</c:v>
                </c:pt>
                <c:pt idx="137">
                  <c:v>3971.98</c:v>
                </c:pt>
                <c:pt idx="138">
                  <c:v>3972.35</c:v>
                </c:pt>
                <c:pt idx="139">
                  <c:v>3971.98</c:v>
                </c:pt>
                <c:pt idx="140">
                  <c:v>3972.9960000000001</c:v>
                </c:pt>
                <c:pt idx="141">
                  <c:v>3966.5329999999999</c:v>
                </c:pt>
                <c:pt idx="142">
                  <c:v>3972.9960000000001</c:v>
                </c:pt>
                <c:pt idx="143">
                  <c:v>3972.4969999999998</c:v>
                </c:pt>
                <c:pt idx="144">
                  <c:v>3972.6729999999998</c:v>
                </c:pt>
                <c:pt idx="145">
                  <c:v>3972.35</c:v>
                </c:pt>
                <c:pt idx="146">
                  <c:v>3969.1179999999999</c:v>
                </c:pt>
                <c:pt idx="147">
                  <c:v>3970.7339999999999</c:v>
                </c:pt>
                <c:pt idx="148">
                  <c:v>3971.98</c:v>
                </c:pt>
                <c:pt idx="149">
                  <c:v>3972.4969999999998</c:v>
                </c:pt>
                <c:pt idx="150">
                  <c:v>3971.4630000000002</c:v>
                </c:pt>
                <c:pt idx="151">
                  <c:v>3972.6729999999998</c:v>
                </c:pt>
                <c:pt idx="152">
                  <c:v>3972.6729999999998</c:v>
                </c:pt>
                <c:pt idx="153">
                  <c:v>3969.1179999999999</c:v>
                </c:pt>
                <c:pt idx="154">
                  <c:v>3972.35</c:v>
                </c:pt>
                <c:pt idx="155">
                  <c:v>3971.846</c:v>
                </c:pt>
                <c:pt idx="156">
                  <c:v>3968.4720000000002</c:v>
                </c:pt>
                <c:pt idx="157">
                  <c:v>3972.6729999999998</c:v>
                </c:pt>
                <c:pt idx="158">
                  <c:v>3971.98</c:v>
                </c:pt>
                <c:pt idx="159">
                  <c:v>3970.7339999999999</c:v>
                </c:pt>
                <c:pt idx="160">
                  <c:v>3968.3609999999999</c:v>
                </c:pt>
                <c:pt idx="161">
                  <c:v>3972.9960000000001</c:v>
                </c:pt>
                <c:pt idx="162">
                  <c:v>3971.98</c:v>
                </c:pt>
                <c:pt idx="163">
                  <c:v>3970.7339999999999</c:v>
                </c:pt>
                <c:pt idx="164">
                  <c:v>3973.0140000000001</c:v>
                </c:pt>
                <c:pt idx="165">
                  <c:v>3972.35</c:v>
                </c:pt>
                <c:pt idx="166">
                  <c:v>3968.3609999999999</c:v>
                </c:pt>
                <c:pt idx="167">
                  <c:v>3971.4630000000002</c:v>
                </c:pt>
                <c:pt idx="168">
                  <c:v>3968.8780000000002</c:v>
                </c:pt>
                <c:pt idx="169">
                  <c:v>3972.35</c:v>
                </c:pt>
                <c:pt idx="170">
                  <c:v>3972.9960000000001</c:v>
                </c:pt>
                <c:pt idx="171">
                  <c:v>3972.35</c:v>
                </c:pt>
                <c:pt idx="172">
                  <c:v>3971.98</c:v>
                </c:pt>
                <c:pt idx="173">
                  <c:v>3972.35</c:v>
                </c:pt>
                <c:pt idx="174">
                  <c:v>3972.6729999999998</c:v>
                </c:pt>
                <c:pt idx="175">
                  <c:v>3972.9960000000001</c:v>
                </c:pt>
                <c:pt idx="176">
                  <c:v>3972.35</c:v>
                </c:pt>
                <c:pt idx="177">
                  <c:v>3972.35</c:v>
                </c:pt>
                <c:pt idx="178">
                  <c:v>3971.0569999999998</c:v>
                </c:pt>
                <c:pt idx="179">
                  <c:v>3972.9960000000001</c:v>
                </c:pt>
                <c:pt idx="180">
                  <c:v>3972.027</c:v>
                </c:pt>
                <c:pt idx="181">
                  <c:v>3971.0569999999998</c:v>
                </c:pt>
                <c:pt idx="182">
                  <c:v>3967.502</c:v>
                </c:pt>
                <c:pt idx="183">
                  <c:v>3966.2930000000001</c:v>
                </c:pt>
                <c:pt idx="184">
                  <c:v>3972.6729999999998</c:v>
                </c:pt>
                <c:pt idx="185">
                  <c:v>3969.395</c:v>
                </c:pt>
                <c:pt idx="186">
                  <c:v>3972.6729999999998</c:v>
                </c:pt>
                <c:pt idx="187">
                  <c:v>3971.98</c:v>
                </c:pt>
                <c:pt idx="188">
                  <c:v>3971.98</c:v>
                </c:pt>
                <c:pt idx="189">
                  <c:v>3971.98</c:v>
                </c:pt>
                <c:pt idx="190">
                  <c:v>3972.6729999999998</c:v>
                </c:pt>
                <c:pt idx="191">
                  <c:v>3970.0880000000002</c:v>
                </c:pt>
                <c:pt idx="192">
                  <c:v>3970.9459999999999</c:v>
                </c:pt>
                <c:pt idx="193">
                  <c:v>3969.395</c:v>
                </c:pt>
                <c:pt idx="194">
                  <c:v>3964.62</c:v>
                </c:pt>
                <c:pt idx="195">
                  <c:v>3972.6729999999998</c:v>
                </c:pt>
                <c:pt idx="196">
                  <c:v>3972.35</c:v>
                </c:pt>
                <c:pt idx="197">
                  <c:v>3972.35</c:v>
                </c:pt>
                <c:pt idx="198">
                  <c:v>3972.6729999999998</c:v>
                </c:pt>
                <c:pt idx="199">
                  <c:v>3971.98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'01_EHCFACO_Seeds(301)'!$L$2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'01_EHCFACO_Seeds(301)'!$K$3:$K$202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'01_EHCFACO_Seeds(301)'!$L$3:$L$202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3972.35</c:v>
                </c:pt>
                <c:pt idx="2">
                  <c:v>3971.4630000000002</c:v>
                </c:pt>
                <c:pt idx="3">
                  <c:v>3972.6729999999998</c:v>
                </c:pt>
                <c:pt idx="4">
                  <c:v>3972.9960000000001</c:v>
                </c:pt>
                <c:pt idx="5">
                  <c:v>3972.6729999999998</c:v>
                </c:pt>
                <c:pt idx="6">
                  <c:v>3972.35</c:v>
                </c:pt>
                <c:pt idx="7">
                  <c:v>3973.0140000000001</c:v>
                </c:pt>
                <c:pt idx="8">
                  <c:v>3972.9960000000001</c:v>
                </c:pt>
                <c:pt idx="9">
                  <c:v>3972.6729999999998</c:v>
                </c:pt>
                <c:pt idx="10">
                  <c:v>3972.35</c:v>
                </c:pt>
                <c:pt idx="11">
                  <c:v>3973.0140000000001</c:v>
                </c:pt>
                <c:pt idx="12">
                  <c:v>3972.6729999999998</c:v>
                </c:pt>
                <c:pt idx="13">
                  <c:v>3973.0140000000001</c:v>
                </c:pt>
                <c:pt idx="14">
                  <c:v>3972.6729999999998</c:v>
                </c:pt>
                <c:pt idx="15">
                  <c:v>3972.4969999999998</c:v>
                </c:pt>
                <c:pt idx="16">
                  <c:v>3972.35</c:v>
                </c:pt>
                <c:pt idx="17">
                  <c:v>3973.0140000000001</c:v>
                </c:pt>
                <c:pt idx="18">
                  <c:v>3971.4630000000002</c:v>
                </c:pt>
                <c:pt idx="19">
                  <c:v>3973.0140000000001</c:v>
                </c:pt>
                <c:pt idx="20">
                  <c:v>3972.4969999999998</c:v>
                </c:pt>
                <c:pt idx="21">
                  <c:v>3972.4969999999998</c:v>
                </c:pt>
                <c:pt idx="22">
                  <c:v>3972.35</c:v>
                </c:pt>
                <c:pt idx="23">
                  <c:v>3972.6729999999998</c:v>
                </c:pt>
                <c:pt idx="24">
                  <c:v>3972.35</c:v>
                </c:pt>
                <c:pt idx="25">
                  <c:v>3971.98</c:v>
                </c:pt>
                <c:pt idx="26">
                  <c:v>3972.9960000000001</c:v>
                </c:pt>
                <c:pt idx="27">
                  <c:v>3972.6729999999998</c:v>
                </c:pt>
                <c:pt idx="28">
                  <c:v>3972.6729999999998</c:v>
                </c:pt>
                <c:pt idx="29">
                  <c:v>3972.9960000000001</c:v>
                </c:pt>
                <c:pt idx="30">
                  <c:v>3972.6729999999998</c:v>
                </c:pt>
                <c:pt idx="31">
                  <c:v>3971.4630000000002</c:v>
                </c:pt>
                <c:pt idx="32">
                  <c:v>3972.6729999999998</c:v>
                </c:pt>
                <c:pt idx="33">
                  <c:v>3973.0140000000001</c:v>
                </c:pt>
                <c:pt idx="34">
                  <c:v>3973.0140000000001</c:v>
                </c:pt>
                <c:pt idx="35">
                  <c:v>3972.35</c:v>
                </c:pt>
                <c:pt idx="36">
                  <c:v>3969.1179999999999</c:v>
                </c:pt>
                <c:pt idx="37">
                  <c:v>3972.35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3970.7339999999999</c:v>
                </c:pt>
                <c:pt idx="41">
                  <c:v>3971.4630000000002</c:v>
                </c:pt>
                <c:pt idx="42">
                  <c:v>3972.6729999999998</c:v>
                </c:pt>
                <c:pt idx="43">
                  <c:v>3972.35</c:v>
                </c:pt>
                <c:pt idx="44">
                  <c:v>3972.9960000000001</c:v>
                </c:pt>
                <c:pt idx="45">
                  <c:v>3972.9960000000001</c:v>
                </c:pt>
                <c:pt idx="46">
                  <c:v>3972.6729999999998</c:v>
                </c:pt>
                <c:pt idx="47">
                  <c:v>3972.6729999999998</c:v>
                </c:pt>
                <c:pt idx="48">
                  <c:v>3971.98</c:v>
                </c:pt>
                <c:pt idx="49">
                  <c:v>3972.027</c:v>
                </c:pt>
                <c:pt idx="50">
                  <c:v>3971.4630000000002</c:v>
                </c:pt>
                <c:pt idx="51">
                  <c:v>3970.4110000000001</c:v>
                </c:pt>
                <c:pt idx="52">
                  <c:v>3971.4630000000002</c:v>
                </c:pt>
                <c:pt idx="53">
                  <c:v>3972.9960000000001</c:v>
                </c:pt>
                <c:pt idx="54">
                  <c:v>3972.6729999999998</c:v>
                </c:pt>
                <c:pt idx="55">
                  <c:v>3973.0140000000001</c:v>
                </c:pt>
                <c:pt idx="56">
                  <c:v>3972.9960000000001</c:v>
                </c:pt>
                <c:pt idx="57">
                  <c:v>3970.4110000000001</c:v>
                </c:pt>
                <c:pt idx="58">
                  <c:v>3972.9960000000001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3972.6729999999998</c:v>
                </c:pt>
                <c:pt idx="62">
                  <c:v>3971.98</c:v>
                </c:pt>
                <c:pt idx="63">
                  <c:v>3972.6729999999998</c:v>
                </c:pt>
                <c:pt idx="64">
                  <c:v>3971.98</c:v>
                </c:pt>
                <c:pt idx="65">
                  <c:v>3973.0140000000001</c:v>
                </c:pt>
                <c:pt idx="66">
                  <c:v>3972.35</c:v>
                </c:pt>
                <c:pt idx="67">
                  <c:v>3972.4969999999998</c:v>
                </c:pt>
                <c:pt idx="68">
                  <c:v>3972.4969999999998</c:v>
                </c:pt>
                <c:pt idx="69">
                  <c:v>3972.9960000000001</c:v>
                </c:pt>
                <c:pt idx="70">
                  <c:v>3972.027</c:v>
                </c:pt>
                <c:pt idx="71">
                  <c:v>3971.0569999999998</c:v>
                </c:pt>
                <c:pt idx="72">
                  <c:v>3972.4969999999998</c:v>
                </c:pt>
                <c:pt idx="73">
                  <c:v>3971.98</c:v>
                </c:pt>
                <c:pt idx="74">
                  <c:v>3973.0140000000001</c:v>
                </c:pt>
                <c:pt idx="75">
                  <c:v>3972.9960000000001</c:v>
                </c:pt>
                <c:pt idx="76">
                  <c:v>3971.4630000000002</c:v>
                </c:pt>
                <c:pt idx="77">
                  <c:v>3972.9960000000001</c:v>
                </c:pt>
                <c:pt idx="78">
                  <c:v>3972.9960000000001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3973.0140000000001</c:v>
                </c:pt>
                <c:pt idx="82">
                  <c:v>3972.9960000000001</c:v>
                </c:pt>
                <c:pt idx="83">
                  <c:v>3972.9960000000001</c:v>
                </c:pt>
                <c:pt idx="84">
                  <c:v>3973.0140000000001</c:v>
                </c:pt>
                <c:pt idx="85">
                  <c:v>3972.9960000000001</c:v>
                </c:pt>
                <c:pt idx="86">
                  <c:v>3972.4969999999998</c:v>
                </c:pt>
                <c:pt idx="87">
                  <c:v>3971.4630000000002</c:v>
                </c:pt>
                <c:pt idx="88">
                  <c:v>3972.35</c:v>
                </c:pt>
                <c:pt idx="89">
                  <c:v>3972.4969999999998</c:v>
                </c:pt>
                <c:pt idx="90">
                  <c:v>3972.35</c:v>
                </c:pt>
                <c:pt idx="91">
                  <c:v>3973.0140000000001</c:v>
                </c:pt>
                <c:pt idx="92">
                  <c:v>3972.4969999999998</c:v>
                </c:pt>
                <c:pt idx="93">
                  <c:v>3972.4969999999998</c:v>
                </c:pt>
                <c:pt idx="94">
                  <c:v>3972.6729999999998</c:v>
                </c:pt>
                <c:pt idx="95">
                  <c:v>3973.0140000000001</c:v>
                </c:pt>
                <c:pt idx="96">
                  <c:v>3972.4969999999998</c:v>
                </c:pt>
                <c:pt idx="97">
                  <c:v>3972.6729999999998</c:v>
                </c:pt>
                <c:pt idx="98">
                  <c:v>3971.0569999999998</c:v>
                </c:pt>
                <c:pt idx="99">
                  <c:v>3973.0140000000001</c:v>
                </c:pt>
                <c:pt idx="100">
                  <c:v>3972.35</c:v>
                </c:pt>
                <c:pt idx="101">
                  <c:v>3973.0140000000001</c:v>
                </c:pt>
                <c:pt idx="102">
                  <c:v>3972.4969999999998</c:v>
                </c:pt>
                <c:pt idx="103">
                  <c:v>3972.35</c:v>
                </c:pt>
                <c:pt idx="104">
                  <c:v>3969.1179999999999</c:v>
                </c:pt>
                <c:pt idx="105">
                  <c:v>3972.35</c:v>
                </c:pt>
                <c:pt idx="106">
                  <c:v>3970.7339999999999</c:v>
                </c:pt>
                <c:pt idx="107">
                  <c:v>3972.4969999999998</c:v>
                </c:pt>
                <c:pt idx="108">
                  <c:v>3967.502</c:v>
                </c:pt>
                <c:pt idx="109">
                  <c:v>3973.0140000000001</c:v>
                </c:pt>
                <c:pt idx="110">
                  <c:v>3973.0140000000001</c:v>
                </c:pt>
                <c:pt idx="111">
                  <c:v>3972.6729999999998</c:v>
                </c:pt>
                <c:pt idx="112">
                  <c:v>3971.98</c:v>
                </c:pt>
                <c:pt idx="113">
                  <c:v>3972.4969999999998</c:v>
                </c:pt>
                <c:pt idx="114">
                  <c:v>3973.0140000000001</c:v>
                </c:pt>
                <c:pt idx="115">
                  <c:v>3972.4969999999998</c:v>
                </c:pt>
                <c:pt idx="116">
                  <c:v>3971.98</c:v>
                </c:pt>
                <c:pt idx="117">
                  <c:v>3973.0140000000001</c:v>
                </c:pt>
                <c:pt idx="118">
                  <c:v>3971.4630000000002</c:v>
                </c:pt>
                <c:pt idx="119">
                  <c:v>3972.6729999999998</c:v>
                </c:pt>
                <c:pt idx="120">
                  <c:v>3972.9960000000001</c:v>
                </c:pt>
                <c:pt idx="121">
                  <c:v>3972.9960000000001</c:v>
                </c:pt>
                <c:pt idx="122">
                  <c:v>3972.35</c:v>
                </c:pt>
                <c:pt idx="123">
                  <c:v>3970.7339999999999</c:v>
                </c:pt>
                <c:pt idx="124">
                  <c:v>3972.9960000000001</c:v>
                </c:pt>
                <c:pt idx="125">
                  <c:v>3972.6729999999998</c:v>
                </c:pt>
                <c:pt idx="126">
                  <c:v>3969.1179999999999</c:v>
                </c:pt>
                <c:pt idx="127">
                  <c:v>3972.9960000000001</c:v>
                </c:pt>
                <c:pt idx="128">
                  <c:v>3972.4969999999998</c:v>
                </c:pt>
                <c:pt idx="129">
                  <c:v>3972.6729999999998</c:v>
                </c:pt>
                <c:pt idx="130">
                  <c:v>3972.027</c:v>
                </c:pt>
                <c:pt idx="131">
                  <c:v>3972.4969999999998</c:v>
                </c:pt>
                <c:pt idx="132">
                  <c:v>3972.9960000000001</c:v>
                </c:pt>
                <c:pt idx="133">
                  <c:v>3971.98</c:v>
                </c:pt>
                <c:pt idx="134">
                  <c:v>3971.98</c:v>
                </c:pt>
                <c:pt idx="135">
                  <c:v>3972.35</c:v>
                </c:pt>
                <c:pt idx="136">
                  <c:v>3972.4969999999998</c:v>
                </c:pt>
                <c:pt idx="137">
                  <c:v>3972.6729999999998</c:v>
                </c:pt>
                <c:pt idx="138">
                  <c:v>3971.98</c:v>
                </c:pt>
                <c:pt idx="139">
                  <c:v>3972.35</c:v>
                </c:pt>
                <c:pt idx="140">
                  <c:v>3972.6729999999998</c:v>
                </c:pt>
                <c:pt idx="141">
                  <c:v>3973.0140000000001</c:v>
                </c:pt>
                <c:pt idx="142">
                  <c:v>3972.6729999999998</c:v>
                </c:pt>
                <c:pt idx="143">
                  <c:v>3972.4969999999998</c:v>
                </c:pt>
                <c:pt idx="144">
                  <c:v>3972.35</c:v>
                </c:pt>
                <c:pt idx="145">
                  <c:v>3973.0140000000001</c:v>
                </c:pt>
                <c:pt idx="146">
                  <c:v>3972.35</c:v>
                </c:pt>
                <c:pt idx="147">
                  <c:v>3972.9960000000001</c:v>
                </c:pt>
                <c:pt idx="148">
                  <c:v>3969.1179999999999</c:v>
                </c:pt>
                <c:pt idx="149">
                  <c:v>3972.4969999999998</c:v>
                </c:pt>
                <c:pt idx="150">
                  <c:v>3972.4969999999998</c:v>
                </c:pt>
                <c:pt idx="151">
                  <c:v>3972.027</c:v>
                </c:pt>
                <c:pt idx="152">
                  <c:v>3973.0140000000001</c:v>
                </c:pt>
                <c:pt idx="153">
                  <c:v>3972.35</c:v>
                </c:pt>
                <c:pt idx="154">
                  <c:v>3970.4110000000001</c:v>
                </c:pt>
                <c:pt idx="155">
                  <c:v>3972.35</c:v>
                </c:pt>
                <c:pt idx="156">
                  <c:v>3972.6729999999998</c:v>
                </c:pt>
                <c:pt idx="157">
                  <c:v>3969.1179999999999</c:v>
                </c:pt>
                <c:pt idx="158">
                  <c:v>3972.35</c:v>
                </c:pt>
                <c:pt idx="159">
                  <c:v>3973.0140000000001</c:v>
                </c:pt>
                <c:pt idx="160">
                  <c:v>3971.98</c:v>
                </c:pt>
                <c:pt idx="161">
                  <c:v>3972.9960000000001</c:v>
                </c:pt>
                <c:pt idx="162">
                  <c:v>3972.4969999999998</c:v>
                </c:pt>
                <c:pt idx="163">
                  <c:v>3970.7339999999999</c:v>
                </c:pt>
                <c:pt idx="164">
                  <c:v>3973.0140000000001</c:v>
                </c:pt>
                <c:pt idx="165">
                  <c:v>3972.35</c:v>
                </c:pt>
                <c:pt idx="166">
                  <c:v>3972.6729999999998</c:v>
                </c:pt>
                <c:pt idx="167">
                  <c:v>3972.6729999999998</c:v>
                </c:pt>
                <c:pt idx="168">
                  <c:v>3971.4630000000002</c:v>
                </c:pt>
                <c:pt idx="169">
                  <c:v>3972.9960000000001</c:v>
                </c:pt>
                <c:pt idx="170">
                  <c:v>3972.35</c:v>
                </c:pt>
                <c:pt idx="171">
                  <c:v>3972.35</c:v>
                </c:pt>
                <c:pt idx="172">
                  <c:v>3972.9960000000001</c:v>
                </c:pt>
                <c:pt idx="173">
                  <c:v>3972.9960000000001</c:v>
                </c:pt>
                <c:pt idx="174">
                  <c:v>3972.6729999999998</c:v>
                </c:pt>
                <c:pt idx="175">
                  <c:v>3971.98</c:v>
                </c:pt>
                <c:pt idx="176">
                  <c:v>3973.0140000000001</c:v>
                </c:pt>
                <c:pt idx="177">
                  <c:v>3972.6729999999998</c:v>
                </c:pt>
                <c:pt idx="178">
                  <c:v>3972.6729999999998</c:v>
                </c:pt>
                <c:pt idx="179">
                  <c:v>3972.6729999999998</c:v>
                </c:pt>
                <c:pt idx="180">
                  <c:v>3973.0140000000001</c:v>
                </c:pt>
                <c:pt idx="181">
                  <c:v>3972.6729999999998</c:v>
                </c:pt>
                <c:pt idx="182">
                  <c:v>3972.35</c:v>
                </c:pt>
                <c:pt idx="183">
                  <c:v>3972.4969999999998</c:v>
                </c:pt>
                <c:pt idx="184">
                  <c:v>3972.9960000000001</c:v>
                </c:pt>
                <c:pt idx="185">
                  <c:v>3972.4969999999998</c:v>
                </c:pt>
                <c:pt idx="186">
                  <c:v>3972.027</c:v>
                </c:pt>
                <c:pt idx="187">
                  <c:v>3972.4969999999998</c:v>
                </c:pt>
                <c:pt idx="188">
                  <c:v>3971.98</c:v>
                </c:pt>
                <c:pt idx="189">
                  <c:v>3972.35</c:v>
                </c:pt>
                <c:pt idx="190">
                  <c:v>3972.027</c:v>
                </c:pt>
                <c:pt idx="191">
                  <c:v>3971.0569999999998</c:v>
                </c:pt>
                <c:pt idx="192">
                  <c:v>3972.6729999999998</c:v>
                </c:pt>
                <c:pt idx="193">
                  <c:v>3972.6729999999998</c:v>
                </c:pt>
                <c:pt idx="194">
                  <c:v>3972.35</c:v>
                </c:pt>
                <c:pt idx="195">
                  <c:v>3972.6729999999998</c:v>
                </c:pt>
                <c:pt idx="196">
                  <c:v>3968.3609999999999</c:v>
                </c:pt>
                <c:pt idx="197">
                  <c:v>3972.6729999999998</c:v>
                </c:pt>
                <c:pt idx="198">
                  <c:v>3972.4969999999998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'10_EHCFACO_Seeds(25)'!$L$2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'10_EHCFACO_Seeds(25)'!$K$3:$K$202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'10_EHCFACO_Seeds(25)'!$L$3:$L$202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3972.35</c:v>
                </c:pt>
                <c:pt idx="2">
                  <c:v>3972.6729999999998</c:v>
                </c:pt>
                <c:pt idx="3">
                  <c:v>3971.4630000000002</c:v>
                </c:pt>
                <c:pt idx="4">
                  <c:v>3972.4969999999998</c:v>
                </c:pt>
                <c:pt idx="5">
                  <c:v>3969.1179999999999</c:v>
                </c:pt>
                <c:pt idx="6">
                  <c:v>3972.9960000000001</c:v>
                </c:pt>
                <c:pt idx="7">
                  <c:v>3972.6729999999998</c:v>
                </c:pt>
                <c:pt idx="8">
                  <c:v>3972.9960000000001</c:v>
                </c:pt>
                <c:pt idx="9">
                  <c:v>3970.7339999999999</c:v>
                </c:pt>
                <c:pt idx="10">
                  <c:v>3972.35</c:v>
                </c:pt>
                <c:pt idx="11">
                  <c:v>3972.6729999999998</c:v>
                </c:pt>
                <c:pt idx="12">
                  <c:v>3971.4630000000002</c:v>
                </c:pt>
                <c:pt idx="13">
                  <c:v>3972.6729999999998</c:v>
                </c:pt>
                <c:pt idx="14">
                  <c:v>3971.98</c:v>
                </c:pt>
                <c:pt idx="15">
                  <c:v>3971.0569999999998</c:v>
                </c:pt>
                <c:pt idx="16">
                  <c:v>3972.35</c:v>
                </c:pt>
                <c:pt idx="17">
                  <c:v>3973.0140000000001</c:v>
                </c:pt>
                <c:pt idx="18">
                  <c:v>3969.395</c:v>
                </c:pt>
                <c:pt idx="19">
                  <c:v>3972.35</c:v>
                </c:pt>
                <c:pt idx="20">
                  <c:v>3973.0140000000001</c:v>
                </c:pt>
                <c:pt idx="21">
                  <c:v>3972.9960000000001</c:v>
                </c:pt>
                <c:pt idx="22">
                  <c:v>3972.4969999999998</c:v>
                </c:pt>
                <c:pt idx="23">
                  <c:v>3973.0140000000001</c:v>
                </c:pt>
                <c:pt idx="24">
                  <c:v>3972.6729999999998</c:v>
                </c:pt>
                <c:pt idx="25">
                  <c:v>3972.6729999999998</c:v>
                </c:pt>
                <c:pt idx="26">
                  <c:v>3972.6729999999998</c:v>
                </c:pt>
                <c:pt idx="27">
                  <c:v>3971.4630000000002</c:v>
                </c:pt>
                <c:pt idx="28">
                  <c:v>3971.98</c:v>
                </c:pt>
                <c:pt idx="29">
                  <c:v>3971.0569999999998</c:v>
                </c:pt>
                <c:pt idx="30">
                  <c:v>3971.0569999999998</c:v>
                </c:pt>
                <c:pt idx="31">
                  <c:v>3971.4630000000002</c:v>
                </c:pt>
                <c:pt idx="32">
                  <c:v>3972.35</c:v>
                </c:pt>
                <c:pt idx="33">
                  <c:v>3972.35</c:v>
                </c:pt>
                <c:pt idx="34">
                  <c:v>3973.0140000000001</c:v>
                </c:pt>
                <c:pt idx="35">
                  <c:v>3971.98</c:v>
                </c:pt>
                <c:pt idx="36">
                  <c:v>3972.027</c:v>
                </c:pt>
                <c:pt idx="37">
                  <c:v>3972.35</c:v>
                </c:pt>
                <c:pt idx="38">
                  <c:v>3973.0140000000001</c:v>
                </c:pt>
                <c:pt idx="39">
                  <c:v>3972.6729999999998</c:v>
                </c:pt>
                <c:pt idx="40">
                  <c:v>3972.35</c:v>
                </c:pt>
                <c:pt idx="41">
                  <c:v>3972.6729999999998</c:v>
                </c:pt>
                <c:pt idx="42">
                  <c:v>3972.4969999999998</c:v>
                </c:pt>
                <c:pt idx="43">
                  <c:v>3972.35</c:v>
                </c:pt>
                <c:pt idx="44">
                  <c:v>3972.4969999999998</c:v>
                </c:pt>
                <c:pt idx="45">
                  <c:v>3972.6729999999998</c:v>
                </c:pt>
                <c:pt idx="46">
                  <c:v>3972.35</c:v>
                </c:pt>
                <c:pt idx="47">
                  <c:v>3972.6729999999998</c:v>
                </c:pt>
                <c:pt idx="48">
                  <c:v>3972.35</c:v>
                </c:pt>
                <c:pt idx="49">
                  <c:v>3972.4969999999998</c:v>
                </c:pt>
                <c:pt idx="50">
                  <c:v>3972.6729999999998</c:v>
                </c:pt>
                <c:pt idx="51">
                  <c:v>3973.0140000000001</c:v>
                </c:pt>
                <c:pt idx="52">
                  <c:v>3972.35</c:v>
                </c:pt>
                <c:pt idx="53">
                  <c:v>3971.98</c:v>
                </c:pt>
                <c:pt idx="54">
                  <c:v>3970.7339999999999</c:v>
                </c:pt>
                <c:pt idx="55">
                  <c:v>3972.027</c:v>
                </c:pt>
                <c:pt idx="56">
                  <c:v>3970.4110000000001</c:v>
                </c:pt>
                <c:pt idx="57">
                  <c:v>3970.7339999999999</c:v>
                </c:pt>
                <c:pt idx="58">
                  <c:v>3972.6729999999998</c:v>
                </c:pt>
                <c:pt idx="59">
                  <c:v>3971.98</c:v>
                </c:pt>
                <c:pt idx="60">
                  <c:v>3969.1179999999999</c:v>
                </c:pt>
                <c:pt idx="61">
                  <c:v>3972.35</c:v>
                </c:pt>
                <c:pt idx="62">
                  <c:v>3972.6729999999998</c:v>
                </c:pt>
                <c:pt idx="63">
                  <c:v>3971.98</c:v>
                </c:pt>
                <c:pt idx="64">
                  <c:v>3972.35</c:v>
                </c:pt>
                <c:pt idx="65">
                  <c:v>3972.4969999999998</c:v>
                </c:pt>
                <c:pt idx="66">
                  <c:v>3973.0140000000001</c:v>
                </c:pt>
                <c:pt idx="67">
                  <c:v>3969.1179999999999</c:v>
                </c:pt>
                <c:pt idx="68">
                  <c:v>3972.9960000000001</c:v>
                </c:pt>
                <c:pt idx="69">
                  <c:v>3972.35</c:v>
                </c:pt>
                <c:pt idx="70">
                  <c:v>3971.0569999999998</c:v>
                </c:pt>
                <c:pt idx="71">
                  <c:v>3969.1179999999999</c:v>
                </c:pt>
                <c:pt idx="72">
                  <c:v>3972.027</c:v>
                </c:pt>
                <c:pt idx="73">
                  <c:v>3971.4630000000002</c:v>
                </c:pt>
                <c:pt idx="74">
                  <c:v>3973.0140000000001</c:v>
                </c:pt>
                <c:pt idx="75">
                  <c:v>3972.4969999999998</c:v>
                </c:pt>
                <c:pt idx="76">
                  <c:v>3972.027</c:v>
                </c:pt>
                <c:pt idx="77">
                  <c:v>3973.0140000000001</c:v>
                </c:pt>
                <c:pt idx="78">
                  <c:v>3972.35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3966.8560000000002</c:v>
                </c:pt>
                <c:pt idx="82">
                  <c:v>3971.4630000000002</c:v>
                </c:pt>
                <c:pt idx="83">
                  <c:v>3972.35</c:v>
                </c:pt>
                <c:pt idx="84">
                  <c:v>3972.35</c:v>
                </c:pt>
                <c:pt idx="85">
                  <c:v>3972.6729999999998</c:v>
                </c:pt>
                <c:pt idx="86">
                  <c:v>3972.35</c:v>
                </c:pt>
                <c:pt idx="87">
                  <c:v>3972.6729999999998</c:v>
                </c:pt>
                <c:pt idx="88">
                  <c:v>3972.4969999999998</c:v>
                </c:pt>
                <c:pt idx="89">
                  <c:v>3972.4969999999998</c:v>
                </c:pt>
                <c:pt idx="90">
                  <c:v>3973.0140000000001</c:v>
                </c:pt>
                <c:pt idx="91">
                  <c:v>3971.0569999999998</c:v>
                </c:pt>
                <c:pt idx="92">
                  <c:v>3972.35</c:v>
                </c:pt>
                <c:pt idx="93">
                  <c:v>3971.98</c:v>
                </c:pt>
                <c:pt idx="94">
                  <c:v>3972.4969999999998</c:v>
                </c:pt>
                <c:pt idx="95">
                  <c:v>3972.35</c:v>
                </c:pt>
                <c:pt idx="96">
                  <c:v>3972.4969999999998</c:v>
                </c:pt>
                <c:pt idx="97">
                  <c:v>3972.35</c:v>
                </c:pt>
                <c:pt idx="98">
                  <c:v>3972.35</c:v>
                </c:pt>
                <c:pt idx="99">
                  <c:v>3972.6729999999998</c:v>
                </c:pt>
                <c:pt idx="100">
                  <c:v>3973.0140000000001</c:v>
                </c:pt>
                <c:pt idx="101">
                  <c:v>3971.0569999999998</c:v>
                </c:pt>
                <c:pt idx="102">
                  <c:v>3969.4409999999998</c:v>
                </c:pt>
                <c:pt idx="103">
                  <c:v>3972.35</c:v>
                </c:pt>
                <c:pt idx="104">
                  <c:v>3972.6729999999998</c:v>
                </c:pt>
                <c:pt idx="105">
                  <c:v>3971.98</c:v>
                </c:pt>
                <c:pt idx="106">
                  <c:v>3972.35</c:v>
                </c:pt>
                <c:pt idx="107">
                  <c:v>3969.395</c:v>
                </c:pt>
                <c:pt idx="108">
                  <c:v>3973.0140000000001</c:v>
                </c:pt>
                <c:pt idx="109">
                  <c:v>3972.9960000000001</c:v>
                </c:pt>
                <c:pt idx="110">
                  <c:v>3972.027</c:v>
                </c:pt>
                <c:pt idx="111">
                  <c:v>3972.9960000000001</c:v>
                </c:pt>
                <c:pt idx="112">
                  <c:v>3972.9960000000001</c:v>
                </c:pt>
                <c:pt idx="113">
                  <c:v>3973.0140000000001</c:v>
                </c:pt>
                <c:pt idx="114">
                  <c:v>3971.98</c:v>
                </c:pt>
                <c:pt idx="115">
                  <c:v>3972.35</c:v>
                </c:pt>
                <c:pt idx="116">
                  <c:v>3972.9960000000001</c:v>
                </c:pt>
                <c:pt idx="117">
                  <c:v>3973.0140000000001</c:v>
                </c:pt>
                <c:pt idx="118">
                  <c:v>3972.9960000000001</c:v>
                </c:pt>
                <c:pt idx="119">
                  <c:v>3972.9960000000001</c:v>
                </c:pt>
                <c:pt idx="120">
                  <c:v>3971.0569999999998</c:v>
                </c:pt>
                <c:pt idx="121">
                  <c:v>3972.6729999999998</c:v>
                </c:pt>
                <c:pt idx="122">
                  <c:v>3972.4969999999998</c:v>
                </c:pt>
                <c:pt idx="123">
                  <c:v>3972.4969999999998</c:v>
                </c:pt>
                <c:pt idx="124">
                  <c:v>3972.9960000000001</c:v>
                </c:pt>
                <c:pt idx="125">
                  <c:v>3972.9960000000001</c:v>
                </c:pt>
                <c:pt idx="126">
                  <c:v>3972.6729999999998</c:v>
                </c:pt>
                <c:pt idx="127">
                  <c:v>3972.6729999999998</c:v>
                </c:pt>
                <c:pt idx="128">
                  <c:v>3972.9960000000001</c:v>
                </c:pt>
                <c:pt idx="129">
                  <c:v>3972.9960000000001</c:v>
                </c:pt>
                <c:pt idx="130">
                  <c:v>3972.6729999999998</c:v>
                </c:pt>
                <c:pt idx="131">
                  <c:v>3972.4969999999998</c:v>
                </c:pt>
                <c:pt idx="132">
                  <c:v>3972.35</c:v>
                </c:pt>
                <c:pt idx="133">
                  <c:v>3972.35</c:v>
                </c:pt>
                <c:pt idx="134">
                  <c:v>3972.6729999999998</c:v>
                </c:pt>
                <c:pt idx="135">
                  <c:v>3972.35</c:v>
                </c:pt>
                <c:pt idx="136">
                  <c:v>3972.6729999999998</c:v>
                </c:pt>
                <c:pt idx="137">
                  <c:v>3973.0140000000001</c:v>
                </c:pt>
                <c:pt idx="138">
                  <c:v>3972.6729999999998</c:v>
                </c:pt>
                <c:pt idx="139">
                  <c:v>3972.6729999999998</c:v>
                </c:pt>
                <c:pt idx="140">
                  <c:v>3971.98</c:v>
                </c:pt>
                <c:pt idx="141">
                  <c:v>3971.98</c:v>
                </c:pt>
                <c:pt idx="142">
                  <c:v>3972.35</c:v>
                </c:pt>
                <c:pt idx="143">
                  <c:v>3970.7339999999999</c:v>
                </c:pt>
                <c:pt idx="144">
                  <c:v>3972.35</c:v>
                </c:pt>
                <c:pt idx="145">
                  <c:v>3972.9960000000001</c:v>
                </c:pt>
                <c:pt idx="146">
                  <c:v>3973.0140000000001</c:v>
                </c:pt>
                <c:pt idx="147">
                  <c:v>3971.0569999999998</c:v>
                </c:pt>
                <c:pt idx="148">
                  <c:v>3972.4969999999998</c:v>
                </c:pt>
                <c:pt idx="149">
                  <c:v>3971.98</c:v>
                </c:pt>
                <c:pt idx="150">
                  <c:v>3971.98</c:v>
                </c:pt>
                <c:pt idx="151">
                  <c:v>3972.35</c:v>
                </c:pt>
                <c:pt idx="152">
                  <c:v>3972.35</c:v>
                </c:pt>
                <c:pt idx="153">
                  <c:v>3972.35</c:v>
                </c:pt>
                <c:pt idx="154">
                  <c:v>3972.9960000000001</c:v>
                </c:pt>
                <c:pt idx="155">
                  <c:v>3972.6729999999998</c:v>
                </c:pt>
                <c:pt idx="156">
                  <c:v>3973.0140000000001</c:v>
                </c:pt>
                <c:pt idx="157">
                  <c:v>3972.6729999999998</c:v>
                </c:pt>
                <c:pt idx="158">
                  <c:v>3972.4969999999998</c:v>
                </c:pt>
                <c:pt idx="159">
                  <c:v>3972.35</c:v>
                </c:pt>
                <c:pt idx="160">
                  <c:v>3970.7339999999999</c:v>
                </c:pt>
                <c:pt idx="161">
                  <c:v>3972.6729999999998</c:v>
                </c:pt>
                <c:pt idx="162">
                  <c:v>3966.5329999999999</c:v>
                </c:pt>
                <c:pt idx="163">
                  <c:v>3972.4969999999998</c:v>
                </c:pt>
                <c:pt idx="164">
                  <c:v>3973.0140000000001</c:v>
                </c:pt>
                <c:pt idx="165">
                  <c:v>3973.0140000000001</c:v>
                </c:pt>
                <c:pt idx="166">
                  <c:v>3973.0140000000001</c:v>
                </c:pt>
                <c:pt idx="167">
                  <c:v>3972.6729999999998</c:v>
                </c:pt>
                <c:pt idx="168">
                  <c:v>3972.9960000000001</c:v>
                </c:pt>
                <c:pt idx="169">
                  <c:v>3973.0140000000001</c:v>
                </c:pt>
                <c:pt idx="170">
                  <c:v>3973.0140000000001</c:v>
                </c:pt>
                <c:pt idx="171">
                  <c:v>3972.4969999999998</c:v>
                </c:pt>
                <c:pt idx="172">
                  <c:v>3972.4969999999998</c:v>
                </c:pt>
                <c:pt idx="173">
                  <c:v>3973.0140000000001</c:v>
                </c:pt>
                <c:pt idx="174">
                  <c:v>3972.6729999999998</c:v>
                </c:pt>
                <c:pt idx="175">
                  <c:v>3972.6729999999998</c:v>
                </c:pt>
                <c:pt idx="176">
                  <c:v>3973.0140000000001</c:v>
                </c:pt>
                <c:pt idx="177">
                  <c:v>3972.6729999999998</c:v>
                </c:pt>
                <c:pt idx="178">
                  <c:v>3972.35</c:v>
                </c:pt>
                <c:pt idx="179">
                  <c:v>3972.027</c:v>
                </c:pt>
                <c:pt idx="180">
                  <c:v>3972.6729999999998</c:v>
                </c:pt>
                <c:pt idx="181">
                  <c:v>3972.9960000000001</c:v>
                </c:pt>
                <c:pt idx="182">
                  <c:v>3972.6729999999998</c:v>
                </c:pt>
                <c:pt idx="183">
                  <c:v>3972.6729999999998</c:v>
                </c:pt>
                <c:pt idx="184">
                  <c:v>3973.0140000000001</c:v>
                </c:pt>
                <c:pt idx="185">
                  <c:v>3972.9960000000001</c:v>
                </c:pt>
                <c:pt idx="186">
                  <c:v>3973.0140000000001</c:v>
                </c:pt>
                <c:pt idx="187">
                  <c:v>3972.9960000000001</c:v>
                </c:pt>
                <c:pt idx="188">
                  <c:v>3972.35</c:v>
                </c:pt>
                <c:pt idx="189">
                  <c:v>3973.0140000000001</c:v>
                </c:pt>
                <c:pt idx="190">
                  <c:v>3972.6729999999998</c:v>
                </c:pt>
                <c:pt idx="191">
                  <c:v>3972.9960000000001</c:v>
                </c:pt>
                <c:pt idx="192">
                  <c:v>3972.9960000000001</c:v>
                </c:pt>
                <c:pt idx="193">
                  <c:v>3971.4630000000002</c:v>
                </c:pt>
                <c:pt idx="194">
                  <c:v>3972.35</c:v>
                </c:pt>
                <c:pt idx="195">
                  <c:v>3971.98</c:v>
                </c:pt>
                <c:pt idx="196">
                  <c:v>3972.6729999999998</c:v>
                </c:pt>
                <c:pt idx="197">
                  <c:v>3972.9960000000001</c:v>
                </c:pt>
                <c:pt idx="198">
                  <c:v>3971.4630000000002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'02_EHCFACO_Seeds(2)'!$B$2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'02_EHCFACO_Seeds(2)'!$A$3:$A$202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'02_EHCFACO_Seeds(2)'!$B$3:$B$202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3972.6729999999998</c:v>
                </c:pt>
                <c:pt idx="2">
                  <c:v>3973.0140000000001</c:v>
                </c:pt>
                <c:pt idx="3">
                  <c:v>3972.9960000000001</c:v>
                </c:pt>
                <c:pt idx="4">
                  <c:v>3972.6729999999998</c:v>
                </c:pt>
                <c:pt idx="5">
                  <c:v>3968.8780000000002</c:v>
                </c:pt>
                <c:pt idx="6">
                  <c:v>3973.0140000000001</c:v>
                </c:pt>
                <c:pt idx="7">
                  <c:v>3972.35</c:v>
                </c:pt>
                <c:pt idx="8">
                  <c:v>3969.5830000000001</c:v>
                </c:pt>
                <c:pt idx="9">
                  <c:v>3972.027</c:v>
                </c:pt>
                <c:pt idx="10">
                  <c:v>3972.35</c:v>
                </c:pt>
                <c:pt idx="11">
                  <c:v>3972.9960000000001</c:v>
                </c:pt>
                <c:pt idx="12">
                  <c:v>3972.35</c:v>
                </c:pt>
                <c:pt idx="13">
                  <c:v>3968.8780000000002</c:v>
                </c:pt>
                <c:pt idx="14">
                  <c:v>3972.35</c:v>
                </c:pt>
                <c:pt idx="15">
                  <c:v>3972.027</c:v>
                </c:pt>
                <c:pt idx="16">
                  <c:v>3970.4110000000001</c:v>
                </c:pt>
                <c:pt idx="17">
                  <c:v>3972.4969999999998</c:v>
                </c:pt>
                <c:pt idx="18">
                  <c:v>3971.0569999999998</c:v>
                </c:pt>
                <c:pt idx="19">
                  <c:v>3971.98</c:v>
                </c:pt>
                <c:pt idx="20">
                  <c:v>3971.0569999999998</c:v>
                </c:pt>
                <c:pt idx="21">
                  <c:v>3972.35</c:v>
                </c:pt>
                <c:pt idx="22">
                  <c:v>3972.9960000000001</c:v>
                </c:pt>
                <c:pt idx="23">
                  <c:v>3972.9960000000001</c:v>
                </c:pt>
                <c:pt idx="24">
                  <c:v>3972.4969999999998</c:v>
                </c:pt>
                <c:pt idx="25">
                  <c:v>3965.24</c:v>
                </c:pt>
                <c:pt idx="26">
                  <c:v>3972.35</c:v>
                </c:pt>
                <c:pt idx="27">
                  <c:v>3972.4969999999998</c:v>
                </c:pt>
                <c:pt idx="28">
                  <c:v>3969.395</c:v>
                </c:pt>
                <c:pt idx="29">
                  <c:v>3972.9960000000001</c:v>
                </c:pt>
                <c:pt idx="30">
                  <c:v>3972.35</c:v>
                </c:pt>
                <c:pt idx="31">
                  <c:v>3969.5830000000001</c:v>
                </c:pt>
                <c:pt idx="32">
                  <c:v>3972.6729999999998</c:v>
                </c:pt>
                <c:pt idx="33">
                  <c:v>3973.0140000000001</c:v>
                </c:pt>
                <c:pt idx="34">
                  <c:v>3972.4969999999998</c:v>
                </c:pt>
                <c:pt idx="35">
                  <c:v>3972.9960000000001</c:v>
                </c:pt>
                <c:pt idx="36">
                  <c:v>3972.9960000000001</c:v>
                </c:pt>
                <c:pt idx="37">
                  <c:v>3970.0880000000002</c:v>
                </c:pt>
                <c:pt idx="38">
                  <c:v>3973.0140000000001</c:v>
                </c:pt>
                <c:pt idx="39">
                  <c:v>3971.0569999999998</c:v>
                </c:pt>
                <c:pt idx="40">
                  <c:v>3972.6729999999998</c:v>
                </c:pt>
                <c:pt idx="41">
                  <c:v>3972.9960000000001</c:v>
                </c:pt>
                <c:pt idx="42">
                  <c:v>3972.6729999999998</c:v>
                </c:pt>
                <c:pt idx="43">
                  <c:v>3972.9960000000001</c:v>
                </c:pt>
                <c:pt idx="44">
                  <c:v>3967.8440000000001</c:v>
                </c:pt>
                <c:pt idx="45">
                  <c:v>3972.9960000000001</c:v>
                </c:pt>
                <c:pt idx="46">
                  <c:v>3971.98</c:v>
                </c:pt>
                <c:pt idx="47">
                  <c:v>3970.0880000000002</c:v>
                </c:pt>
                <c:pt idx="48">
                  <c:v>3971.98</c:v>
                </c:pt>
                <c:pt idx="49">
                  <c:v>3971.0569999999998</c:v>
                </c:pt>
                <c:pt idx="50">
                  <c:v>3972.4969999999998</c:v>
                </c:pt>
                <c:pt idx="51">
                  <c:v>3971.98</c:v>
                </c:pt>
                <c:pt idx="52">
                  <c:v>3972.6729999999998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3972.6729999999998</c:v>
                </c:pt>
                <c:pt idx="56">
                  <c:v>3971.98</c:v>
                </c:pt>
                <c:pt idx="57">
                  <c:v>3972.4969999999998</c:v>
                </c:pt>
                <c:pt idx="58">
                  <c:v>3972.4969999999998</c:v>
                </c:pt>
                <c:pt idx="59">
                  <c:v>3972.6729999999998</c:v>
                </c:pt>
                <c:pt idx="60">
                  <c:v>3968.3609999999999</c:v>
                </c:pt>
                <c:pt idx="61">
                  <c:v>3973.0140000000001</c:v>
                </c:pt>
                <c:pt idx="62">
                  <c:v>3972.9960000000001</c:v>
                </c:pt>
                <c:pt idx="63">
                  <c:v>3972.6729999999998</c:v>
                </c:pt>
                <c:pt idx="64">
                  <c:v>3972.35</c:v>
                </c:pt>
                <c:pt idx="65">
                  <c:v>3970.0880000000002</c:v>
                </c:pt>
                <c:pt idx="66">
                  <c:v>3971.98</c:v>
                </c:pt>
                <c:pt idx="67">
                  <c:v>3972.9960000000001</c:v>
                </c:pt>
                <c:pt idx="68">
                  <c:v>3968.3609999999999</c:v>
                </c:pt>
                <c:pt idx="69">
                  <c:v>3972.6729999999998</c:v>
                </c:pt>
                <c:pt idx="70">
                  <c:v>3971.98</c:v>
                </c:pt>
                <c:pt idx="71">
                  <c:v>3972.9960000000001</c:v>
                </c:pt>
                <c:pt idx="72">
                  <c:v>3972.35</c:v>
                </c:pt>
                <c:pt idx="73">
                  <c:v>3972.9960000000001</c:v>
                </c:pt>
                <c:pt idx="74">
                  <c:v>3973.0140000000001</c:v>
                </c:pt>
                <c:pt idx="75">
                  <c:v>3971.0569999999998</c:v>
                </c:pt>
                <c:pt idx="76">
                  <c:v>3969.9070000000002</c:v>
                </c:pt>
                <c:pt idx="77">
                  <c:v>3966.5329999999999</c:v>
                </c:pt>
                <c:pt idx="78">
                  <c:v>3972.6729999999998</c:v>
                </c:pt>
                <c:pt idx="79">
                  <c:v>3970.7339999999999</c:v>
                </c:pt>
                <c:pt idx="80">
                  <c:v>3972.027</c:v>
                </c:pt>
                <c:pt idx="81">
                  <c:v>3970.7339999999999</c:v>
                </c:pt>
                <c:pt idx="82">
                  <c:v>3972.9960000000001</c:v>
                </c:pt>
                <c:pt idx="83">
                  <c:v>3972.6729999999998</c:v>
                </c:pt>
                <c:pt idx="84">
                  <c:v>3972.6729999999998</c:v>
                </c:pt>
                <c:pt idx="85">
                  <c:v>3970.7339999999999</c:v>
                </c:pt>
                <c:pt idx="86">
                  <c:v>3972.9960000000001</c:v>
                </c:pt>
                <c:pt idx="87">
                  <c:v>3970.4110000000001</c:v>
                </c:pt>
                <c:pt idx="88">
                  <c:v>3968.3609999999999</c:v>
                </c:pt>
                <c:pt idx="89">
                  <c:v>3972.027</c:v>
                </c:pt>
                <c:pt idx="90">
                  <c:v>3973.0140000000001</c:v>
                </c:pt>
                <c:pt idx="91">
                  <c:v>3970.7339999999999</c:v>
                </c:pt>
                <c:pt idx="92">
                  <c:v>3965.259</c:v>
                </c:pt>
                <c:pt idx="93">
                  <c:v>3971.98</c:v>
                </c:pt>
                <c:pt idx="94">
                  <c:v>3972.35</c:v>
                </c:pt>
                <c:pt idx="95">
                  <c:v>3972.9960000000001</c:v>
                </c:pt>
                <c:pt idx="96">
                  <c:v>3972.6729999999998</c:v>
                </c:pt>
                <c:pt idx="97">
                  <c:v>3972.4969999999998</c:v>
                </c:pt>
                <c:pt idx="98">
                  <c:v>3972.6729999999998</c:v>
                </c:pt>
                <c:pt idx="99">
                  <c:v>3972.35</c:v>
                </c:pt>
                <c:pt idx="100">
                  <c:v>3972.4969999999998</c:v>
                </c:pt>
                <c:pt idx="101">
                  <c:v>3970.4110000000001</c:v>
                </c:pt>
                <c:pt idx="102">
                  <c:v>3970.9459999999999</c:v>
                </c:pt>
                <c:pt idx="103">
                  <c:v>3971.4630000000002</c:v>
                </c:pt>
                <c:pt idx="104">
                  <c:v>3972.4969999999998</c:v>
                </c:pt>
                <c:pt idx="105">
                  <c:v>3971.4630000000002</c:v>
                </c:pt>
                <c:pt idx="106">
                  <c:v>3972.35</c:v>
                </c:pt>
                <c:pt idx="107">
                  <c:v>3972.027</c:v>
                </c:pt>
                <c:pt idx="108">
                  <c:v>3972.6729999999998</c:v>
                </c:pt>
                <c:pt idx="109">
                  <c:v>3971.0569999999998</c:v>
                </c:pt>
                <c:pt idx="110">
                  <c:v>3972.35</c:v>
                </c:pt>
                <c:pt idx="111">
                  <c:v>3971.98</c:v>
                </c:pt>
                <c:pt idx="112">
                  <c:v>3972.35</c:v>
                </c:pt>
                <c:pt idx="113">
                  <c:v>3970.9459999999999</c:v>
                </c:pt>
                <c:pt idx="114">
                  <c:v>3972.027</c:v>
                </c:pt>
                <c:pt idx="115">
                  <c:v>3971.4630000000002</c:v>
                </c:pt>
                <c:pt idx="116">
                  <c:v>3971.5219999999999</c:v>
                </c:pt>
                <c:pt idx="117">
                  <c:v>3973.0140000000001</c:v>
                </c:pt>
                <c:pt idx="118">
                  <c:v>3972.9960000000001</c:v>
                </c:pt>
                <c:pt idx="119">
                  <c:v>3970.7339999999999</c:v>
                </c:pt>
                <c:pt idx="120">
                  <c:v>3972.9960000000001</c:v>
                </c:pt>
                <c:pt idx="121">
                  <c:v>3970.4110000000001</c:v>
                </c:pt>
                <c:pt idx="122">
                  <c:v>3972.9960000000001</c:v>
                </c:pt>
                <c:pt idx="123">
                  <c:v>3970.4290000000001</c:v>
                </c:pt>
                <c:pt idx="124">
                  <c:v>3971.98</c:v>
                </c:pt>
                <c:pt idx="125">
                  <c:v>3972.6729999999998</c:v>
                </c:pt>
                <c:pt idx="126">
                  <c:v>3973.0140000000001</c:v>
                </c:pt>
                <c:pt idx="127">
                  <c:v>3973.0140000000001</c:v>
                </c:pt>
                <c:pt idx="128">
                  <c:v>3972.9960000000001</c:v>
                </c:pt>
                <c:pt idx="129">
                  <c:v>3969.4409999999998</c:v>
                </c:pt>
                <c:pt idx="130">
                  <c:v>3972.6729999999998</c:v>
                </c:pt>
                <c:pt idx="131">
                  <c:v>3972.4969999999998</c:v>
                </c:pt>
                <c:pt idx="132">
                  <c:v>3964.7420000000002</c:v>
                </c:pt>
                <c:pt idx="133">
                  <c:v>3970.0880000000002</c:v>
                </c:pt>
                <c:pt idx="134">
                  <c:v>3968.8780000000002</c:v>
                </c:pt>
                <c:pt idx="135">
                  <c:v>3971.4630000000002</c:v>
                </c:pt>
                <c:pt idx="136">
                  <c:v>3972.027</c:v>
                </c:pt>
                <c:pt idx="137">
                  <c:v>3972.6729999999998</c:v>
                </c:pt>
                <c:pt idx="138">
                  <c:v>3971.4630000000002</c:v>
                </c:pt>
                <c:pt idx="139">
                  <c:v>3973.0140000000001</c:v>
                </c:pt>
                <c:pt idx="140">
                  <c:v>3972.35</c:v>
                </c:pt>
                <c:pt idx="141">
                  <c:v>3972.6729999999998</c:v>
                </c:pt>
                <c:pt idx="142">
                  <c:v>3967.8440000000001</c:v>
                </c:pt>
                <c:pt idx="143">
                  <c:v>3972.35</c:v>
                </c:pt>
                <c:pt idx="144">
                  <c:v>3973.0140000000001</c:v>
                </c:pt>
                <c:pt idx="145">
                  <c:v>3972.9960000000001</c:v>
                </c:pt>
                <c:pt idx="146">
                  <c:v>3972.4969999999998</c:v>
                </c:pt>
                <c:pt idx="147">
                  <c:v>3965.2660000000001</c:v>
                </c:pt>
                <c:pt idx="148">
                  <c:v>3972.6729999999998</c:v>
                </c:pt>
                <c:pt idx="149">
                  <c:v>3972.35</c:v>
                </c:pt>
                <c:pt idx="150">
                  <c:v>3968.3609999999999</c:v>
                </c:pt>
                <c:pt idx="151">
                  <c:v>3965.2660000000001</c:v>
                </c:pt>
                <c:pt idx="152">
                  <c:v>3970.4290000000001</c:v>
                </c:pt>
                <c:pt idx="153">
                  <c:v>3972.9960000000001</c:v>
                </c:pt>
                <c:pt idx="154">
                  <c:v>3972.35</c:v>
                </c:pt>
                <c:pt idx="155">
                  <c:v>3972.35</c:v>
                </c:pt>
                <c:pt idx="156">
                  <c:v>3967.1790000000001</c:v>
                </c:pt>
                <c:pt idx="157">
                  <c:v>3971.98</c:v>
                </c:pt>
                <c:pt idx="158">
                  <c:v>3972.35</c:v>
                </c:pt>
                <c:pt idx="159">
                  <c:v>3972.6729999999998</c:v>
                </c:pt>
                <c:pt idx="160">
                  <c:v>3972.6729999999998</c:v>
                </c:pt>
                <c:pt idx="161">
                  <c:v>3972.9960000000001</c:v>
                </c:pt>
                <c:pt idx="162">
                  <c:v>3966.8560000000002</c:v>
                </c:pt>
                <c:pt idx="163">
                  <c:v>3971.4630000000002</c:v>
                </c:pt>
                <c:pt idx="164">
                  <c:v>3973.0140000000001</c:v>
                </c:pt>
                <c:pt idx="165">
                  <c:v>3972.9960000000001</c:v>
                </c:pt>
                <c:pt idx="166">
                  <c:v>3972.4969999999998</c:v>
                </c:pt>
                <c:pt idx="167">
                  <c:v>3971.4630000000002</c:v>
                </c:pt>
                <c:pt idx="168">
                  <c:v>3972.4969999999998</c:v>
                </c:pt>
                <c:pt idx="169">
                  <c:v>3972.6729999999998</c:v>
                </c:pt>
                <c:pt idx="170">
                  <c:v>3971.4630000000002</c:v>
                </c:pt>
                <c:pt idx="171">
                  <c:v>3969.395</c:v>
                </c:pt>
                <c:pt idx="172">
                  <c:v>3972.9960000000001</c:v>
                </c:pt>
                <c:pt idx="173">
                  <c:v>3971.4630000000002</c:v>
                </c:pt>
                <c:pt idx="174">
                  <c:v>3971.98</c:v>
                </c:pt>
                <c:pt idx="175">
                  <c:v>3970.4110000000001</c:v>
                </c:pt>
                <c:pt idx="176">
                  <c:v>3972.35</c:v>
                </c:pt>
                <c:pt idx="177">
                  <c:v>3967.502</c:v>
                </c:pt>
                <c:pt idx="178">
                  <c:v>3971.98</c:v>
                </c:pt>
                <c:pt idx="179">
                  <c:v>3972.027</c:v>
                </c:pt>
                <c:pt idx="180">
                  <c:v>3972.027</c:v>
                </c:pt>
                <c:pt idx="181">
                  <c:v>3971.0569999999998</c:v>
                </c:pt>
                <c:pt idx="182">
                  <c:v>3972.35</c:v>
                </c:pt>
                <c:pt idx="183">
                  <c:v>3971.98</c:v>
                </c:pt>
                <c:pt idx="184">
                  <c:v>3961.64</c:v>
                </c:pt>
                <c:pt idx="185">
                  <c:v>3971.98</c:v>
                </c:pt>
                <c:pt idx="186">
                  <c:v>3972.35</c:v>
                </c:pt>
                <c:pt idx="187">
                  <c:v>3973.0140000000001</c:v>
                </c:pt>
                <c:pt idx="188">
                  <c:v>3972.9960000000001</c:v>
                </c:pt>
                <c:pt idx="189">
                  <c:v>3972.35</c:v>
                </c:pt>
                <c:pt idx="190">
                  <c:v>3971.0569999999998</c:v>
                </c:pt>
                <c:pt idx="191">
                  <c:v>3972.6729999999998</c:v>
                </c:pt>
                <c:pt idx="192">
                  <c:v>3966.21</c:v>
                </c:pt>
                <c:pt idx="193">
                  <c:v>3970.7339999999999</c:v>
                </c:pt>
                <c:pt idx="194">
                  <c:v>3967.1790000000001</c:v>
                </c:pt>
                <c:pt idx="195">
                  <c:v>3971.98</c:v>
                </c:pt>
                <c:pt idx="196">
                  <c:v>3972.027</c:v>
                </c:pt>
                <c:pt idx="197">
                  <c:v>3972.35</c:v>
                </c:pt>
                <c:pt idx="198">
                  <c:v>3960.393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'02_EHCFACO_Seeds(2)'!$K$3:$K$202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'02_EHCFACO_Seeds(2)'!$L$3:$L$202</c:f>
              <c:numCache>
                <c:formatCode>General</c:formatCode>
                <c:ptCount val="200"/>
                <c:pt idx="0">
                  <c:v>3972.027</c:v>
                </c:pt>
                <c:pt idx="1">
                  <c:v>3971.98</c:v>
                </c:pt>
                <c:pt idx="2">
                  <c:v>3972.9960000000001</c:v>
                </c:pt>
                <c:pt idx="3">
                  <c:v>3972.9960000000001</c:v>
                </c:pt>
                <c:pt idx="4">
                  <c:v>3972.9960000000001</c:v>
                </c:pt>
                <c:pt idx="5">
                  <c:v>3973.0140000000001</c:v>
                </c:pt>
                <c:pt idx="6">
                  <c:v>3972.35</c:v>
                </c:pt>
                <c:pt idx="7">
                  <c:v>3971.98</c:v>
                </c:pt>
                <c:pt idx="8">
                  <c:v>3972.4969999999998</c:v>
                </c:pt>
                <c:pt idx="9">
                  <c:v>3971.0569999999998</c:v>
                </c:pt>
                <c:pt idx="10">
                  <c:v>3973.0140000000001</c:v>
                </c:pt>
                <c:pt idx="11">
                  <c:v>3972.6729999999998</c:v>
                </c:pt>
                <c:pt idx="12">
                  <c:v>3972.6729999999998</c:v>
                </c:pt>
                <c:pt idx="13">
                  <c:v>3971.0569999999998</c:v>
                </c:pt>
                <c:pt idx="14">
                  <c:v>3972.9960000000001</c:v>
                </c:pt>
                <c:pt idx="15">
                  <c:v>3972.9960000000001</c:v>
                </c:pt>
                <c:pt idx="16">
                  <c:v>3972.35</c:v>
                </c:pt>
                <c:pt idx="17">
                  <c:v>3972.9960000000001</c:v>
                </c:pt>
                <c:pt idx="18">
                  <c:v>3972.6729999999998</c:v>
                </c:pt>
                <c:pt idx="19">
                  <c:v>3972.9960000000001</c:v>
                </c:pt>
                <c:pt idx="20">
                  <c:v>3972.9960000000001</c:v>
                </c:pt>
                <c:pt idx="21">
                  <c:v>3972.4969999999998</c:v>
                </c:pt>
                <c:pt idx="22">
                  <c:v>3972.027</c:v>
                </c:pt>
                <c:pt idx="23">
                  <c:v>3972.9960000000001</c:v>
                </c:pt>
                <c:pt idx="24">
                  <c:v>3972.9960000000001</c:v>
                </c:pt>
                <c:pt idx="25">
                  <c:v>3971.0569999999998</c:v>
                </c:pt>
                <c:pt idx="26">
                  <c:v>3972.4969999999998</c:v>
                </c:pt>
                <c:pt idx="27">
                  <c:v>3972.35</c:v>
                </c:pt>
                <c:pt idx="28">
                  <c:v>3972.9960000000001</c:v>
                </c:pt>
                <c:pt idx="29">
                  <c:v>3972.6729999999998</c:v>
                </c:pt>
                <c:pt idx="30">
                  <c:v>3972.9960000000001</c:v>
                </c:pt>
                <c:pt idx="31">
                  <c:v>3972.9960000000001</c:v>
                </c:pt>
                <c:pt idx="32">
                  <c:v>3972.9960000000001</c:v>
                </c:pt>
                <c:pt idx="33">
                  <c:v>3972.027</c:v>
                </c:pt>
                <c:pt idx="34">
                  <c:v>3971.98</c:v>
                </c:pt>
                <c:pt idx="35">
                  <c:v>3972.027</c:v>
                </c:pt>
                <c:pt idx="36">
                  <c:v>3972.6729999999998</c:v>
                </c:pt>
                <c:pt idx="37">
                  <c:v>3972.9960000000001</c:v>
                </c:pt>
                <c:pt idx="38">
                  <c:v>3973.0140000000001</c:v>
                </c:pt>
                <c:pt idx="39">
                  <c:v>3972.35</c:v>
                </c:pt>
                <c:pt idx="40">
                  <c:v>3972.6729999999998</c:v>
                </c:pt>
                <c:pt idx="41">
                  <c:v>3972.6729999999998</c:v>
                </c:pt>
                <c:pt idx="42">
                  <c:v>3972.027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3972.35</c:v>
                </c:pt>
                <c:pt idx="46">
                  <c:v>3971.4630000000002</c:v>
                </c:pt>
                <c:pt idx="47">
                  <c:v>3972.35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3972.9960000000001</c:v>
                </c:pt>
                <c:pt idx="51">
                  <c:v>3972.9960000000001</c:v>
                </c:pt>
                <c:pt idx="52">
                  <c:v>3972.9960000000001</c:v>
                </c:pt>
                <c:pt idx="53">
                  <c:v>3972.9960000000001</c:v>
                </c:pt>
                <c:pt idx="54">
                  <c:v>3972.9960000000001</c:v>
                </c:pt>
                <c:pt idx="55">
                  <c:v>3972.6729999999998</c:v>
                </c:pt>
                <c:pt idx="56">
                  <c:v>3972.9960000000001</c:v>
                </c:pt>
                <c:pt idx="57">
                  <c:v>3972.35</c:v>
                </c:pt>
                <c:pt idx="58">
                  <c:v>3972.4969999999998</c:v>
                </c:pt>
                <c:pt idx="59">
                  <c:v>3972.35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3972.4969999999998</c:v>
                </c:pt>
                <c:pt idx="63">
                  <c:v>3972.4969999999998</c:v>
                </c:pt>
                <c:pt idx="64">
                  <c:v>3972.35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3972.6729999999998</c:v>
                </c:pt>
                <c:pt idx="68">
                  <c:v>3972.35</c:v>
                </c:pt>
                <c:pt idx="69">
                  <c:v>3972.6729999999998</c:v>
                </c:pt>
                <c:pt idx="70">
                  <c:v>3972.6729999999998</c:v>
                </c:pt>
                <c:pt idx="71">
                  <c:v>3971.98</c:v>
                </c:pt>
                <c:pt idx="72">
                  <c:v>3969.1179999999999</c:v>
                </c:pt>
                <c:pt idx="73">
                  <c:v>3972.6729999999998</c:v>
                </c:pt>
                <c:pt idx="74">
                  <c:v>3972.9960000000001</c:v>
                </c:pt>
                <c:pt idx="75">
                  <c:v>3972.35</c:v>
                </c:pt>
                <c:pt idx="76">
                  <c:v>3972.9960000000001</c:v>
                </c:pt>
                <c:pt idx="77">
                  <c:v>3973.0140000000001</c:v>
                </c:pt>
                <c:pt idx="78">
                  <c:v>3971.98</c:v>
                </c:pt>
                <c:pt idx="79">
                  <c:v>3972.6729999999998</c:v>
                </c:pt>
                <c:pt idx="80">
                  <c:v>3972.4969999999998</c:v>
                </c:pt>
                <c:pt idx="81">
                  <c:v>3972.6729999999998</c:v>
                </c:pt>
                <c:pt idx="82">
                  <c:v>3973.0140000000001</c:v>
                </c:pt>
                <c:pt idx="83">
                  <c:v>3972.4969999999998</c:v>
                </c:pt>
                <c:pt idx="84">
                  <c:v>3967.1790000000001</c:v>
                </c:pt>
                <c:pt idx="85">
                  <c:v>3972.35</c:v>
                </c:pt>
                <c:pt idx="86">
                  <c:v>3972.35</c:v>
                </c:pt>
                <c:pt idx="87">
                  <c:v>3969.1179999999999</c:v>
                </c:pt>
                <c:pt idx="88">
                  <c:v>3972.6729999999998</c:v>
                </c:pt>
                <c:pt idx="89">
                  <c:v>3972.35</c:v>
                </c:pt>
                <c:pt idx="90">
                  <c:v>3972.4969999999998</c:v>
                </c:pt>
                <c:pt idx="91">
                  <c:v>3972.9960000000001</c:v>
                </c:pt>
                <c:pt idx="92">
                  <c:v>3973.0140000000001</c:v>
                </c:pt>
                <c:pt idx="93">
                  <c:v>3973.0140000000001</c:v>
                </c:pt>
                <c:pt idx="94">
                  <c:v>3972.027</c:v>
                </c:pt>
                <c:pt idx="95">
                  <c:v>3971.4630000000002</c:v>
                </c:pt>
                <c:pt idx="96">
                  <c:v>3973.0140000000001</c:v>
                </c:pt>
                <c:pt idx="97">
                  <c:v>3971.98</c:v>
                </c:pt>
                <c:pt idx="98">
                  <c:v>3972.6729999999998</c:v>
                </c:pt>
                <c:pt idx="99">
                  <c:v>3972.6729999999998</c:v>
                </c:pt>
                <c:pt idx="100">
                  <c:v>3972.4969999999998</c:v>
                </c:pt>
                <c:pt idx="101">
                  <c:v>3972.6729999999998</c:v>
                </c:pt>
                <c:pt idx="102">
                  <c:v>3972.9960000000001</c:v>
                </c:pt>
                <c:pt idx="103">
                  <c:v>3973.0140000000001</c:v>
                </c:pt>
                <c:pt idx="104">
                  <c:v>3972.6729999999998</c:v>
                </c:pt>
                <c:pt idx="105">
                  <c:v>3972.6729999999998</c:v>
                </c:pt>
                <c:pt idx="106">
                  <c:v>3972.35</c:v>
                </c:pt>
                <c:pt idx="107">
                  <c:v>3972.9960000000001</c:v>
                </c:pt>
                <c:pt idx="108">
                  <c:v>3972.9960000000001</c:v>
                </c:pt>
                <c:pt idx="109">
                  <c:v>3973.0140000000001</c:v>
                </c:pt>
                <c:pt idx="110">
                  <c:v>3972.6729999999998</c:v>
                </c:pt>
                <c:pt idx="111">
                  <c:v>3969.395</c:v>
                </c:pt>
                <c:pt idx="112">
                  <c:v>3972.9960000000001</c:v>
                </c:pt>
                <c:pt idx="113">
                  <c:v>3972.4969999999998</c:v>
                </c:pt>
                <c:pt idx="114">
                  <c:v>3972.35</c:v>
                </c:pt>
                <c:pt idx="115">
                  <c:v>3972.9960000000001</c:v>
                </c:pt>
                <c:pt idx="116">
                  <c:v>3972.4969999999998</c:v>
                </c:pt>
                <c:pt idx="117">
                  <c:v>3972.35</c:v>
                </c:pt>
                <c:pt idx="118">
                  <c:v>3971.98</c:v>
                </c:pt>
                <c:pt idx="119">
                  <c:v>3972.6729999999998</c:v>
                </c:pt>
                <c:pt idx="120">
                  <c:v>3973.0140000000001</c:v>
                </c:pt>
                <c:pt idx="121">
                  <c:v>3973.0140000000001</c:v>
                </c:pt>
                <c:pt idx="122">
                  <c:v>3967.502</c:v>
                </c:pt>
                <c:pt idx="123">
                  <c:v>3970.7339999999999</c:v>
                </c:pt>
                <c:pt idx="124">
                  <c:v>3973.0140000000001</c:v>
                </c:pt>
                <c:pt idx="125">
                  <c:v>3972.6729999999998</c:v>
                </c:pt>
                <c:pt idx="126">
                  <c:v>3970.0880000000002</c:v>
                </c:pt>
                <c:pt idx="127">
                  <c:v>3969.395</c:v>
                </c:pt>
                <c:pt idx="128">
                  <c:v>3972.6729999999998</c:v>
                </c:pt>
                <c:pt idx="129">
                  <c:v>3972.9960000000001</c:v>
                </c:pt>
                <c:pt idx="130">
                  <c:v>3972.9960000000001</c:v>
                </c:pt>
                <c:pt idx="131">
                  <c:v>3972.9960000000001</c:v>
                </c:pt>
                <c:pt idx="132">
                  <c:v>3972.6729999999998</c:v>
                </c:pt>
                <c:pt idx="133">
                  <c:v>3972.9960000000001</c:v>
                </c:pt>
                <c:pt idx="134">
                  <c:v>3972.9960000000001</c:v>
                </c:pt>
                <c:pt idx="135">
                  <c:v>3972.6729999999998</c:v>
                </c:pt>
                <c:pt idx="136">
                  <c:v>3971.4630000000002</c:v>
                </c:pt>
                <c:pt idx="137">
                  <c:v>3972.35</c:v>
                </c:pt>
                <c:pt idx="138">
                  <c:v>3972.35</c:v>
                </c:pt>
                <c:pt idx="139">
                  <c:v>3972.9960000000001</c:v>
                </c:pt>
                <c:pt idx="140">
                  <c:v>3972.9960000000001</c:v>
                </c:pt>
                <c:pt idx="141">
                  <c:v>3971.98</c:v>
                </c:pt>
                <c:pt idx="142">
                  <c:v>3970.0880000000002</c:v>
                </c:pt>
                <c:pt idx="143">
                  <c:v>3972.9960000000001</c:v>
                </c:pt>
                <c:pt idx="144">
                  <c:v>3972.9960000000001</c:v>
                </c:pt>
                <c:pt idx="145">
                  <c:v>3972.9960000000001</c:v>
                </c:pt>
                <c:pt idx="146">
                  <c:v>3972.6729999999998</c:v>
                </c:pt>
                <c:pt idx="147">
                  <c:v>3972.35</c:v>
                </c:pt>
                <c:pt idx="148">
                  <c:v>3973.0140000000001</c:v>
                </c:pt>
                <c:pt idx="149">
                  <c:v>3971.0569999999998</c:v>
                </c:pt>
                <c:pt idx="150">
                  <c:v>3972.35</c:v>
                </c:pt>
                <c:pt idx="151">
                  <c:v>3972.9960000000001</c:v>
                </c:pt>
                <c:pt idx="152">
                  <c:v>3972.6729999999998</c:v>
                </c:pt>
                <c:pt idx="153">
                  <c:v>3972.35</c:v>
                </c:pt>
                <c:pt idx="154">
                  <c:v>3972.4969999999998</c:v>
                </c:pt>
                <c:pt idx="155">
                  <c:v>3972.35</c:v>
                </c:pt>
                <c:pt idx="156">
                  <c:v>3972.9960000000001</c:v>
                </c:pt>
                <c:pt idx="157">
                  <c:v>3972.4969999999998</c:v>
                </c:pt>
                <c:pt idx="158">
                  <c:v>3973.0140000000001</c:v>
                </c:pt>
                <c:pt idx="159">
                  <c:v>3972.9960000000001</c:v>
                </c:pt>
                <c:pt idx="160">
                  <c:v>3972.9960000000001</c:v>
                </c:pt>
                <c:pt idx="161">
                  <c:v>3972.027</c:v>
                </c:pt>
                <c:pt idx="162">
                  <c:v>3972.4969999999998</c:v>
                </c:pt>
                <c:pt idx="163">
                  <c:v>3972.6729999999998</c:v>
                </c:pt>
                <c:pt idx="164">
                  <c:v>3972.35</c:v>
                </c:pt>
                <c:pt idx="165">
                  <c:v>3972.9960000000001</c:v>
                </c:pt>
                <c:pt idx="166">
                  <c:v>3972.9960000000001</c:v>
                </c:pt>
                <c:pt idx="167">
                  <c:v>3973.0140000000001</c:v>
                </c:pt>
                <c:pt idx="168">
                  <c:v>3972.027</c:v>
                </c:pt>
                <c:pt idx="169">
                  <c:v>3972.9960000000001</c:v>
                </c:pt>
                <c:pt idx="170">
                  <c:v>3972.9960000000001</c:v>
                </c:pt>
                <c:pt idx="171">
                  <c:v>3972.6729999999998</c:v>
                </c:pt>
                <c:pt idx="172">
                  <c:v>3972.6729999999998</c:v>
                </c:pt>
                <c:pt idx="173">
                  <c:v>3972.9960000000001</c:v>
                </c:pt>
                <c:pt idx="174">
                  <c:v>3972.6729999999998</c:v>
                </c:pt>
                <c:pt idx="175">
                  <c:v>3972.4969999999998</c:v>
                </c:pt>
                <c:pt idx="176">
                  <c:v>3972.35</c:v>
                </c:pt>
                <c:pt idx="177">
                  <c:v>3972.4969999999998</c:v>
                </c:pt>
                <c:pt idx="178">
                  <c:v>3971.4630000000002</c:v>
                </c:pt>
                <c:pt idx="179">
                  <c:v>3971.98</c:v>
                </c:pt>
                <c:pt idx="180">
                  <c:v>3972.9960000000001</c:v>
                </c:pt>
                <c:pt idx="181">
                  <c:v>3972.6729999999998</c:v>
                </c:pt>
                <c:pt idx="182">
                  <c:v>3973.0140000000001</c:v>
                </c:pt>
                <c:pt idx="183">
                  <c:v>3972.9960000000001</c:v>
                </c:pt>
                <c:pt idx="184">
                  <c:v>3973.0140000000001</c:v>
                </c:pt>
                <c:pt idx="185">
                  <c:v>3972.6729999999998</c:v>
                </c:pt>
                <c:pt idx="186">
                  <c:v>3972.6729999999998</c:v>
                </c:pt>
                <c:pt idx="187">
                  <c:v>3972.6729999999998</c:v>
                </c:pt>
                <c:pt idx="188">
                  <c:v>3972.6729999999998</c:v>
                </c:pt>
                <c:pt idx="189">
                  <c:v>3972.4969999999998</c:v>
                </c:pt>
                <c:pt idx="190">
                  <c:v>3972.4969999999998</c:v>
                </c:pt>
                <c:pt idx="191">
                  <c:v>3972.6729999999998</c:v>
                </c:pt>
                <c:pt idx="192">
                  <c:v>3971.0569999999998</c:v>
                </c:pt>
                <c:pt idx="193">
                  <c:v>3972.6729999999998</c:v>
                </c:pt>
                <c:pt idx="194">
                  <c:v>3972.6729999999998</c:v>
                </c:pt>
                <c:pt idx="195">
                  <c:v>3973.0140000000001</c:v>
                </c:pt>
                <c:pt idx="196">
                  <c:v>3972.4969999999998</c:v>
                </c:pt>
                <c:pt idx="197">
                  <c:v>3972.6729999999998</c:v>
                </c:pt>
                <c:pt idx="198">
                  <c:v>3972.9960000000001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'03_EHCFACO_Seeds(50)'!$B$2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'03_EHCFACO_Seeds(50)'!$A$3:$A$202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'03_EHCFACO_Seeds(50)'!$B$3:$B$202</c:f>
              <c:numCache>
                <c:formatCode>General</c:formatCode>
                <c:ptCount val="200"/>
                <c:pt idx="0">
                  <c:v>3972.35</c:v>
                </c:pt>
                <c:pt idx="1">
                  <c:v>3970.7339999999999</c:v>
                </c:pt>
                <c:pt idx="2">
                  <c:v>3970.7339999999999</c:v>
                </c:pt>
                <c:pt idx="3">
                  <c:v>3971.98</c:v>
                </c:pt>
                <c:pt idx="4">
                  <c:v>3972.35</c:v>
                </c:pt>
                <c:pt idx="5">
                  <c:v>3972.9960000000001</c:v>
                </c:pt>
                <c:pt idx="6">
                  <c:v>3972.35</c:v>
                </c:pt>
                <c:pt idx="7">
                  <c:v>3972.35</c:v>
                </c:pt>
                <c:pt idx="8">
                  <c:v>3972.4969999999998</c:v>
                </c:pt>
                <c:pt idx="9">
                  <c:v>3972.9960000000001</c:v>
                </c:pt>
                <c:pt idx="10">
                  <c:v>3972.4969999999998</c:v>
                </c:pt>
                <c:pt idx="11">
                  <c:v>3969.1179999999999</c:v>
                </c:pt>
                <c:pt idx="12">
                  <c:v>3973.0140000000001</c:v>
                </c:pt>
                <c:pt idx="13">
                  <c:v>3972.6729999999998</c:v>
                </c:pt>
                <c:pt idx="14">
                  <c:v>3972.4969999999998</c:v>
                </c:pt>
                <c:pt idx="15">
                  <c:v>3972.4969999999998</c:v>
                </c:pt>
                <c:pt idx="16">
                  <c:v>3970.7339999999999</c:v>
                </c:pt>
                <c:pt idx="17">
                  <c:v>3972.4969999999998</c:v>
                </c:pt>
                <c:pt idx="18">
                  <c:v>3972.35</c:v>
                </c:pt>
                <c:pt idx="19">
                  <c:v>3972.6729999999998</c:v>
                </c:pt>
                <c:pt idx="20">
                  <c:v>3972.4969999999998</c:v>
                </c:pt>
                <c:pt idx="21">
                  <c:v>3970.4290000000001</c:v>
                </c:pt>
                <c:pt idx="22">
                  <c:v>3973.0140000000001</c:v>
                </c:pt>
                <c:pt idx="23">
                  <c:v>3971.703</c:v>
                </c:pt>
                <c:pt idx="24">
                  <c:v>3972.9960000000001</c:v>
                </c:pt>
                <c:pt idx="25">
                  <c:v>3970.4110000000001</c:v>
                </c:pt>
                <c:pt idx="26">
                  <c:v>3973.0140000000001</c:v>
                </c:pt>
                <c:pt idx="27">
                  <c:v>3972.35</c:v>
                </c:pt>
                <c:pt idx="28">
                  <c:v>3972.9960000000001</c:v>
                </c:pt>
                <c:pt idx="29">
                  <c:v>3971.0569999999998</c:v>
                </c:pt>
                <c:pt idx="30">
                  <c:v>3972.6729999999998</c:v>
                </c:pt>
                <c:pt idx="31">
                  <c:v>3972.6729999999998</c:v>
                </c:pt>
                <c:pt idx="32">
                  <c:v>3972.6729999999998</c:v>
                </c:pt>
                <c:pt idx="33">
                  <c:v>3970.0880000000002</c:v>
                </c:pt>
                <c:pt idx="34">
                  <c:v>3972.4969999999998</c:v>
                </c:pt>
                <c:pt idx="35">
                  <c:v>3971.4630000000002</c:v>
                </c:pt>
                <c:pt idx="36">
                  <c:v>3972.35</c:v>
                </c:pt>
                <c:pt idx="37">
                  <c:v>3970.4290000000001</c:v>
                </c:pt>
                <c:pt idx="38">
                  <c:v>3972.35</c:v>
                </c:pt>
                <c:pt idx="39">
                  <c:v>3972.6729999999998</c:v>
                </c:pt>
                <c:pt idx="40">
                  <c:v>3972.6729999999998</c:v>
                </c:pt>
                <c:pt idx="41">
                  <c:v>3969.5830000000001</c:v>
                </c:pt>
                <c:pt idx="42">
                  <c:v>3972.6729999999998</c:v>
                </c:pt>
                <c:pt idx="43">
                  <c:v>3972.027</c:v>
                </c:pt>
                <c:pt idx="44">
                  <c:v>3971.98</c:v>
                </c:pt>
                <c:pt idx="45">
                  <c:v>3972.35</c:v>
                </c:pt>
                <c:pt idx="46">
                  <c:v>3972.6729999999998</c:v>
                </c:pt>
                <c:pt idx="47">
                  <c:v>3967.8440000000001</c:v>
                </c:pt>
                <c:pt idx="48">
                  <c:v>3970.7339999999999</c:v>
                </c:pt>
                <c:pt idx="49">
                  <c:v>3967.8440000000001</c:v>
                </c:pt>
                <c:pt idx="50">
                  <c:v>3971.4630000000002</c:v>
                </c:pt>
                <c:pt idx="51">
                  <c:v>3968.8780000000002</c:v>
                </c:pt>
                <c:pt idx="52">
                  <c:v>3968.8780000000002</c:v>
                </c:pt>
                <c:pt idx="53">
                  <c:v>3972.027</c:v>
                </c:pt>
                <c:pt idx="54">
                  <c:v>3971.0569999999998</c:v>
                </c:pt>
                <c:pt idx="55">
                  <c:v>3972.027</c:v>
                </c:pt>
                <c:pt idx="56">
                  <c:v>3970.7339999999999</c:v>
                </c:pt>
                <c:pt idx="57">
                  <c:v>3970.7339999999999</c:v>
                </c:pt>
                <c:pt idx="58">
                  <c:v>3972.6729999999998</c:v>
                </c:pt>
                <c:pt idx="59">
                  <c:v>3969.1179999999999</c:v>
                </c:pt>
                <c:pt idx="60">
                  <c:v>3972.6729999999998</c:v>
                </c:pt>
                <c:pt idx="61">
                  <c:v>3972.9960000000001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3970.9459999999999</c:v>
                </c:pt>
                <c:pt idx="65">
                  <c:v>3971.846</c:v>
                </c:pt>
                <c:pt idx="66">
                  <c:v>3971.0569999999998</c:v>
                </c:pt>
                <c:pt idx="67">
                  <c:v>3972.35</c:v>
                </c:pt>
                <c:pt idx="68">
                  <c:v>3970.4110000000001</c:v>
                </c:pt>
                <c:pt idx="69">
                  <c:v>3970.7339999999999</c:v>
                </c:pt>
                <c:pt idx="70">
                  <c:v>3972.35</c:v>
                </c:pt>
                <c:pt idx="71">
                  <c:v>3971.98</c:v>
                </c:pt>
                <c:pt idx="72">
                  <c:v>3972.35</c:v>
                </c:pt>
                <c:pt idx="73">
                  <c:v>3973.0140000000001</c:v>
                </c:pt>
                <c:pt idx="74">
                  <c:v>3971.98</c:v>
                </c:pt>
                <c:pt idx="75">
                  <c:v>3971.4630000000002</c:v>
                </c:pt>
                <c:pt idx="76">
                  <c:v>3972.027</c:v>
                </c:pt>
                <c:pt idx="77">
                  <c:v>3972.35</c:v>
                </c:pt>
                <c:pt idx="78">
                  <c:v>3968.3609999999999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3972.6729999999998</c:v>
                </c:pt>
                <c:pt idx="82">
                  <c:v>3972.35</c:v>
                </c:pt>
                <c:pt idx="83">
                  <c:v>3967.502</c:v>
                </c:pt>
                <c:pt idx="84">
                  <c:v>3971.4630000000002</c:v>
                </c:pt>
                <c:pt idx="85">
                  <c:v>3972.9960000000001</c:v>
                </c:pt>
                <c:pt idx="86">
                  <c:v>3972.35</c:v>
                </c:pt>
                <c:pt idx="87">
                  <c:v>3972.35</c:v>
                </c:pt>
                <c:pt idx="88">
                  <c:v>3972.35</c:v>
                </c:pt>
                <c:pt idx="89">
                  <c:v>3969.4409999999998</c:v>
                </c:pt>
                <c:pt idx="90">
                  <c:v>3972.6729999999998</c:v>
                </c:pt>
                <c:pt idx="91">
                  <c:v>3972.6729999999998</c:v>
                </c:pt>
                <c:pt idx="92">
                  <c:v>3973.0140000000001</c:v>
                </c:pt>
                <c:pt idx="93">
                  <c:v>3972.6729999999998</c:v>
                </c:pt>
                <c:pt idx="94">
                  <c:v>3972.9960000000001</c:v>
                </c:pt>
                <c:pt idx="95">
                  <c:v>3971.98</c:v>
                </c:pt>
                <c:pt idx="96">
                  <c:v>3972.35</c:v>
                </c:pt>
                <c:pt idx="97">
                  <c:v>3972.35</c:v>
                </c:pt>
                <c:pt idx="98">
                  <c:v>3972.4969999999998</c:v>
                </c:pt>
                <c:pt idx="99">
                  <c:v>3971.0569999999998</c:v>
                </c:pt>
                <c:pt idx="100">
                  <c:v>3972.35</c:v>
                </c:pt>
                <c:pt idx="101">
                  <c:v>3971.4630000000002</c:v>
                </c:pt>
                <c:pt idx="102">
                  <c:v>3968.8780000000002</c:v>
                </c:pt>
                <c:pt idx="103">
                  <c:v>3965.7759999999998</c:v>
                </c:pt>
                <c:pt idx="104">
                  <c:v>3971.98</c:v>
                </c:pt>
                <c:pt idx="105">
                  <c:v>3970.9459999999999</c:v>
                </c:pt>
                <c:pt idx="106">
                  <c:v>3972.9960000000001</c:v>
                </c:pt>
                <c:pt idx="107">
                  <c:v>3972.35</c:v>
                </c:pt>
                <c:pt idx="108">
                  <c:v>3968.8780000000002</c:v>
                </c:pt>
                <c:pt idx="109">
                  <c:v>3969.7640000000001</c:v>
                </c:pt>
                <c:pt idx="110">
                  <c:v>3972.4969999999998</c:v>
                </c:pt>
                <c:pt idx="111">
                  <c:v>3971.4630000000002</c:v>
                </c:pt>
                <c:pt idx="112">
                  <c:v>3972.35</c:v>
                </c:pt>
                <c:pt idx="113">
                  <c:v>3967.502</c:v>
                </c:pt>
                <c:pt idx="114">
                  <c:v>3971.0569999999998</c:v>
                </c:pt>
                <c:pt idx="115">
                  <c:v>3972.1689999999999</c:v>
                </c:pt>
                <c:pt idx="116">
                  <c:v>3972.6729999999998</c:v>
                </c:pt>
                <c:pt idx="117">
                  <c:v>3972.4969999999998</c:v>
                </c:pt>
                <c:pt idx="118">
                  <c:v>3972.4969999999998</c:v>
                </c:pt>
                <c:pt idx="119">
                  <c:v>3972.027</c:v>
                </c:pt>
                <c:pt idx="120">
                  <c:v>3972.4969999999998</c:v>
                </c:pt>
                <c:pt idx="121">
                  <c:v>3970.4110000000001</c:v>
                </c:pt>
                <c:pt idx="122">
                  <c:v>3972.6729999999998</c:v>
                </c:pt>
                <c:pt idx="123">
                  <c:v>3972.6729999999998</c:v>
                </c:pt>
                <c:pt idx="124">
                  <c:v>3972.6729999999998</c:v>
                </c:pt>
                <c:pt idx="125">
                  <c:v>3972.4969999999998</c:v>
                </c:pt>
                <c:pt idx="126">
                  <c:v>3970.4290000000001</c:v>
                </c:pt>
                <c:pt idx="127">
                  <c:v>3972.35</c:v>
                </c:pt>
                <c:pt idx="128">
                  <c:v>3962.674</c:v>
                </c:pt>
                <c:pt idx="129">
                  <c:v>3972.6729999999998</c:v>
                </c:pt>
                <c:pt idx="130">
                  <c:v>3972.6729999999998</c:v>
                </c:pt>
                <c:pt idx="131">
                  <c:v>3970.9459999999999</c:v>
                </c:pt>
                <c:pt idx="132">
                  <c:v>3972.027</c:v>
                </c:pt>
                <c:pt idx="133">
                  <c:v>3967.1790000000001</c:v>
                </c:pt>
                <c:pt idx="134">
                  <c:v>3970.7339999999999</c:v>
                </c:pt>
                <c:pt idx="135">
                  <c:v>3972.6729999999998</c:v>
                </c:pt>
                <c:pt idx="136">
                  <c:v>3971.4630000000002</c:v>
                </c:pt>
                <c:pt idx="137">
                  <c:v>3970.4110000000001</c:v>
                </c:pt>
                <c:pt idx="138">
                  <c:v>3972.027</c:v>
                </c:pt>
                <c:pt idx="139">
                  <c:v>3967.502</c:v>
                </c:pt>
                <c:pt idx="140">
                  <c:v>3972.027</c:v>
                </c:pt>
                <c:pt idx="141">
                  <c:v>3972.6729999999998</c:v>
                </c:pt>
                <c:pt idx="142">
                  <c:v>3972.35</c:v>
                </c:pt>
                <c:pt idx="143">
                  <c:v>3963.0949999999998</c:v>
                </c:pt>
                <c:pt idx="144">
                  <c:v>3972.6729999999998</c:v>
                </c:pt>
                <c:pt idx="145">
                  <c:v>3961.6849999999999</c:v>
                </c:pt>
                <c:pt idx="146">
                  <c:v>3971.4630000000002</c:v>
                </c:pt>
                <c:pt idx="147">
                  <c:v>3973.0140000000001</c:v>
                </c:pt>
                <c:pt idx="148">
                  <c:v>3972.6729999999998</c:v>
                </c:pt>
                <c:pt idx="149">
                  <c:v>3971.98</c:v>
                </c:pt>
                <c:pt idx="150">
                  <c:v>3972.9960000000001</c:v>
                </c:pt>
                <c:pt idx="151">
                  <c:v>3972.1689999999999</c:v>
                </c:pt>
                <c:pt idx="152">
                  <c:v>3973.0140000000001</c:v>
                </c:pt>
                <c:pt idx="153">
                  <c:v>3971.4630000000002</c:v>
                </c:pt>
                <c:pt idx="154">
                  <c:v>3972.35</c:v>
                </c:pt>
                <c:pt idx="155">
                  <c:v>3972.35</c:v>
                </c:pt>
                <c:pt idx="156">
                  <c:v>3971.98</c:v>
                </c:pt>
                <c:pt idx="157">
                  <c:v>3973.0140000000001</c:v>
                </c:pt>
                <c:pt idx="158">
                  <c:v>3971.98</c:v>
                </c:pt>
                <c:pt idx="159">
                  <c:v>3972.35</c:v>
                </c:pt>
                <c:pt idx="160">
                  <c:v>3972.9960000000001</c:v>
                </c:pt>
                <c:pt idx="161">
                  <c:v>3971.98</c:v>
                </c:pt>
                <c:pt idx="162">
                  <c:v>3971.5219999999999</c:v>
                </c:pt>
                <c:pt idx="163">
                  <c:v>3969.395</c:v>
                </c:pt>
                <c:pt idx="164">
                  <c:v>3971.98</c:v>
                </c:pt>
                <c:pt idx="165">
                  <c:v>3970.4290000000001</c:v>
                </c:pt>
                <c:pt idx="166">
                  <c:v>3972.6729999999998</c:v>
                </c:pt>
                <c:pt idx="167">
                  <c:v>3972.6729999999998</c:v>
                </c:pt>
                <c:pt idx="168">
                  <c:v>3971.4630000000002</c:v>
                </c:pt>
                <c:pt idx="169">
                  <c:v>3964.9169999999999</c:v>
                </c:pt>
                <c:pt idx="170">
                  <c:v>3972.9960000000001</c:v>
                </c:pt>
                <c:pt idx="171">
                  <c:v>3972.6729999999998</c:v>
                </c:pt>
                <c:pt idx="172">
                  <c:v>3972.6729999999998</c:v>
                </c:pt>
                <c:pt idx="173">
                  <c:v>3972.6729999999998</c:v>
                </c:pt>
                <c:pt idx="174">
                  <c:v>3972.6729999999998</c:v>
                </c:pt>
                <c:pt idx="175">
                  <c:v>3972.35</c:v>
                </c:pt>
                <c:pt idx="176">
                  <c:v>3972.9960000000001</c:v>
                </c:pt>
                <c:pt idx="177">
                  <c:v>3972.9960000000001</c:v>
                </c:pt>
                <c:pt idx="178">
                  <c:v>3972.35</c:v>
                </c:pt>
                <c:pt idx="179">
                  <c:v>3972.9960000000001</c:v>
                </c:pt>
                <c:pt idx="180">
                  <c:v>3970.7339999999999</c:v>
                </c:pt>
                <c:pt idx="181">
                  <c:v>3972.6729999999998</c:v>
                </c:pt>
                <c:pt idx="182">
                  <c:v>3971.0569999999998</c:v>
                </c:pt>
                <c:pt idx="183">
                  <c:v>3972.6729999999998</c:v>
                </c:pt>
                <c:pt idx="184">
                  <c:v>3972.6729999999998</c:v>
                </c:pt>
                <c:pt idx="185">
                  <c:v>3972.6729999999998</c:v>
                </c:pt>
                <c:pt idx="186">
                  <c:v>3972.35</c:v>
                </c:pt>
                <c:pt idx="187">
                  <c:v>3952.8510000000001</c:v>
                </c:pt>
                <c:pt idx="188">
                  <c:v>3971.4630000000002</c:v>
                </c:pt>
                <c:pt idx="189">
                  <c:v>3971.4630000000002</c:v>
                </c:pt>
                <c:pt idx="190">
                  <c:v>3969.395</c:v>
                </c:pt>
                <c:pt idx="191">
                  <c:v>3968.8780000000002</c:v>
                </c:pt>
                <c:pt idx="192">
                  <c:v>3972.35</c:v>
                </c:pt>
                <c:pt idx="193">
                  <c:v>3964.7420000000002</c:v>
                </c:pt>
                <c:pt idx="194">
                  <c:v>3969.395</c:v>
                </c:pt>
                <c:pt idx="195">
                  <c:v>3972.9960000000001</c:v>
                </c:pt>
                <c:pt idx="196">
                  <c:v>3965.7759999999998</c:v>
                </c:pt>
                <c:pt idx="197">
                  <c:v>3973.0140000000001</c:v>
                </c:pt>
                <c:pt idx="198">
                  <c:v>3972.35</c:v>
                </c:pt>
                <c:pt idx="199">
                  <c:v>3970.0880000000002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'03_EHCFACO_Seeds(50)'!$L$2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'03_EHCFACO_Seeds(50)'!$K$3:$K$202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'03_EHCFACO_Seeds(50)'!$L$3:$L$202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3972.6729999999998</c:v>
                </c:pt>
                <c:pt idx="2">
                  <c:v>3972.9960000000001</c:v>
                </c:pt>
                <c:pt idx="3">
                  <c:v>3972.4969999999998</c:v>
                </c:pt>
                <c:pt idx="4">
                  <c:v>3972.4969999999998</c:v>
                </c:pt>
                <c:pt idx="5">
                  <c:v>3972.35</c:v>
                </c:pt>
                <c:pt idx="6">
                  <c:v>3972.9960000000001</c:v>
                </c:pt>
                <c:pt idx="7">
                  <c:v>3970.7339999999999</c:v>
                </c:pt>
                <c:pt idx="8">
                  <c:v>3973.0140000000001</c:v>
                </c:pt>
                <c:pt idx="9">
                  <c:v>3972.9960000000001</c:v>
                </c:pt>
                <c:pt idx="10">
                  <c:v>3972.4969999999998</c:v>
                </c:pt>
                <c:pt idx="11">
                  <c:v>3972.6729999999998</c:v>
                </c:pt>
                <c:pt idx="12">
                  <c:v>3972.6729999999998</c:v>
                </c:pt>
                <c:pt idx="13">
                  <c:v>3971.4630000000002</c:v>
                </c:pt>
                <c:pt idx="14">
                  <c:v>3972.35</c:v>
                </c:pt>
                <c:pt idx="15">
                  <c:v>3972.6729999999998</c:v>
                </c:pt>
                <c:pt idx="16">
                  <c:v>3973.0140000000001</c:v>
                </c:pt>
                <c:pt idx="17">
                  <c:v>3972.9960000000001</c:v>
                </c:pt>
                <c:pt idx="18">
                  <c:v>3971.0569999999998</c:v>
                </c:pt>
                <c:pt idx="19">
                  <c:v>3973.0140000000001</c:v>
                </c:pt>
                <c:pt idx="20">
                  <c:v>3972.6729999999998</c:v>
                </c:pt>
                <c:pt idx="21">
                  <c:v>3971.98</c:v>
                </c:pt>
                <c:pt idx="22">
                  <c:v>3970.4110000000001</c:v>
                </c:pt>
                <c:pt idx="23">
                  <c:v>3972.6729999999998</c:v>
                </c:pt>
                <c:pt idx="24">
                  <c:v>3972.9960000000001</c:v>
                </c:pt>
                <c:pt idx="25">
                  <c:v>3973.0140000000001</c:v>
                </c:pt>
                <c:pt idx="26">
                  <c:v>3972.9960000000001</c:v>
                </c:pt>
                <c:pt idx="27">
                  <c:v>3972.6729999999998</c:v>
                </c:pt>
                <c:pt idx="28">
                  <c:v>3972.6729999999998</c:v>
                </c:pt>
                <c:pt idx="29">
                  <c:v>3972.6729999999998</c:v>
                </c:pt>
                <c:pt idx="30">
                  <c:v>3972.6729999999998</c:v>
                </c:pt>
                <c:pt idx="31">
                  <c:v>3972.35</c:v>
                </c:pt>
                <c:pt idx="32">
                  <c:v>3972.4969999999998</c:v>
                </c:pt>
                <c:pt idx="33">
                  <c:v>3973.0140000000001</c:v>
                </c:pt>
                <c:pt idx="34">
                  <c:v>3972.35</c:v>
                </c:pt>
                <c:pt idx="35">
                  <c:v>3972.6729999999998</c:v>
                </c:pt>
                <c:pt idx="36">
                  <c:v>3972.4969999999998</c:v>
                </c:pt>
                <c:pt idx="37">
                  <c:v>3971.98</c:v>
                </c:pt>
                <c:pt idx="38">
                  <c:v>3972.9960000000001</c:v>
                </c:pt>
                <c:pt idx="39">
                  <c:v>3972.4969999999998</c:v>
                </c:pt>
                <c:pt idx="40">
                  <c:v>3972.6729999999998</c:v>
                </c:pt>
                <c:pt idx="41">
                  <c:v>3972.35</c:v>
                </c:pt>
                <c:pt idx="42">
                  <c:v>3972.9960000000001</c:v>
                </c:pt>
                <c:pt idx="43">
                  <c:v>3973.0140000000001</c:v>
                </c:pt>
                <c:pt idx="44">
                  <c:v>3972.35</c:v>
                </c:pt>
                <c:pt idx="45">
                  <c:v>3972.6729999999998</c:v>
                </c:pt>
                <c:pt idx="46">
                  <c:v>3973.0140000000001</c:v>
                </c:pt>
                <c:pt idx="47">
                  <c:v>3972.35</c:v>
                </c:pt>
                <c:pt idx="48">
                  <c:v>3972.35</c:v>
                </c:pt>
                <c:pt idx="49">
                  <c:v>3971.98</c:v>
                </c:pt>
                <c:pt idx="50">
                  <c:v>3970.7339999999999</c:v>
                </c:pt>
                <c:pt idx="51">
                  <c:v>3973.0140000000001</c:v>
                </c:pt>
                <c:pt idx="52">
                  <c:v>3972.6729999999998</c:v>
                </c:pt>
                <c:pt idx="53">
                  <c:v>3972.4969999999998</c:v>
                </c:pt>
                <c:pt idx="54">
                  <c:v>3972.35</c:v>
                </c:pt>
                <c:pt idx="55">
                  <c:v>3972.35</c:v>
                </c:pt>
                <c:pt idx="56">
                  <c:v>3972.4969999999998</c:v>
                </c:pt>
                <c:pt idx="57">
                  <c:v>3971.4630000000002</c:v>
                </c:pt>
                <c:pt idx="58">
                  <c:v>3972.4969999999998</c:v>
                </c:pt>
                <c:pt idx="59">
                  <c:v>3972.9960000000001</c:v>
                </c:pt>
                <c:pt idx="60">
                  <c:v>3973.0140000000001</c:v>
                </c:pt>
                <c:pt idx="61">
                  <c:v>3972.4969999999998</c:v>
                </c:pt>
                <c:pt idx="62">
                  <c:v>3971.98</c:v>
                </c:pt>
                <c:pt idx="63">
                  <c:v>3973.0140000000001</c:v>
                </c:pt>
                <c:pt idx="64">
                  <c:v>3972.6729999999998</c:v>
                </c:pt>
                <c:pt idx="65">
                  <c:v>3971.98</c:v>
                </c:pt>
                <c:pt idx="66">
                  <c:v>3972.6729999999998</c:v>
                </c:pt>
                <c:pt idx="67">
                  <c:v>3972.9960000000001</c:v>
                </c:pt>
                <c:pt idx="68">
                  <c:v>3972.027</c:v>
                </c:pt>
                <c:pt idx="69">
                  <c:v>3972.6729999999998</c:v>
                </c:pt>
                <c:pt idx="70">
                  <c:v>3972.6729999999998</c:v>
                </c:pt>
                <c:pt idx="71">
                  <c:v>3972.9960000000001</c:v>
                </c:pt>
                <c:pt idx="72">
                  <c:v>3972.027</c:v>
                </c:pt>
                <c:pt idx="73">
                  <c:v>3972.6729999999998</c:v>
                </c:pt>
                <c:pt idx="74">
                  <c:v>3972.9960000000001</c:v>
                </c:pt>
                <c:pt idx="75">
                  <c:v>3972.027</c:v>
                </c:pt>
                <c:pt idx="76">
                  <c:v>3972.9960000000001</c:v>
                </c:pt>
                <c:pt idx="77">
                  <c:v>3973.0140000000001</c:v>
                </c:pt>
                <c:pt idx="78">
                  <c:v>3971.98</c:v>
                </c:pt>
                <c:pt idx="79">
                  <c:v>3972.6729999999998</c:v>
                </c:pt>
                <c:pt idx="80">
                  <c:v>3973.0140000000001</c:v>
                </c:pt>
                <c:pt idx="81">
                  <c:v>3972.6729999999998</c:v>
                </c:pt>
                <c:pt idx="82">
                  <c:v>3972.6729999999998</c:v>
                </c:pt>
                <c:pt idx="83">
                  <c:v>3972.6729999999998</c:v>
                </c:pt>
                <c:pt idx="84">
                  <c:v>3972.4969999999998</c:v>
                </c:pt>
                <c:pt idx="85">
                  <c:v>3971.98</c:v>
                </c:pt>
                <c:pt idx="86">
                  <c:v>3970.7339999999999</c:v>
                </c:pt>
                <c:pt idx="87">
                  <c:v>3972.35</c:v>
                </c:pt>
                <c:pt idx="88">
                  <c:v>3972.35</c:v>
                </c:pt>
                <c:pt idx="89">
                  <c:v>3972.6729999999998</c:v>
                </c:pt>
                <c:pt idx="90">
                  <c:v>3972.35</c:v>
                </c:pt>
                <c:pt idx="91">
                  <c:v>3972.35</c:v>
                </c:pt>
                <c:pt idx="92">
                  <c:v>3973.0140000000001</c:v>
                </c:pt>
                <c:pt idx="93">
                  <c:v>3972.35</c:v>
                </c:pt>
                <c:pt idx="94">
                  <c:v>3973.0140000000001</c:v>
                </c:pt>
                <c:pt idx="95">
                  <c:v>3971.98</c:v>
                </c:pt>
                <c:pt idx="96">
                  <c:v>3971.4630000000002</c:v>
                </c:pt>
                <c:pt idx="97">
                  <c:v>3972.9960000000001</c:v>
                </c:pt>
                <c:pt idx="98">
                  <c:v>3972.35</c:v>
                </c:pt>
                <c:pt idx="99">
                  <c:v>3973.0140000000001</c:v>
                </c:pt>
                <c:pt idx="100">
                  <c:v>3972.35</c:v>
                </c:pt>
                <c:pt idx="101">
                  <c:v>3972.35</c:v>
                </c:pt>
                <c:pt idx="102">
                  <c:v>3972.6729999999998</c:v>
                </c:pt>
                <c:pt idx="103">
                  <c:v>3972.35</c:v>
                </c:pt>
                <c:pt idx="104">
                  <c:v>3971.98</c:v>
                </c:pt>
                <c:pt idx="105">
                  <c:v>3970.7339999999999</c:v>
                </c:pt>
                <c:pt idx="106">
                  <c:v>3972.9960000000001</c:v>
                </c:pt>
                <c:pt idx="107">
                  <c:v>3973.0140000000001</c:v>
                </c:pt>
                <c:pt idx="108">
                  <c:v>3971.98</c:v>
                </c:pt>
                <c:pt idx="109">
                  <c:v>3972.35</c:v>
                </c:pt>
                <c:pt idx="110">
                  <c:v>3972.9960000000001</c:v>
                </c:pt>
                <c:pt idx="111">
                  <c:v>3971.0569999999998</c:v>
                </c:pt>
                <c:pt idx="112">
                  <c:v>3967.502</c:v>
                </c:pt>
                <c:pt idx="113">
                  <c:v>3972.35</c:v>
                </c:pt>
                <c:pt idx="114">
                  <c:v>3972.4969999999998</c:v>
                </c:pt>
                <c:pt idx="115">
                  <c:v>3972.35</c:v>
                </c:pt>
                <c:pt idx="116">
                  <c:v>3972.9960000000001</c:v>
                </c:pt>
                <c:pt idx="117">
                  <c:v>3972.6729999999998</c:v>
                </c:pt>
                <c:pt idx="118">
                  <c:v>3971.98</c:v>
                </c:pt>
                <c:pt idx="119">
                  <c:v>3972.4969999999998</c:v>
                </c:pt>
                <c:pt idx="120">
                  <c:v>3972.6729999999998</c:v>
                </c:pt>
                <c:pt idx="121">
                  <c:v>3972.35</c:v>
                </c:pt>
                <c:pt idx="122">
                  <c:v>3972.4969999999998</c:v>
                </c:pt>
                <c:pt idx="123">
                  <c:v>3972.4969999999998</c:v>
                </c:pt>
                <c:pt idx="124">
                  <c:v>3972.35</c:v>
                </c:pt>
                <c:pt idx="125">
                  <c:v>3972.9960000000001</c:v>
                </c:pt>
                <c:pt idx="126">
                  <c:v>3971.4630000000002</c:v>
                </c:pt>
                <c:pt idx="127">
                  <c:v>3971.98</c:v>
                </c:pt>
                <c:pt idx="128">
                  <c:v>3972.9960000000001</c:v>
                </c:pt>
                <c:pt idx="129">
                  <c:v>3972.4969999999998</c:v>
                </c:pt>
                <c:pt idx="130">
                  <c:v>3968.7950000000001</c:v>
                </c:pt>
                <c:pt idx="131">
                  <c:v>3973.0140000000001</c:v>
                </c:pt>
                <c:pt idx="132">
                  <c:v>3972.9960000000001</c:v>
                </c:pt>
                <c:pt idx="133">
                  <c:v>3972.9960000000001</c:v>
                </c:pt>
                <c:pt idx="134">
                  <c:v>3972.027</c:v>
                </c:pt>
                <c:pt idx="135">
                  <c:v>3972.6729999999998</c:v>
                </c:pt>
                <c:pt idx="136">
                  <c:v>3972.35</c:v>
                </c:pt>
                <c:pt idx="137">
                  <c:v>3972.4969999999998</c:v>
                </c:pt>
                <c:pt idx="138">
                  <c:v>3972.35</c:v>
                </c:pt>
                <c:pt idx="139">
                  <c:v>3972.6729999999998</c:v>
                </c:pt>
                <c:pt idx="140">
                  <c:v>3972.6729999999998</c:v>
                </c:pt>
                <c:pt idx="141">
                  <c:v>3972.6729999999998</c:v>
                </c:pt>
                <c:pt idx="142">
                  <c:v>3973.0140000000001</c:v>
                </c:pt>
                <c:pt idx="143">
                  <c:v>3972.4969999999998</c:v>
                </c:pt>
                <c:pt idx="144">
                  <c:v>3972.9960000000001</c:v>
                </c:pt>
                <c:pt idx="145">
                  <c:v>3973.0140000000001</c:v>
                </c:pt>
                <c:pt idx="146">
                  <c:v>3972.35</c:v>
                </c:pt>
                <c:pt idx="147">
                  <c:v>3972.6729999999998</c:v>
                </c:pt>
                <c:pt idx="148">
                  <c:v>3971.98</c:v>
                </c:pt>
                <c:pt idx="149">
                  <c:v>3971.98</c:v>
                </c:pt>
                <c:pt idx="150">
                  <c:v>3971.98</c:v>
                </c:pt>
                <c:pt idx="151">
                  <c:v>3972.35</c:v>
                </c:pt>
                <c:pt idx="152">
                  <c:v>3973.0140000000001</c:v>
                </c:pt>
                <c:pt idx="153">
                  <c:v>3972.35</c:v>
                </c:pt>
                <c:pt idx="154">
                  <c:v>3972.6729999999998</c:v>
                </c:pt>
                <c:pt idx="155">
                  <c:v>3972.35</c:v>
                </c:pt>
                <c:pt idx="156">
                  <c:v>3972.6729999999998</c:v>
                </c:pt>
                <c:pt idx="157">
                  <c:v>3972.6729999999998</c:v>
                </c:pt>
                <c:pt idx="158">
                  <c:v>3972.35</c:v>
                </c:pt>
                <c:pt idx="159">
                  <c:v>3972.6729999999998</c:v>
                </c:pt>
                <c:pt idx="160">
                  <c:v>3972.6729999999998</c:v>
                </c:pt>
                <c:pt idx="161">
                  <c:v>3972.6729999999998</c:v>
                </c:pt>
                <c:pt idx="162">
                  <c:v>3972.6729999999998</c:v>
                </c:pt>
                <c:pt idx="163">
                  <c:v>3969.395</c:v>
                </c:pt>
                <c:pt idx="164">
                  <c:v>3972.6729999999998</c:v>
                </c:pt>
                <c:pt idx="165">
                  <c:v>3972.6729999999998</c:v>
                </c:pt>
                <c:pt idx="166">
                  <c:v>3972.6729999999998</c:v>
                </c:pt>
                <c:pt idx="167">
                  <c:v>3972.4969999999998</c:v>
                </c:pt>
                <c:pt idx="168">
                  <c:v>3972.6729999999998</c:v>
                </c:pt>
                <c:pt idx="169">
                  <c:v>3972.9960000000001</c:v>
                </c:pt>
                <c:pt idx="170">
                  <c:v>3972.4969999999998</c:v>
                </c:pt>
                <c:pt idx="171">
                  <c:v>3972.9960000000001</c:v>
                </c:pt>
                <c:pt idx="172">
                  <c:v>3968.8780000000002</c:v>
                </c:pt>
                <c:pt idx="173">
                  <c:v>3972.027</c:v>
                </c:pt>
                <c:pt idx="174">
                  <c:v>3971.98</c:v>
                </c:pt>
                <c:pt idx="175">
                  <c:v>3972.4969999999998</c:v>
                </c:pt>
                <c:pt idx="176">
                  <c:v>3972.9960000000001</c:v>
                </c:pt>
                <c:pt idx="177">
                  <c:v>3973.0140000000001</c:v>
                </c:pt>
                <c:pt idx="178">
                  <c:v>3971.0569999999998</c:v>
                </c:pt>
                <c:pt idx="179">
                  <c:v>3972.9960000000001</c:v>
                </c:pt>
                <c:pt idx="180">
                  <c:v>3972.9960000000001</c:v>
                </c:pt>
                <c:pt idx="181">
                  <c:v>3972.6729999999998</c:v>
                </c:pt>
                <c:pt idx="182">
                  <c:v>3972.35</c:v>
                </c:pt>
                <c:pt idx="183">
                  <c:v>3972.9960000000001</c:v>
                </c:pt>
                <c:pt idx="184">
                  <c:v>3972.9960000000001</c:v>
                </c:pt>
                <c:pt idx="185">
                  <c:v>3972.6729999999998</c:v>
                </c:pt>
                <c:pt idx="186">
                  <c:v>3972.027</c:v>
                </c:pt>
                <c:pt idx="187">
                  <c:v>3972.35</c:v>
                </c:pt>
                <c:pt idx="188">
                  <c:v>3972.9960000000001</c:v>
                </c:pt>
                <c:pt idx="189">
                  <c:v>3972.027</c:v>
                </c:pt>
                <c:pt idx="190">
                  <c:v>3970.7339999999999</c:v>
                </c:pt>
                <c:pt idx="191">
                  <c:v>3972.6729999999998</c:v>
                </c:pt>
                <c:pt idx="192">
                  <c:v>3971.0569999999998</c:v>
                </c:pt>
                <c:pt idx="193">
                  <c:v>3972.6729999999998</c:v>
                </c:pt>
                <c:pt idx="194">
                  <c:v>3972.35</c:v>
                </c:pt>
                <c:pt idx="195">
                  <c:v>3972.9960000000001</c:v>
                </c:pt>
                <c:pt idx="196">
                  <c:v>3973.0140000000001</c:v>
                </c:pt>
                <c:pt idx="197">
                  <c:v>3972.35</c:v>
                </c:pt>
                <c:pt idx="198">
                  <c:v>3971.4630000000002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'04_EHCFACO_Seeds(75)'!$B$2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'04_EHCFACO_Seeds(75)'!$A$3:$A$202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'04_EHCFACO_Seeds(75)'!$B$3:$B$202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3972.6729999999998</c:v>
                </c:pt>
                <c:pt idx="2">
                  <c:v>3972.1689999999999</c:v>
                </c:pt>
                <c:pt idx="3">
                  <c:v>3972.6729999999998</c:v>
                </c:pt>
                <c:pt idx="4">
                  <c:v>3972.6729999999998</c:v>
                </c:pt>
                <c:pt idx="5">
                  <c:v>3971.98</c:v>
                </c:pt>
                <c:pt idx="6">
                  <c:v>3972.4969999999998</c:v>
                </c:pt>
                <c:pt idx="7">
                  <c:v>3968.8780000000002</c:v>
                </c:pt>
                <c:pt idx="8">
                  <c:v>3973.0140000000001</c:v>
                </c:pt>
                <c:pt idx="9">
                  <c:v>3965.259</c:v>
                </c:pt>
                <c:pt idx="10">
                  <c:v>3967.1790000000001</c:v>
                </c:pt>
                <c:pt idx="11">
                  <c:v>3970.7339999999999</c:v>
                </c:pt>
                <c:pt idx="12">
                  <c:v>3971.4630000000002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3968.7950000000001</c:v>
                </c:pt>
                <c:pt idx="16">
                  <c:v>3968.3609999999999</c:v>
                </c:pt>
                <c:pt idx="17">
                  <c:v>3967.8440000000001</c:v>
                </c:pt>
                <c:pt idx="18">
                  <c:v>3971.98</c:v>
                </c:pt>
                <c:pt idx="19">
                  <c:v>3972.4969999999998</c:v>
                </c:pt>
                <c:pt idx="20">
                  <c:v>3971.4630000000002</c:v>
                </c:pt>
                <c:pt idx="21">
                  <c:v>3972.9960000000001</c:v>
                </c:pt>
                <c:pt idx="22">
                  <c:v>3972.9960000000001</c:v>
                </c:pt>
                <c:pt idx="23">
                  <c:v>3972.9960000000001</c:v>
                </c:pt>
                <c:pt idx="24">
                  <c:v>3971.4630000000002</c:v>
                </c:pt>
                <c:pt idx="25">
                  <c:v>3972.9960000000001</c:v>
                </c:pt>
                <c:pt idx="26">
                  <c:v>3972.35</c:v>
                </c:pt>
                <c:pt idx="27">
                  <c:v>3973.0140000000001</c:v>
                </c:pt>
                <c:pt idx="28">
                  <c:v>3972.6729999999998</c:v>
                </c:pt>
                <c:pt idx="29">
                  <c:v>3972.1689999999999</c:v>
                </c:pt>
                <c:pt idx="30">
                  <c:v>3973.0140000000001</c:v>
                </c:pt>
                <c:pt idx="31">
                  <c:v>3971.38</c:v>
                </c:pt>
                <c:pt idx="32">
                  <c:v>3967.1790000000001</c:v>
                </c:pt>
                <c:pt idx="33">
                  <c:v>3972.35</c:v>
                </c:pt>
                <c:pt idx="34">
                  <c:v>3972.6729999999998</c:v>
                </c:pt>
                <c:pt idx="35">
                  <c:v>3972.35</c:v>
                </c:pt>
                <c:pt idx="36">
                  <c:v>3972.35</c:v>
                </c:pt>
                <c:pt idx="37">
                  <c:v>3970.4110000000001</c:v>
                </c:pt>
                <c:pt idx="38">
                  <c:v>3972.6729999999998</c:v>
                </c:pt>
                <c:pt idx="39">
                  <c:v>3972.9960000000001</c:v>
                </c:pt>
                <c:pt idx="40">
                  <c:v>3971.98</c:v>
                </c:pt>
                <c:pt idx="41">
                  <c:v>3972.4969999999998</c:v>
                </c:pt>
                <c:pt idx="42">
                  <c:v>3972.9960000000001</c:v>
                </c:pt>
                <c:pt idx="43">
                  <c:v>3972.4969999999998</c:v>
                </c:pt>
                <c:pt idx="44">
                  <c:v>3972.027</c:v>
                </c:pt>
                <c:pt idx="45">
                  <c:v>3972.9960000000001</c:v>
                </c:pt>
                <c:pt idx="46">
                  <c:v>3972.6729999999998</c:v>
                </c:pt>
                <c:pt idx="47">
                  <c:v>3971.4630000000002</c:v>
                </c:pt>
                <c:pt idx="48">
                  <c:v>3967.3270000000002</c:v>
                </c:pt>
                <c:pt idx="49">
                  <c:v>3971.98</c:v>
                </c:pt>
                <c:pt idx="50">
                  <c:v>3972.35</c:v>
                </c:pt>
                <c:pt idx="51">
                  <c:v>3972.6729999999998</c:v>
                </c:pt>
                <c:pt idx="52">
                  <c:v>3972.9960000000001</c:v>
                </c:pt>
                <c:pt idx="53">
                  <c:v>3968.8780000000002</c:v>
                </c:pt>
                <c:pt idx="54">
                  <c:v>3961.123</c:v>
                </c:pt>
                <c:pt idx="55">
                  <c:v>3971.98</c:v>
                </c:pt>
                <c:pt idx="56">
                  <c:v>3972.35</c:v>
                </c:pt>
                <c:pt idx="57">
                  <c:v>3967.1790000000001</c:v>
                </c:pt>
                <c:pt idx="58">
                  <c:v>3969.395</c:v>
                </c:pt>
                <c:pt idx="59">
                  <c:v>3967.502</c:v>
                </c:pt>
                <c:pt idx="60">
                  <c:v>3972.35</c:v>
                </c:pt>
                <c:pt idx="61">
                  <c:v>3962.9780000000001</c:v>
                </c:pt>
                <c:pt idx="62">
                  <c:v>3973.0140000000001</c:v>
                </c:pt>
                <c:pt idx="63">
                  <c:v>3970.0880000000002</c:v>
                </c:pt>
                <c:pt idx="64">
                  <c:v>3972.4969999999998</c:v>
                </c:pt>
                <c:pt idx="65">
                  <c:v>3973.0140000000001</c:v>
                </c:pt>
                <c:pt idx="66">
                  <c:v>3972.9960000000001</c:v>
                </c:pt>
                <c:pt idx="67">
                  <c:v>3968.3609999999999</c:v>
                </c:pt>
                <c:pt idx="68">
                  <c:v>3972.6729999999998</c:v>
                </c:pt>
                <c:pt idx="69">
                  <c:v>3972.6729999999998</c:v>
                </c:pt>
                <c:pt idx="70">
                  <c:v>3972.35</c:v>
                </c:pt>
                <c:pt idx="71">
                  <c:v>3967.1790000000001</c:v>
                </c:pt>
                <c:pt idx="72">
                  <c:v>3972.6729999999998</c:v>
                </c:pt>
                <c:pt idx="73">
                  <c:v>3972.4969999999998</c:v>
                </c:pt>
                <c:pt idx="74">
                  <c:v>3972.6729999999998</c:v>
                </c:pt>
                <c:pt idx="75">
                  <c:v>3969.9119999999998</c:v>
                </c:pt>
                <c:pt idx="76">
                  <c:v>3972.35</c:v>
                </c:pt>
                <c:pt idx="77">
                  <c:v>3968.3609999999999</c:v>
                </c:pt>
                <c:pt idx="78">
                  <c:v>3972.6729999999998</c:v>
                </c:pt>
                <c:pt idx="79">
                  <c:v>3972.6729999999998</c:v>
                </c:pt>
                <c:pt idx="80">
                  <c:v>3972.4969999999998</c:v>
                </c:pt>
                <c:pt idx="81">
                  <c:v>3968.8780000000002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3971.4630000000002</c:v>
                </c:pt>
                <c:pt idx="85">
                  <c:v>3973.0140000000001</c:v>
                </c:pt>
                <c:pt idx="86">
                  <c:v>3972.6729999999998</c:v>
                </c:pt>
                <c:pt idx="87">
                  <c:v>3972.6729999999998</c:v>
                </c:pt>
                <c:pt idx="88">
                  <c:v>3972.4969999999998</c:v>
                </c:pt>
                <c:pt idx="89">
                  <c:v>3970.4290000000001</c:v>
                </c:pt>
                <c:pt idx="90">
                  <c:v>3970.9459999999999</c:v>
                </c:pt>
                <c:pt idx="91">
                  <c:v>3969.7640000000001</c:v>
                </c:pt>
                <c:pt idx="92">
                  <c:v>3972.027</c:v>
                </c:pt>
                <c:pt idx="93">
                  <c:v>3972.6729999999998</c:v>
                </c:pt>
                <c:pt idx="94">
                  <c:v>3972.9960000000001</c:v>
                </c:pt>
                <c:pt idx="95">
                  <c:v>3973.0140000000001</c:v>
                </c:pt>
                <c:pt idx="96">
                  <c:v>3972.6729999999998</c:v>
                </c:pt>
                <c:pt idx="97">
                  <c:v>3973.0140000000001</c:v>
                </c:pt>
                <c:pt idx="98">
                  <c:v>3967.1790000000001</c:v>
                </c:pt>
                <c:pt idx="99">
                  <c:v>3970.4110000000001</c:v>
                </c:pt>
                <c:pt idx="100">
                  <c:v>3971.0569999999998</c:v>
                </c:pt>
                <c:pt idx="101">
                  <c:v>3971.98</c:v>
                </c:pt>
                <c:pt idx="102">
                  <c:v>3971.98</c:v>
                </c:pt>
                <c:pt idx="103">
                  <c:v>3970.0880000000002</c:v>
                </c:pt>
                <c:pt idx="104">
                  <c:v>3971.4630000000002</c:v>
                </c:pt>
                <c:pt idx="105">
                  <c:v>3964.7420000000002</c:v>
                </c:pt>
                <c:pt idx="106">
                  <c:v>3966.21</c:v>
                </c:pt>
                <c:pt idx="107">
                  <c:v>3971.4630000000002</c:v>
                </c:pt>
                <c:pt idx="108">
                  <c:v>3969.1179999999999</c:v>
                </c:pt>
                <c:pt idx="109">
                  <c:v>3970.7339999999999</c:v>
                </c:pt>
                <c:pt idx="110">
                  <c:v>3966.5329999999999</c:v>
                </c:pt>
                <c:pt idx="111">
                  <c:v>3972.4969999999998</c:v>
                </c:pt>
                <c:pt idx="112">
                  <c:v>3971.98</c:v>
                </c:pt>
                <c:pt idx="113">
                  <c:v>3970.9459999999999</c:v>
                </c:pt>
                <c:pt idx="114">
                  <c:v>3972.35</c:v>
                </c:pt>
                <c:pt idx="115">
                  <c:v>3972.9960000000001</c:v>
                </c:pt>
                <c:pt idx="116">
                  <c:v>3972.35</c:v>
                </c:pt>
                <c:pt idx="117">
                  <c:v>3972.35</c:v>
                </c:pt>
                <c:pt idx="118">
                  <c:v>3967.502</c:v>
                </c:pt>
                <c:pt idx="119">
                  <c:v>3970.4110000000001</c:v>
                </c:pt>
                <c:pt idx="120">
                  <c:v>3972.35</c:v>
                </c:pt>
                <c:pt idx="121">
                  <c:v>3972.35</c:v>
                </c:pt>
                <c:pt idx="122">
                  <c:v>3968.8780000000002</c:v>
                </c:pt>
                <c:pt idx="123">
                  <c:v>3972.4969999999998</c:v>
                </c:pt>
                <c:pt idx="124">
                  <c:v>3970.0880000000002</c:v>
                </c:pt>
                <c:pt idx="125">
                  <c:v>3972.4969999999998</c:v>
                </c:pt>
                <c:pt idx="126">
                  <c:v>3968.8780000000002</c:v>
                </c:pt>
                <c:pt idx="127">
                  <c:v>3973.0140000000001</c:v>
                </c:pt>
                <c:pt idx="128">
                  <c:v>3968.3609999999999</c:v>
                </c:pt>
                <c:pt idx="129">
                  <c:v>3972.35</c:v>
                </c:pt>
                <c:pt idx="130">
                  <c:v>3972.35</c:v>
                </c:pt>
                <c:pt idx="131">
                  <c:v>3972.9960000000001</c:v>
                </c:pt>
                <c:pt idx="132">
                  <c:v>3970.23</c:v>
                </c:pt>
                <c:pt idx="133">
                  <c:v>3971.846</c:v>
                </c:pt>
                <c:pt idx="134">
                  <c:v>3972.35</c:v>
                </c:pt>
                <c:pt idx="135">
                  <c:v>3972.6729999999998</c:v>
                </c:pt>
                <c:pt idx="136">
                  <c:v>3972.35</c:v>
                </c:pt>
                <c:pt idx="137">
                  <c:v>3972.6729999999998</c:v>
                </c:pt>
                <c:pt idx="138">
                  <c:v>3968.7950000000001</c:v>
                </c:pt>
                <c:pt idx="139">
                  <c:v>3971.0569999999998</c:v>
                </c:pt>
                <c:pt idx="140">
                  <c:v>3971.4630000000002</c:v>
                </c:pt>
                <c:pt idx="141">
                  <c:v>3972.4969999999998</c:v>
                </c:pt>
                <c:pt idx="142">
                  <c:v>3971.98</c:v>
                </c:pt>
                <c:pt idx="143">
                  <c:v>3972.6729999999998</c:v>
                </c:pt>
                <c:pt idx="144">
                  <c:v>3970.9459999999999</c:v>
                </c:pt>
                <c:pt idx="145">
                  <c:v>3972.6729999999998</c:v>
                </c:pt>
                <c:pt idx="146">
                  <c:v>3971.4630000000002</c:v>
                </c:pt>
                <c:pt idx="147">
                  <c:v>3970.9459999999999</c:v>
                </c:pt>
                <c:pt idx="148">
                  <c:v>3972.4969999999998</c:v>
                </c:pt>
                <c:pt idx="149">
                  <c:v>3971.4630000000002</c:v>
                </c:pt>
                <c:pt idx="150">
                  <c:v>3972.35</c:v>
                </c:pt>
                <c:pt idx="151">
                  <c:v>3968.7950000000001</c:v>
                </c:pt>
                <c:pt idx="152">
                  <c:v>3969.1179999999999</c:v>
                </c:pt>
                <c:pt idx="153">
                  <c:v>3972.4969999999998</c:v>
                </c:pt>
                <c:pt idx="154">
                  <c:v>3972.9960000000001</c:v>
                </c:pt>
                <c:pt idx="155">
                  <c:v>3972.9960000000001</c:v>
                </c:pt>
                <c:pt idx="156">
                  <c:v>3972.4969999999998</c:v>
                </c:pt>
                <c:pt idx="157">
                  <c:v>3973.0140000000001</c:v>
                </c:pt>
                <c:pt idx="158">
                  <c:v>3967.8440000000001</c:v>
                </c:pt>
                <c:pt idx="159">
                  <c:v>3972.6729999999998</c:v>
                </c:pt>
                <c:pt idx="160">
                  <c:v>3970.9459999999999</c:v>
                </c:pt>
                <c:pt idx="161">
                  <c:v>3971.4630000000002</c:v>
                </c:pt>
                <c:pt idx="162">
                  <c:v>3968.3609999999999</c:v>
                </c:pt>
                <c:pt idx="163">
                  <c:v>3972.9960000000001</c:v>
                </c:pt>
                <c:pt idx="164">
                  <c:v>3968.3609999999999</c:v>
                </c:pt>
                <c:pt idx="165">
                  <c:v>3972.6729999999998</c:v>
                </c:pt>
                <c:pt idx="166">
                  <c:v>3971.98</c:v>
                </c:pt>
                <c:pt idx="167">
                  <c:v>3966.5590000000002</c:v>
                </c:pt>
                <c:pt idx="168">
                  <c:v>3972.9960000000001</c:v>
                </c:pt>
                <c:pt idx="169">
                  <c:v>3972.35</c:v>
                </c:pt>
                <c:pt idx="170">
                  <c:v>3971.0569999999998</c:v>
                </c:pt>
                <c:pt idx="171">
                  <c:v>3972.9960000000001</c:v>
                </c:pt>
                <c:pt idx="172">
                  <c:v>3973.0140000000001</c:v>
                </c:pt>
                <c:pt idx="173">
                  <c:v>3972.027</c:v>
                </c:pt>
                <c:pt idx="174">
                  <c:v>3972.9960000000001</c:v>
                </c:pt>
                <c:pt idx="175">
                  <c:v>3973.0140000000001</c:v>
                </c:pt>
                <c:pt idx="176">
                  <c:v>3967.9679999999998</c:v>
                </c:pt>
                <c:pt idx="177">
                  <c:v>3968.7950000000001</c:v>
                </c:pt>
                <c:pt idx="178">
                  <c:v>3969.395</c:v>
                </c:pt>
                <c:pt idx="179">
                  <c:v>3973.0140000000001</c:v>
                </c:pt>
                <c:pt idx="180">
                  <c:v>3972.6729999999998</c:v>
                </c:pt>
                <c:pt idx="181">
                  <c:v>3967.3270000000002</c:v>
                </c:pt>
                <c:pt idx="182">
                  <c:v>3972.35</c:v>
                </c:pt>
                <c:pt idx="183">
                  <c:v>3972.6729999999998</c:v>
                </c:pt>
                <c:pt idx="184">
                  <c:v>3972.9960000000001</c:v>
                </c:pt>
                <c:pt idx="185">
                  <c:v>3972.6729999999998</c:v>
                </c:pt>
                <c:pt idx="186">
                  <c:v>3972.9960000000001</c:v>
                </c:pt>
                <c:pt idx="187">
                  <c:v>3966.5329999999999</c:v>
                </c:pt>
                <c:pt idx="188">
                  <c:v>3968.8780000000002</c:v>
                </c:pt>
                <c:pt idx="189">
                  <c:v>3973.0140000000001</c:v>
                </c:pt>
                <c:pt idx="190">
                  <c:v>3972.35</c:v>
                </c:pt>
                <c:pt idx="191">
                  <c:v>3970.4110000000001</c:v>
                </c:pt>
                <c:pt idx="192">
                  <c:v>3970.9459999999999</c:v>
                </c:pt>
                <c:pt idx="193">
                  <c:v>3972.9960000000001</c:v>
                </c:pt>
                <c:pt idx="194">
                  <c:v>3972.35</c:v>
                </c:pt>
                <c:pt idx="195">
                  <c:v>3972.9960000000001</c:v>
                </c:pt>
                <c:pt idx="196">
                  <c:v>3972.4969999999998</c:v>
                </c:pt>
                <c:pt idx="197">
                  <c:v>3972.6729999999998</c:v>
                </c:pt>
                <c:pt idx="198">
                  <c:v>3972.35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37080864324429E-2"/>
          <c:y val="5.5352031147164006E-2"/>
          <c:w val="0.86565001593870006"/>
          <c:h val="0.7283698487840076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'04_EHCFACO_Seeds(75)'!$L$2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'04_EHCFACO_Seeds(75)'!$K$3:$K$202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'04_EHCFACO_Seeds(75)'!$L$3:$L$202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3972.9960000000001</c:v>
                </c:pt>
                <c:pt idx="2">
                  <c:v>3972.35</c:v>
                </c:pt>
                <c:pt idx="3">
                  <c:v>3972.9960000000001</c:v>
                </c:pt>
                <c:pt idx="4">
                  <c:v>3972.6729999999998</c:v>
                </c:pt>
                <c:pt idx="5">
                  <c:v>3972.4969999999998</c:v>
                </c:pt>
                <c:pt idx="6">
                  <c:v>3972.4969999999998</c:v>
                </c:pt>
                <c:pt idx="7">
                  <c:v>3972.35</c:v>
                </c:pt>
                <c:pt idx="8">
                  <c:v>3972.35</c:v>
                </c:pt>
                <c:pt idx="9">
                  <c:v>3972.6729999999998</c:v>
                </c:pt>
                <c:pt idx="10">
                  <c:v>3972.4969999999998</c:v>
                </c:pt>
                <c:pt idx="11">
                  <c:v>3972.4969999999998</c:v>
                </c:pt>
                <c:pt idx="12">
                  <c:v>3971.4630000000002</c:v>
                </c:pt>
                <c:pt idx="13">
                  <c:v>3972.6729999999998</c:v>
                </c:pt>
                <c:pt idx="14">
                  <c:v>3972.9960000000001</c:v>
                </c:pt>
                <c:pt idx="15">
                  <c:v>3972.6729999999998</c:v>
                </c:pt>
                <c:pt idx="16">
                  <c:v>3972.35</c:v>
                </c:pt>
                <c:pt idx="17">
                  <c:v>3972.35</c:v>
                </c:pt>
                <c:pt idx="18">
                  <c:v>3972.9960000000001</c:v>
                </c:pt>
                <c:pt idx="19">
                  <c:v>3972.6729999999998</c:v>
                </c:pt>
                <c:pt idx="20">
                  <c:v>3972.35</c:v>
                </c:pt>
                <c:pt idx="21">
                  <c:v>3971.0569999999998</c:v>
                </c:pt>
                <c:pt idx="22">
                  <c:v>3972.9960000000001</c:v>
                </c:pt>
                <c:pt idx="23">
                  <c:v>3971.98</c:v>
                </c:pt>
                <c:pt idx="24">
                  <c:v>3972.6729999999998</c:v>
                </c:pt>
                <c:pt idx="25">
                  <c:v>3971.98</c:v>
                </c:pt>
                <c:pt idx="26">
                  <c:v>3972.35</c:v>
                </c:pt>
                <c:pt idx="27">
                  <c:v>3971.0569999999998</c:v>
                </c:pt>
                <c:pt idx="28">
                  <c:v>3972.6729999999998</c:v>
                </c:pt>
                <c:pt idx="29">
                  <c:v>3971.98</c:v>
                </c:pt>
                <c:pt idx="30">
                  <c:v>3972.6729999999998</c:v>
                </c:pt>
                <c:pt idx="31">
                  <c:v>3972.9960000000001</c:v>
                </c:pt>
                <c:pt idx="32">
                  <c:v>3972.4969999999998</c:v>
                </c:pt>
                <c:pt idx="33">
                  <c:v>3972.4969999999998</c:v>
                </c:pt>
                <c:pt idx="34">
                  <c:v>3972.9960000000001</c:v>
                </c:pt>
                <c:pt idx="35">
                  <c:v>3970.7339999999999</c:v>
                </c:pt>
                <c:pt idx="36">
                  <c:v>3972.6729999999998</c:v>
                </c:pt>
                <c:pt idx="37">
                  <c:v>3972.6729999999998</c:v>
                </c:pt>
                <c:pt idx="38">
                  <c:v>3972.35</c:v>
                </c:pt>
                <c:pt idx="39">
                  <c:v>3971.98</c:v>
                </c:pt>
                <c:pt idx="40">
                  <c:v>3973.0140000000001</c:v>
                </c:pt>
                <c:pt idx="41">
                  <c:v>3972.35</c:v>
                </c:pt>
                <c:pt idx="42">
                  <c:v>3972.35</c:v>
                </c:pt>
                <c:pt idx="43">
                  <c:v>3972.9960000000001</c:v>
                </c:pt>
                <c:pt idx="44">
                  <c:v>3972.6729999999998</c:v>
                </c:pt>
                <c:pt idx="45">
                  <c:v>3972.6729999999998</c:v>
                </c:pt>
                <c:pt idx="46">
                  <c:v>3972.9960000000001</c:v>
                </c:pt>
                <c:pt idx="47">
                  <c:v>3972.9960000000001</c:v>
                </c:pt>
                <c:pt idx="48">
                  <c:v>3973.0140000000001</c:v>
                </c:pt>
                <c:pt idx="49">
                  <c:v>3972.6729999999998</c:v>
                </c:pt>
                <c:pt idx="50">
                  <c:v>3972.35</c:v>
                </c:pt>
                <c:pt idx="51">
                  <c:v>3972.35</c:v>
                </c:pt>
                <c:pt idx="52">
                  <c:v>3972.9960000000001</c:v>
                </c:pt>
                <c:pt idx="53">
                  <c:v>3971.98</c:v>
                </c:pt>
                <c:pt idx="54">
                  <c:v>3970.4110000000001</c:v>
                </c:pt>
                <c:pt idx="55">
                  <c:v>3971.98</c:v>
                </c:pt>
                <c:pt idx="56">
                  <c:v>3969.1179999999999</c:v>
                </c:pt>
                <c:pt idx="57">
                  <c:v>3972.35</c:v>
                </c:pt>
                <c:pt idx="58">
                  <c:v>3972.9960000000001</c:v>
                </c:pt>
                <c:pt idx="59">
                  <c:v>3973.0140000000001</c:v>
                </c:pt>
                <c:pt idx="60">
                  <c:v>3972.35</c:v>
                </c:pt>
                <c:pt idx="61">
                  <c:v>3972.9960000000001</c:v>
                </c:pt>
                <c:pt idx="62">
                  <c:v>3972.9960000000001</c:v>
                </c:pt>
                <c:pt idx="63">
                  <c:v>3972.9960000000001</c:v>
                </c:pt>
                <c:pt idx="64">
                  <c:v>3972.9960000000001</c:v>
                </c:pt>
                <c:pt idx="65">
                  <c:v>3972.6729999999998</c:v>
                </c:pt>
                <c:pt idx="66">
                  <c:v>3972.35</c:v>
                </c:pt>
                <c:pt idx="67">
                  <c:v>3972.6729999999998</c:v>
                </c:pt>
                <c:pt idx="68">
                  <c:v>3972.6729999999998</c:v>
                </c:pt>
                <c:pt idx="69">
                  <c:v>3972.9960000000001</c:v>
                </c:pt>
                <c:pt idx="70">
                  <c:v>3972.6729999999998</c:v>
                </c:pt>
                <c:pt idx="71">
                  <c:v>3972.4969999999998</c:v>
                </c:pt>
                <c:pt idx="72">
                  <c:v>3972.6729999999998</c:v>
                </c:pt>
                <c:pt idx="73">
                  <c:v>3972.6729999999998</c:v>
                </c:pt>
                <c:pt idx="74">
                  <c:v>3972.4969999999998</c:v>
                </c:pt>
                <c:pt idx="75">
                  <c:v>3972.6729999999998</c:v>
                </c:pt>
                <c:pt idx="76">
                  <c:v>3972.9960000000001</c:v>
                </c:pt>
                <c:pt idx="77">
                  <c:v>3972.4969999999998</c:v>
                </c:pt>
                <c:pt idx="78">
                  <c:v>3972.35</c:v>
                </c:pt>
                <c:pt idx="79">
                  <c:v>3972.35</c:v>
                </c:pt>
                <c:pt idx="80">
                  <c:v>3972.9960000000001</c:v>
                </c:pt>
                <c:pt idx="81">
                  <c:v>3973.0140000000001</c:v>
                </c:pt>
                <c:pt idx="82">
                  <c:v>3972.9960000000001</c:v>
                </c:pt>
                <c:pt idx="83">
                  <c:v>3972.9960000000001</c:v>
                </c:pt>
                <c:pt idx="84">
                  <c:v>3971.4630000000002</c:v>
                </c:pt>
                <c:pt idx="85">
                  <c:v>3972.35</c:v>
                </c:pt>
                <c:pt idx="86">
                  <c:v>3967.502</c:v>
                </c:pt>
                <c:pt idx="87">
                  <c:v>3972.9960000000001</c:v>
                </c:pt>
                <c:pt idx="88">
                  <c:v>3971.4630000000002</c:v>
                </c:pt>
                <c:pt idx="89">
                  <c:v>3972.4969999999998</c:v>
                </c:pt>
                <c:pt idx="90">
                  <c:v>3973.0140000000001</c:v>
                </c:pt>
                <c:pt idx="91">
                  <c:v>3972.35</c:v>
                </c:pt>
                <c:pt idx="92">
                  <c:v>3972.4969999999998</c:v>
                </c:pt>
                <c:pt idx="93">
                  <c:v>3971.98</c:v>
                </c:pt>
                <c:pt idx="94">
                  <c:v>3972.9960000000001</c:v>
                </c:pt>
                <c:pt idx="95">
                  <c:v>3972.35</c:v>
                </c:pt>
                <c:pt idx="96">
                  <c:v>3972.35</c:v>
                </c:pt>
                <c:pt idx="97">
                  <c:v>3972.027</c:v>
                </c:pt>
                <c:pt idx="98">
                  <c:v>3971.98</c:v>
                </c:pt>
                <c:pt idx="99">
                  <c:v>3972.6729999999998</c:v>
                </c:pt>
                <c:pt idx="100">
                  <c:v>3972.9960000000001</c:v>
                </c:pt>
                <c:pt idx="101">
                  <c:v>3970.4110000000001</c:v>
                </c:pt>
                <c:pt idx="102">
                  <c:v>3972.6729999999998</c:v>
                </c:pt>
                <c:pt idx="103">
                  <c:v>3972.4969999999998</c:v>
                </c:pt>
                <c:pt idx="104">
                  <c:v>3972.6729999999998</c:v>
                </c:pt>
                <c:pt idx="105">
                  <c:v>3972.9960000000001</c:v>
                </c:pt>
                <c:pt idx="106">
                  <c:v>3971.4630000000002</c:v>
                </c:pt>
                <c:pt idx="107">
                  <c:v>3972.6729999999998</c:v>
                </c:pt>
                <c:pt idx="108">
                  <c:v>3972.6729999999998</c:v>
                </c:pt>
                <c:pt idx="109">
                  <c:v>3973.0140000000001</c:v>
                </c:pt>
                <c:pt idx="110">
                  <c:v>3972.6729999999998</c:v>
                </c:pt>
                <c:pt idx="111">
                  <c:v>3972.4969999999998</c:v>
                </c:pt>
                <c:pt idx="112">
                  <c:v>3970.7339999999999</c:v>
                </c:pt>
                <c:pt idx="113">
                  <c:v>3973.0140000000001</c:v>
                </c:pt>
                <c:pt idx="114">
                  <c:v>3970.0880000000002</c:v>
                </c:pt>
                <c:pt idx="115">
                  <c:v>3973.0140000000001</c:v>
                </c:pt>
                <c:pt idx="116">
                  <c:v>3972.35</c:v>
                </c:pt>
                <c:pt idx="117">
                  <c:v>3972.6729999999998</c:v>
                </c:pt>
                <c:pt idx="118">
                  <c:v>3972.6729999999998</c:v>
                </c:pt>
                <c:pt idx="119">
                  <c:v>3972.6729999999998</c:v>
                </c:pt>
                <c:pt idx="120">
                  <c:v>3971.4630000000002</c:v>
                </c:pt>
                <c:pt idx="121">
                  <c:v>3971.98</c:v>
                </c:pt>
                <c:pt idx="122">
                  <c:v>3973.0140000000001</c:v>
                </c:pt>
                <c:pt idx="123">
                  <c:v>3972.9960000000001</c:v>
                </c:pt>
                <c:pt idx="124">
                  <c:v>3972.4969999999998</c:v>
                </c:pt>
                <c:pt idx="125">
                  <c:v>3971.4630000000002</c:v>
                </c:pt>
                <c:pt idx="126">
                  <c:v>3972.35</c:v>
                </c:pt>
                <c:pt idx="127">
                  <c:v>3968.8780000000002</c:v>
                </c:pt>
                <c:pt idx="128">
                  <c:v>3972.35</c:v>
                </c:pt>
                <c:pt idx="129">
                  <c:v>3972.4969999999998</c:v>
                </c:pt>
                <c:pt idx="130">
                  <c:v>3972.35</c:v>
                </c:pt>
                <c:pt idx="131">
                  <c:v>3972.6729999999998</c:v>
                </c:pt>
                <c:pt idx="132">
                  <c:v>3972.4969999999998</c:v>
                </c:pt>
                <c:pt idx="133">
                  <c:v>3972.6729999999998</c:v>
                </c:pt>
                <c:pt idx="134">
                  <c:v>3972.35</c:v>
                </c:pt>
                <c:pt idx="135">
                  <c:v>3972.027</c:v>
                </c:pt>
                <c:pt idx="136">
                  <c:v>3971.0569999999998</c:v>
                </c:pt>
                <c:pt idx="137">
                  <c:v>3973.0140000000001</c:v>
                </c:pt>
                <c:pt idx="138">
                  <c:v>3972.35</c:v>
                </c:pt>
                <c:pt idx="139">
                  <c:v>3972.4969999999998</c:v>
                </c:pt>
                <c:pt idx="140">
                  <c:v>3972.6729999999998</c:v>
                </c:pt>
                <c:pt idx="141">
                  <c:v>3972.6729999999998</c:v>
                </c:pt>
                <c:pt idx="142">
                  <c:v>3971.98</c:v>
                </c:pt>
                <c:pt idx="143">
                  <c:v>3972.9960000000001</c:v>
                </c:pt>
                <c:pt idx="144">
                  <c:v>3973.0140000000001</c:v>
                </c:pt>
                <c:pt idx="145">
                  <c:v>3972.6729999999998</c:v>
                </c:pt>
                <c:pt idx="146">
                  <c:v>3972.9960000000001</c:v>
                </c:pt>
                <c:pt idx="147">
                  <c:v>3972.35</c:v>
                </c:pt>
                <c:pt idx="148">
                  <c:v>3972.35</c:v>
                </c:pt>
                <c:pt idx="149">
                  <c:v>3970.9459999999999</c:v>
                </c:pt>
                <c:pt idx="150">
                  <c:v>3972.6729999999998</c:v>
                </c:pt>
                <c:pt idx="151">
                  <c:v>3971.98</c:v>
                </c:pt>
                <c:pt idx="152">
                  <c:v>3971.4630000000002</c:v>
                </c:pt>
                <c:pt idx="153">
                  <c:v>3972.6729999999998</c:v>
                </c:pt>
                <c:pt idx="154">
                  <c:v>3972.35</c:v>
                </c:pt>
                <c:pt idx="155">
                  <c:v>3972.6729999999998</c:v>
                </c:pt>
                <c:pt idx="156">
                  <c:v>3972.6729999999998</c:v>
                </c:pt>
                <c:pt idx="157">
                  <c:v>3973.0140000000001</c:v>
                </c:pt>
                <c:pt idx="158">
                  <c:v>3971.4630000000002</c:v>
                </c:pt>
                <c:pt idx="159">
                  <c:v>3973.0140000000001</c:v>
                </c:pt>
                <c:pt idx="160">
                  <c:v>3972.9960000000001</c:v>
                </c:pt>
                <c:pt idx="161">
                  <c:v>3972.35</c:v>
                </c:pt>
                <c:pt idx="162">
                  <c:v>3972.4969999999998</c:v>
                </c:pt>
                <c:pt idx="163">
                  <c:v>3973.0140000000001</c:v>
                </c:pt>
                <c:pt idx="164">
                  <c:v>3971.98</c:v>
                </c:pt>
                <c:pt idx="165">
                  <c:v>3972.6729999999998</c:v>
                </c:pt>
                <c:pt idx="166">
                  <c:v>3970.4110000000001</c:v>
                </c:pt>
                <c:pt idx="167">
                  <c:v>3972.6729999999998</c:v>
                </c:pt>
                <c:pt idx="168">
                  <c:v>3971.4630000000002</c:v>
                </c:pt>
                <c:pt idx="169">
                  <c:v>3973.0140000000001</c:v>
                </c:pt>
                <c:pt idx="170">
                  <c:v>3972.6729999999998</c:v>
                </c:pt>
                <c:pt idx="171">
                  <c:v>3972.35</c:v>
                </c:pt>
                <c:pt idx="172">
                  <c:v>3972.6729999999998</c:v>
                </c:pt>
                <c:pt idx="173">
                  <c:v>3972.6729999999998</c:v>
                </c:pt>
                <c:pt idx="174">
                  <c:v>3972.6729999999998</c:v>
                </c:pt>
                <c:pt idx="175">
                  <c:v>3970.4110000000001</c:v>
                </c:pt>
                <c:pt idx="176">
                  <c:v>3972.9960000000001</c:v>
                </c:pt>
                <c:pt idx="177">
                  <c:v>3972.35</c:v>
                </c:pt>
                <c:pt idx="178">
                  <c:v>3971.98</c:v>
                </c:pt>
                <c:pt idx="179">
                  <c:v>3973.0140000000001</c:v>
                </c:pt>
                <c:pt idx="180">
                  <c:v>3972.6729999999998</c:v>
                </c:pt>
                <c:pt idx="181">
                  <c:v>3972.35</c:v>
                </c:pt>
                <c:pt idx="182">
                  <c:v>3973.0140000000001</c:v>
                </c:pt>
                <c:pt idx="183">
                  <c:v>3972.35</c:v>
                </c:pt>
                <c:pt idx="184">
                  <c:v>3972.9960000000001</c:v>
                </c:pt>
                <c:pt idx="185">
                  <c:v>3972.4969999999998</c:v>
                </c:pt>
                <c:pt idx="186">
                  <c:v>3973.0140000000001</c:v>
                </c:pt>
                <c:pt idx="187">
                  <c:v>3972.4969999999998</c:v>
                </c:pt>
                <c:pt idx="188">
                  <c:v>3972.6729999999998</c:v>
                </c:pt>
                <c:pt idx="189">
                  <c:v>3972.35</c:v>
                </c:pt>
                <c:pt idx="190">
                  <c:v>3971.0569999999998</c:v>
                </c:pt>
                <c:pt idx="191">
                  <c:v>3972.6729999999998</c:v>
                </c:pt>
                <c:pt idx="192">
                  <c:v>3972.9960000000001</c:v>
                </c:pt>
                <c:pt idx="193">
                  <c:v>3972.9960000000001</c:v>
                </c:pt>
                <c:pt idx="194">
                  <c:v>3972.027</c:v>
                </c:pt>
                <c:pt idx="195">
                  <c:v>3972.9960000000001</c:v>
                </c:pt>
                <c:pt idx="196">
                  <c:v>3972.4969999999998</c:v>
                </c:pt>
                <c:pt idx="197">
                  <c:v>3972.9960000000001</c:v>
                </c:pt>
                <c:pt idx="198">
                  <c:v>3972.6729999999998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625247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'05_EHCFACO_Seeds(111)'!$B$2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'05_EHCFACO_Seeds(111)'!$A$3:$A$202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'05_EHCFACO_Seeds(111)'!$B$3:$B$202</c:f>
              <c:numCache>
                <c:formatCode>General</c:formatCode>
                <c:ptCount val="200"/>
                <c:pt idx="0">
                  <c:v>3968.4720000000002</c:v>
                </c:pt>
                <c:pt idx="1">
                  <c:v>3972.35</c:v>
                </c:pt>
                <c:pt idx="2">
                  <c:v>3972.4969999999998</c:v>
                </c:pt>
                <c:pt idx="3">
                  <c:v>3971.98</c:v>
                </c:pt>
                <c:pt idx="4">
                  <c:v>3972.4969999999998</c:v>
                </c:pt>
                <c:pt idx="5">
                  <c:v>3972.6729999999998</c:v>
                </c:pt>
                <c:pt idx="6">
                  <c:v>3972.9960000000001</c:v>
                </c:pt>
                <c:pt idx="7">
                  <c:v>3972.6729999999998</c:v>
                </c:pt>
                <c:pt idx="8">
                  <c:v>3971.98</c:v>
                </c:pt>
                <c:pt idx="9">
                  <c:v>3972.4969999999998</c:v>
                </c:pt>
                <c:pt idx="10">
                  <c:v>3972.9960000000001</c:v>
                </c:pt>
                <c:pt idx="11">
                  <c:v>3960.509</c:v>
                </c:pt>
                <c:pt idx="12">
                  <c:v>3971.0569999999998</c:v>
                </c:pt>
                <c:pt idx="13">
                  <c:v>3973.0140000000001</c:v>
                </c:pt>
                <c:pt idx="14">
                  <c:v>3972.6729999999998</c:v>
                </c:pt>
                <c:pt idx="15">
                  <c:v>3970.4110000000001</c:v>
                </c:pt>
                <c:pt idx="16">
                  <c:v>3970.7339999999999</c:v>
                </c:pt>
                <c:pt idx="17">
                  <c:v>3970.9459999999999</c:v>
                </c:pt>
                <c:pt idx="18">
                  <c:v>3972.027</c:v>
                </c:pt>
                <c:pt idx="19">
                  <c:v>3972.1689999999999</c:v>
                </c:pt>
                <c:pt idx="20">
                  <c:v>3972.9960000000001</c:v>
                </c:pt>
                <c:pt idx="21">
                  <c:v>3972.4969999999998</c:v>
                </c:pt>
                <c:pt idx="22">
                  <c:v>3972.4969999999998</c:v>
                </c:pt>
                <c:pt idx="23">
                  <c:v>3966.8820000000001</c:v>
                </c:pt>
                <c:pt idx="24">
                  <c:v>3972.9960000000001</c:v>
                </c:pt>
                <c:pt idx="25">
                  <c:v>3972.35</c:v>
                </c:pt>
                <c:pt idx="26">
                  <c:v>3972.35</c:v>
                </c:pt>
                <c:pt idx="27">
                  <c:v>3972.6729999999998</c:v>
                </c:pt>
                <c:pt idx="28">
                  <c:v>3972.9960000000001</c:v>
                </c:pt>
                <c:pt idx="29">
                  <c:v>3972.4969999999998</c:v>
                </c:pt>
                <c:pt idx="30">
                  <c:v>3967.8440000000001</c:v>
                </c:pt>
                <c:pt idx="31">
                  <c:v>3972.9960000000001</c:v>
                </c:pt>
                <c:pt idx="32">
                  <c:v>3972.027</c:v>
                </c:pt>
                <c:pt idx="33">
                  <c:v>3972.35</c:v>
                </c:pt>
                <c:pt idx="34">
                  <c:v>3972.6729999999998</c:v>
                </c:pt>
                <c:pt idx="35">
                  <c:v>3972.35</c:v>
                </c:pt>
                <c:pt idx="36">
                  <c:v>3972.6729999999998</c:v>
                </c:pt>
                <c:pt idx="37">
                  <c:v>3973.0140000000001</c:v>
                </c:pt>
                <c:pt idx="38">
                  <c:v>3970.4110000000001</c:v>
                </c:pt>
                <c:pt idx="39">
                  <c:v>3971.4630000000002</c:v>
                </c:pt>
                <c:pt idx="40">
                  <c:v>3972.35</c:v>
                </c:pt>
                <c:pt idx="41">
                  <c:v>3972.9960000000001</c:v>
                </c:pt>
                <c:pt idx="42">
                  <c:v>3972.027</c:v>
                </c:pt>
                <c:pt idx="43">
                  <c:v>3971.98</c:v>
                </c:pt>
                <c:pt idx="44">
                  <c:v>3971.4630000000002</c:v>
                </c:pt>
                <c:pt idx="45">
                  <c:v>3972.6729999999998</c:v>
                </c:pt>
                <c:pt idx="46">
                  <c:v>3972.4969999999998</c:v>
                </c:pt>
                <c:pt idx="47">
                  <c:v>3970.7339999999999</c:v>
                </c:pt>
                <c:pt idx="48">
                  <c:v>3972.6729999999998</c:v>
                </c:pt>
                <c:pt idx="49">
                  <c:v>3963.6239999999998</c:v>
                </c:pt>
                <c:pt idx="50">
                  <c:v>3972.9960000000001</c:v>
                </c:pt>
                <c:pt idx="51">
                  <c:v>3972.6729999999998</c:v>
                </c:pt>
                <c:pt idx="52">
                  <c:v>3970.7339999999999</c:v>
                </c:pt>
                <c:pt idx="53">
                  <c:v>3972.35</c:v>
                </c:pt>
                <c:pt idx="54">
                  <c:v>3973.0140000000001</c:v>
                </c:pt>
                <c:pt idx="55">
                  <c:v>3972.6729999999998</c:v>
                </c:pt>
                <c:pt idx="56">
                  <c:v>3972.6729999999998</c:v>
                </c:pt>
                <c:pt idx="57">
                  <c:v>3972.9960000000001</c:v>
                </c:pt>
                <c:pt idx="58">
                  <c:v>3971.5219999999999</c:v>
                </c:pt>
                <c:pt idx="59">
                  <c:v>3973.0140000000001</c:v>
                </c:pt>
                <c:pt idx="60">
                  <c:v>3972.6729999999998</c:v>
                </c:pt>
                <c:pt idx="61">
                  <c:v>3968.3609999999999</c:v>
                </c:pt>
                <c:pt idx="62">
                  <c:v>3972.6729999999998</c:v>
                </c:pt>
                <c:pt idx="63">
                  <c:v>3971.846</c:v>
                </c:pt>
                <c:pt idx="64">
                  <c:v>3967.502</c:v>
                </c:pt>
                <c:pt idx="65">
                  <c:v>3970.4110000000001</c:v>
                </c:pt>
                <c:pt idx="66">
                  <c:v>3970.9459999999999</c:v>
                </c:pt>
                <c:pt idx="67">
                  <c:v>3972.4969999999998</c:v>
                </c:pt>
                <c:pt idx="68">
                  <c:v>3972.35</c:v>
                </c:pt>
                <c:pt idx="69">
                  <c:v>3968.1489999999999</c:v>
                </c:pt>
                <c:pt idx="70">
                  <c:v>3972.9960000000001</c:v>
                </c:pt>
                <c:pt idx="71">
                  <c:v>3972.35</c:v>
                </c:pt>
                <c:pt idx="72">
                  <c:v>3970.0880000000002</c:v>
                </c:pt>
                <c:pt idx="73">
                  <c:v>3972.4969999999998</c:v>
                </c:pt>
                <c:pt idx="74">
                  <c:v>3972.35</c:v>
                </c:pt>
                <c:pt idx="75">
                  <c:v>3972.35</c:v>
                </c:pt>
                <c:pt idx="76">
                  <c:v>3972.35</c:v>
                </c:pt>
                <c:pt idx="77">
                  <c:v>3971.98</c:v>
                </c:pt>
                <c:pt idx="78">
                  <c:v>3972.4969999999998</c:v>
                </c:pt>
                <c:pt idx="79">
                  <c:v>3971.5219999999999</c:v>
                </c:pt>
                <c:pt idx="80">
                  <c:v>3972.6729999999998</c:v>
                </c:pt>
                <c:pt idx="81">
                  <c:v>3973.0140000000001</c:v>
                </c:pt>
                <c:pt idx="82">
                  <c:v>3972.4969999999998</c:v>
                </c:pt>
                <c:pt idx="83">
                  <c:v>3968.8780000000002</c:v>
                </c:pt>
                <c:pt idx="84">
                  <c:v>3972.35</c:v>
                </c:pt>
                <c:pt idx="85">
                  <c:v>3971.0569999999998</c:v>
                </c:pt>
                <c:pt idx="86">
                  <c:v>3972.9960000000001</c:v>
                </c:pt>
                <c:pt idx="87">
                  <c:v>3973.0140000000001</c:v>
                </c:pt>
                <c:pt idx="88">
                  <c:v>3972.9960000000001</c:v>
                </c:pt>
                <c:pt idx="89">
                  <c:v>3972.6729999999998</c:v>
                </c:pt>
                <c:pt idx="90">
                  <c:v>3969.395</c:v>
                </c:pt>
                <c:pt idx="91">
                  <c:v>3972.6729999999998</c:v>
                </c:pt>
                <c:pt idx="92">
                  <c:v>3972.9960000000001</c:v>
                </c:pt>
                <c:pt idx="93">
                  <c:v>3972.027</c:v>
                </c:pt>
                <c:pt idx="94">
                  <c:v>3972.6729999999998</c:v>
                </c:pt>
                <c:pt idx="95">
                  <c:v>3972.6729999999998</c:v>
                </c:pt>
                <c:pt idx="96">
                  <c:v>3972.6729999999998</c:v>
                </c:pt>
                <c:pt idx="97">
                  <c:v>3972.9960000000001</c:v>
                </c:pt>
                <c:pt idx="98">
                  <c:v>3972.6729999999998</c:v>
                </c:pt>
                <c:pt idx="99">
                  <c:v>3972.027</c:v>
                </c:pt>
                <c:pt idx="100">
                  <c:v>3972.6729999999998</c:v>
                </c:pt>
                <c:pt idx="101">
                  <c:v>3972.9960000000001</c:v>
                </c:pt>
                <c:pt idx="102">
                  <c:v>3972.027</c:v>
                </c:pt>
                <c:pt idx="103">
                  <c:v>3972.35</c:v>
                </c:pt>
                <c:pt idx="104">
                  <c:v>3972.9960000000001</c:v>
                </c:pt>
                <c:pt idx="105">
                  <c:v>3972.6729999999998</c:v>
                </c:pt>
                <c:pt idx="106">
                  <c:v>3972.4969999999998</c:v>
                </c:pt>
                <c:pt idx="107">
                  <c:v>3972.35</c:v>
                </c:pt>
                <c:pt idx="108">
                  <c:v>3973.0140000000001</c:v>
                </c:pt>
                <c:pt idx="109">
                  <c:v>3972.6729999999998</c:v>
                </c:pt>
                <c:pt idx="110">
                  <c:v>3971.4630000000002</c:v>
                </c:pt>
                <c:pt idx="111">
                  <c:v>3972.6729999999998</c:v>
                </c:pt>
                <c:pt idx="112">
                  <c:v>3972.6729999999998</c:v>
                </c:pt>
                <c:pt idx="113">
                  <c:v>3972.35</c:v>
                </c:pt>
                <c:pt idx="114">
                  <c:v>3972.9960000000001</c:v>
                </c:pt>
                <c:pt idx="115">
                  <c:v>3972.1689999999999</c:v>
                </c:pt>
                <c:pt idx="116">
                  <c:v>3970.9459999999999</c:v>
                </c:pt>
                <c:pt idx="117">
                  <c:v>3971.98</c:v>
                </c:pt>
                <c:pt idx="118">
                  <c:v>3972.35</c:v>
                </c:pt>
                <c:pt idx="119">
                  <c:v>3972.6729999999998</c:v>
                </c:pt>
                <c:pt idx="120">
                  <c:v>3973.0140000000001</c:v>
                </c:pt>
                <c:pt idx="121">
                  <c:v>3972.35</c:v>
                </c:pt>
                <c:pt idx="122">
                  <c:v>3972.6729999999998</c:v>
                </c:pt>
                <c:pt idx="123">
                  <c:v>3972.9960000000001</c:v>
                </c:pt>
                <c:pt idx="124">
                  <c:v>3972.35</c:v>
                </c:pt>
                <c:pt idx="125">
                  <c:v>3973.0140000000001</c:v>
                </c:pt>
                <c:pt idx="126">
                  <c:v>3972.4969999999998</c:v>
                </c:pt>
                <c:pt idx="127">
                  <c:v>3972.35</c:v>
                </c:pt>
                <c:pt idx="128">
                  <c:v>3972.027</c:v>
                </c:pt>
                <c:pt idx="129">
                  <c:v>3972.9960000000001</c:v>
                </c:pt>
                <c:pt idx="130">
                  <c:v>3970.23</c:v>
                </c:pt>
                <c:pt idx="131">
                  <c:v>3971.98</c:v>
                </c:pt>
                <c:pt idx="132">
                  <c:v>3972.9960000000001</c:v>
                </c:pt>
                <c:pt idx="133">
                  <c:v>3970.4110000000001</c:v>
                </c:pt>
                <c:pt idx="134">
                  <c:v>3972.9960000000001</c:v>
                </c:pt>
                <c:pt idx="135">
                  <c:v>3971.98</c:v>
                </c:pt>
                <c:pt idx="136">
                  <c:v>3972.4969999999998</c:v>
                </c:pt>
                <c:pt idx="137">
                  <c:v>3970.7339999999999</c:v>
                </c:pt>
                <c:pt idx="138">
                  <c:v>3972.6729999999998</c:v>
                </c:pt>
                <c:pt idx="139">
                  <c:v>3969.5830000000001</c:v>
                </c:pt>
                <c:pt idx="140">
                  <c:v>3972.9960000000001</c:v>
                </c:pt>
                <c:pt idx="141">
                  <c:v>3971.4630000000002</c:v>
                </c:pt>
                <c:pt idx="142">
                  <c:v>3972.4969999999998</c:v>
                </c:pt>
                <c:pt idx="143">
                  <c:v>3968.8780000000002</c:v>
                </c:pt>
                <c:pt idx="144">
                  <c:v>3967.502</c:v>
                </c:pt>
                <c:pt idx="145">
                  <c:v>3970.4110000000001</c:v>
                </c:pt>
                <c:pt idx="146">
                  <c:v>3972.6729999999998</c:v>
                </c:pt>
                <c:pt idx="147">
                  <c:v>3970.0880000000002</c:v>
                </c:pt>
                <c:pt idx="148">
                  <c:v>3972.4969999999998</c:v>
                </c:pt>
                <c:pt idx="149">
                  <c:v>3972.35</c:v>
                </c:pt>
                <c:pt idx="150">
                  <c:v>3973.0140000000001</c:v>
                </c:pt>
                <c:pt idx="151">
                  <c:v>3972.35</c:v>
                </c:pt>
                <c:pt idx="152">
                  <c:v>3971.98</c:v>
                </c:pt>
                <c:pt idx="153">
                  <c:v>3971.98</c:v>
                </c:pt>
                <c:pt idx="154">
                  <c:v>3972.9960000000001</c:v>
                </c:pt>
                <c:pt idx="155">
                  <c:v>3972.35</c:v>
                </c:pt>
                <c:pt idx="156">
                  <c:v>3970.4290000000001</c:v>
                </c:pt>
                <c:pt idx="157">
                  <c:v>3972.35</c:v>
                </c:pt>
                <c:pt idx="158">
                  <c:v>3972.6729999999998</c:v>
                </c:pt>
                <c:pt idx="159">
                  <c:v>3971.0569999999998</c:v>
                </c:pt>
                <c:pt idx="160">
                  <c:v>3972.9960000000001</c:v>
                </c:pt>
                <c:pt idx="161">
                  <c:v>3971.98</c:v>
                </c:pt>
                <c:pt idx="162">
                  <c:v>3972.027</c:v>
                </c:pt>
                <c:pt idx="163">
                  <c:v>3970.0880000000002</c:v>
                </c:pt>
                <c:pt idx="164">
                  <c:v>3972.4969999999998</c:v>
                </c:pt>
                <c:pt idx="165">
                  <c:v>3968.7950000000001</c:v>
                </c:pt>
                <c:pt idx="166">
                  <c:v>3971.98</c:v>
                </c:pt>
                <c:pt idx="167">
                  <c:v>3972.35</c:v>
                </c:pt>
                <c:pt idx="168">
                  <c:v>3971.4630000000002</c:v>
                </c:pt>
                <c:pt idx="169">
                  <c:v>3971.4630000000002</c:v>
                </c:pt>
                <c:pt idx="170">
                  <c:v>3972.6729999999998</c:v>
                </c:pt>
                <c:pt idx="171">
                  <c:v>3972.9960000000001</c:v>
                </c:pt>
                <c:pt idx="172">
                  <c:v>3972.027</c:v>
                </c:pt>
                <c:pt idx="173">
                  <c:v>3973.0140000000001</c:v>
                </c:pt>
                <c:pt idx="174">
                  <c:v>3963.0949999999998</c:v>
                </c:pt>
                <c:pt idx="175">
                  <c:v>3970.4110000000001</c:v>
                </c:pt>
                <c:pt idx="176">
                  <c:v>3971.98</c:v>
                </c:pt>
                <c:pt idx="177">
                  <c:v>3970.0880000000002</c:v>
                </c:pt>
                <c:pt idx="178">
                  <c:v>3969.1179999999999</c:v>
                </c:pt>
                <c:pt idx="179">
                  <c:v>3972.4969999999998</c:v>
                </c:pt>
                <c:pt idx="180">
                  <c:v>3972.6729999999998</c:v>
                </c:pt>
                <c:pt idx="181">
                  <c:v>3972.35</c:v>
                </c:pt>
                <c:pt idx="182">
                  <c:v>3972.027</c:v>
                </c:pt>
                <c:pt idx="183">
                  <c:v>3972.35</c:v>
                </c:pt>
                <c:pt idx="184">
                  <c:v>3972.6729999999998</c:v>
                </c:pt>
                <c:pt idx="185">
                  <c:v>3971.4630000000002</c:v>
                </c:pt>
                <c:pt idx="186">
                  <c:v>3972.6729999999998</c:v>
                </c:pt>
                <c:pt idx="187">
                  <c:v>3971.98</c:v>
                </c:pt>
                <c:pt idx="188">
                  <c:v>3972.35</c:v>
                </c:pt>
                <c:pt idx="189">
                  <c:v>3972.35</c:v>
                </c:pt>
                <c:pt idx="190">
                  <c:v>3972.9960000000001</c:v>
                </c:pt>
                <c:pt idx="191">
                  <c:v>3972.35</c:v>
                </c:pt>
                <c:pt idx="192">
                  <c:v>3970.7339999999999</c:v>
                </c:pt>
                <c:pt idx="193">
                  <c:v>3972.35</c:v>
                </c:pt>
                <c:pt idx="194">
                  <c:v>3972.35</c:v>
                </c:pt>
                <c:pt idx="195">
                  <c:v>3972.9960000000001</c:v>
                </c:pt>
                <c:pt idx="196">
                  <c:v>3970.4110000000001</c:v>
                </c:pt>
                <c:pt idx="197">
                  <c:v>3973.0140000000001</c:v>
                </c:pt>
                <c:pt idx="198">
                  <c:v>3972.6729999999998</c:v>
                </c:pt>
                <c:pt idx="199">
                  <c:v>3968.7950000000001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399240</xdr:colOff>
      <xdr:row>31</xdr:row>
      <xdr:rowOff>157800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zoomScale="70" zoomScaleNormal="70" workbookViewId="0">
      <selection activeCell="H22" sqref="H22"/>
    </sheetView>
  </sheetViews>
  <sheetFormatPr defaultRowHeight="19.8" x14ac:dyDescent="0.6"/>
  <cols>
    <col min="1" max="1" width="8.88671875" style="19"/>
    <col min="2" max="2" width="11.6640625" style="19" bestFit="1" customWidth="1"/>
    <col min="3" max="3" width="22.33203125" style="19" bestFit="1" customWidth="1"/>
    <col min="4" max="4" width="22.88671875" style="19" bestFit="1" customWidth="1"/>
    <col min="5" max="5" width="22.33203125" style="19" bestFit="1" customWidth="1"/>
    <col min="6" max="6" width="27" style="19" bestFit="1" customWidth="1"/>
    <col min="7" max="8" width="22.88671875" style="19" bestFit="1" customWidth="1"/>
    <col min="9" max="9" width="22.33203125" style="19" bestFit="1" customWidth="1"/>
    <col min="10" max="10" width="22.88671875" style="19" bestFit="1" customWidth="1"/>
    <col min="11" max="11" width="22.33203125" style="19" bestFit="1" customWidth="1"/>
    <col min="12" max="12" width="27" style="19" bestFit="1" customWidth="1"/>
    <col min="13" max="14" width="22.88671875" style="19" bestFit="1" customWidth="1"/>
    <col min="15" max="15" width="22.33203125" style="19" bestFit="1" customWidth="1"/>
    <col min="16" max="16" width="22.88671875" style="19" bestFit="1" customWidth="1"/>
    <col min="17" max="16384" width="8.88671875" style="19"/>
  </cols>
  <sheetData>
    <row r="1" spans="2:16" ht="20.399999999999999" thickBot="1" x14ac:dyDescent="0.65"/>
    <row r="2" spans="2:16" ht="44.4" customHeight="1" thickBot="1" x14ac:dyDescent="0.65">
      <c r="C2" s="145" t="s">
        <v>37</v>
      </c>
      <c r="D2" s="152"/>
      <c r="E2" s="153" t="s">
        <v>60</v>
      </c>
      <c r="F2" s="154"/>
      <c r="G2" s="153" t="s">
        <v>58</v>
      </c>
      <c r="H2" s="154"/>
      <c r="I2" s="145" t="s">
        <v>38</v>
      </c>
      <c r="J2" s="146"/>
      <c r="K2" s="155" t="s">
        <v>39</v>
      </c>
      <c r="L2" s="152"/>
      <c r="M2" s="145" t="s">
        <v>63</v>
      </c>
      <c r="N2" s="146"/>
      <c r="O2" s="145" t="s">
        <v>67</v>
      </c>
      <c r="P2" s="146"/>
    </row>
    <row r="3" spans="2:16" ht="20.399999999999999" thickBot="1" x14ac:dyDescent="0.65">
      <c r="C3" s="52" t="s">
        <v>40</v>
      </c>
      <c r="D3" s="53" t="s">
        <v>41</v>
      </c>
      <c r="E3" s="52" t="s">
        <v>40</v>
      </c>
      <c r="F3" s="53" t="s">
        <v>41</v>
      </c>
      <c r="G3" s="52" t="s">
        <v>40</v>
      </c>
      <c r="H3" s="53" t="s">
        <v>41</v>
      </c>
      <c r="I3" s="52" t="s">
        <v>40</v>
      </c>
      <c r="J3" s="53" t="s">
        <v>41</v>
      </c>
      <c r="K3" s="52" t="s">
        <v>40</v>
      </c>
      <c r="L3" s="66" t="s">
        <v>41</v>
      </c>
      <c r="M3" s="52" t="s">
        <v>40</v>
      </c>
      <c r="N3" s="53" t="s">
        <v>41</v>
      </c>
      <c r="O3" s="52" t="s">
        <v>40</v>
      </c>
      <c r="P3" s="53" t="s">
        <v>41</v>
      </c>
    </row>
    <row r="4" spans="2:16" x14ac:dyDescent="0.6">
      <c r="B4" s="23" t="s">
        <v>42</v>
      </c>
      <c r="C4" s="26">
        <f>'01_EHCFACO_Seeds(301)'!I2</f>
        <v>3973.0137</v>
      </c>
      <c r="D4" s="110">
        <f>'01_EHCFACO_Seeds(301)'!S2</f>
        <v>3973.0137</v>
      </c>
      <c r="E4" s="30">
        <f>'01_EHCFACO_Seeds(301)'!I8</f>
        <v>88</v>
      </c>
      <c r="F4" s="115">
        <f>'01_EHCFACO_Seeds(301)'!S8</f>
        <v>99</v>
      </c>
      <c r="G4" s="107">
        <f>'01_EHCFACO_Seeds(301)'!I9</f>
        <v>29.4773</v>
      </c>
      <c r="H4" s="116">
        <f>'01_EHCFACO_Seeds(301)'!S9</f>
        <v>80.853499999999997</v>
      </c>
      <c r="I4" s="38">
        <f>'01_EHCFACO_Seeds(301)'!I12</f>
        <v>-1</v>
      </c>
      <c r="J4" s="115">
        <f>'01_EHCFACO_Seeds(301)'!S12</f>
        <v>-0.70311000000000001</v>
      </c>
      <c r="K4" s="33">
        <f>'01_EHCFACO_Seeds(301)'!I14</f>
        <v>3.3924000000000003E-2</v>
      </c>
      <c r="L4" s="110">
        <f>'01_EHCFACO_Seeds(301)'!S14</f>
        <v>1.2368000000000001E-2</v>
      </c>
      <c r="M4" s="31">
        <f>'01_EHCFACO_Seeds(301)'!I15</f>
        <v>2.4882</v>
      </c>
      <c r="N4" s="111">
        <f>'01_EHCFACO_Seeds(301)'!S15</f>
        <v>6.4634</v>
      </c>
      <c r="O4" s="127">
        <f>'01_EHCFACO_Seeds(301)'!I10</f>
        <v>99.963300000000004</v>
      </c>
      <c r="P4" s="128">
        <f>'01_EHCFACO_Seeds(301)'!S10</f>
        <v>99.983099999999993</v>
      </c>
    </row>
    <row r="5" spans="2:16" x14ac:dyDescent="0.6">
      <c r="B5" s="24" t="s">
        <v>43</v>
      </c>
      <c r="C5" s="27">
        <f>'02_EHCFACO_Seeds(2)'!$I$2</f>
        <v>3973.0137</v>
      </c>
      <c r="D5" s="112">
        <f>'02_EHCFACO_Seeds(2)'!S2</f>
        <v>3973.0137</v>
      </c>
      <c r="E5" s="36">
        <f>'02_EHCFACO_Seeds(2)'!$I$8</f>
        <v>89</v>
      </c>
      <c r="F5" s="111">
        <f>'02_EHCFACO_Seeds(2)'!S8</f>
        <v>99</v>
      </c>
      <c r="G5" s="108">
        <f>'02_EHCFACO_Seeds(2)'!I9</f>
        <v>28.5562</v>
      </c>
      <c r="H5" s="117">
        <f>'02_EHCFACO_Seeds(2)'!S9</f>
        <v>81.232299999999995</v>
      </c>
      <c r="I5" s="31">
        <f>'02_EHCFACO_Seeds(2)'!$I$12</f>
        <v>-0.70748999999999995</v>
      </c>
      <c r="J5" s="111">
        <f>'02_EHCFACO_Seeds(2)'!S12</f>
        <v>-1</v>
      </c>
      <c r="K5" s="34">
        <f>'02_EHCFACO_Seeds(2)'!$I$14</f>
        <v>3.5019000000000002E-2</v>
      </c>
      <c r="L5" s="112">
        <f>'02_EHCFACO_Seeds(2)'!S14</f>
        <v>1.231E-2</v>
      </c>
      <c r="M5" s="31">
        <f>'02_EHCFACO_Seeds(2)'!I15</f>
        <v>2.0914000000000001</v>
      </c>
      <c r="N5" s="111">
        <f>'02_EHCFACO_Seeds(2)'!S15</f>
        <v>6.5644999999999998</v>
      </c>
      <c r="O5" s="127">
        <f>'02_EHCFACO_Seeds(2)'!I10</f>
        <v>99.9619</v>
      </c>
      <c r="P5" s="128">
        <f>'02_EHCFACO_Seeds(2)'!S10</f>
        <v>99.986099999999993</v>
      </c>
    </row>
    <row r="6" spans="2:16" x14ac:dyDescent="0.6">
      <c r="B6" s="24" t="s">
        <v>44</v>
      </c>
      <c r="C6" s="27">
        <f>'03_EHCFACO_Seeds(50)'!$I$2</f>
        <v>3973.0137</v>
      </c>
      <c r="D6" s="112">
        <f>'03_EHCFACO_Seeds(50)'!S2</f>
        <v>3973.0137</v>
      </c>
      <c r="E6" s="36">
        <f>'03_EHCFACO_Seeds(50)'!$I$8</f>
        <v>90</v>
      </c>
      <c r="F6" s="111">
        <f>'03_EHCFACO_Seeds(50)'!S8</f>
        <v>98.5</v>
      </c>
      <c r="G6" s="108">
        <f>'03_EHCFACO_Seeds(50)'!I9</f>
        <v>28.088899999999999</v>
      </c>
      <c r="H6" s="117">
        <f>'03_EHCFACO_Seeds(50)'!S9</f>
        <v>83.005099999999999</v>
      </c>
      <c r="I6" s="31">
        <f>'03_EHCFACO_Seeds(50)'!$I$12</f>
        <v>-0.69581000000000004</v>
      </c>
      <c r="J6" s="111">
        <f>'03_EHCFACO_Seeds(50)'!S12</f>
        <v>-0.69216</v>
      </c>
      <c r="K6" s="34">
        <f>'03_EHCFACO_Seeds(50)'!$I$14</f>
        <v>3.5601000000000001E-2</v>
      </c>
      <c r="L6" s="112">
        <f>'03_EHCFACO_Seeds(50)'!S14</f>
        <v>1.2047E-2</v>
      </c>
      <c r="M6" s="31">
        <f>'03_EHCFACO_Seeds(50)'!I15</f>
        <v>2.0977000000000001</v>
      </c>
      <c r="N6" s="111">
        <f>'03_EHCFACO_Seeds(50)'!S15</f>
        <v>6.7679999999999998</v>
      </c>
      <c r="O6" s="127">
        <f>'03_EHCFACO_Seeds(50)'!I10</f>
        <v>99.959900000000005</v>
      </c>
      <c r="P6" s="128">
        <f>'03_EHCFACO_Seeds(50)'!S10</f>
        <v>99.984800000000007</v>
      </c>
    </row>
    <row r="7" spans="2:16" x14ac:dyDescent="0.6">
      <c r="B7" s="24" t="s">
        <v>45</v>
      </c>
      <c r="C7" s="27">
        <f>'04_EHCFACO_Seeds(75)'!$I$2</f>
        <v>3973.0137</v>
      </c>
      <c r="D7" s="112">
        <f>'04_EHCFACO_Seeds(75)'!S2</f>
        <v>3973.0137</v>
      </c>
      <c r="E7" s="36">
        <f>'04_EHCFACO_Seeds(75)'!$I$8</f>
        <v>82</v>
      </c>
      <c r="F7" s="111">
        <f>'04_EHCFACO_Seeds(75)'!S8</f>
        <v>99</v>
      </c>
      <c r="G7" s="108">
        <f>'04_EHCFACO_Seeds(75)'!I9</f>
        <v>31.5793</v>
      </c>
      <c r="H7" s="117">
        <f>'04_EHCFACO_Seeds(75)'!S9</f>
        <v>81.257599999999996</v>
      </c>
      <c r="I7" s="31">
        <f>'04_EHCFACO_Seeds(75)'!$I$12</f>
        <v>-0.69440000000000002</v>
      </c>
      <c r="J7" s="111">
        <f>'04_EHCFACO_Seeds(75)'!S12</f>
        <v>-0.70316999999999996</v>
      </c>
      <c r="K7" s="34">
        <f>'04_EHCFACO_Seeds(75)'!$I$14</f>
        <v>3.1666E-2</v>
      </c>
      <c r="L7" s="112">
        <f>'04_EHCFACO_Seeds(75)'!S14</f>
        <v>1.2307E-2</v>
      </c>
      <c r="M7" s="31">
        <f>'04_EHCFACO_Seeds(75)'!I15</f>
        <v>2.1899000000000002</v>
      </c>
      <c r="N7" s="111">
        <f>'04_EHCFACO_Seeds(75)'!S15</f>
        <v>6.7957000000000001</v>
      </c>
      <c r="O7" s="127">
        <f>'04_EHCFACO_Seeds(75)'!I10</f>
        <v>99.957099999999997</v>
      </c>
      <c r="P7" s="128">
        <f>'04_EHCFACO_Seeds(75)'!S10</f>
        <v>99.983999999999995</v>
      </c>
    </row>
    <row r="8" spans="2:16" x14ac:dyDescent="0.6">
      <c r="B8" s="24" t="s">
        <v>46</v>
      </c>
      <c r="C8" s="27">
        <f>'05_EHCFACO_Seeds(111)'!$I$2</f>
        <v>3973.0137</v>
      </c>
      <c r="D8" s="112">
        <f>'05_EHCFACO_Seeds(111)'!S2</f>
        <v>3973.0137</v>
      </c>
      <c r="E8" s="36">
        <f>'05_EHCFACO_Seeds(111)'!$I$8</f>
        <v>93</v>
      </c>
      <c r="F8" s="111">
        <f>'05_EHCFACO_Seeds(111)'!S8</f>
        <v>98.5</v>
      </c>
      <c r="G8" s="108">
        <f>'05_EHCFACO_Seeds(111)'!I9</f>
        <v>27.7258</v>
      </c>
      <c r="H8" s="117">
        <f>'05_EHCFACO_Seeds(111)'!S9</f>
        <v>82.279200000000003</v>
      </c>
      <c r="I8" s="31">
        <f>'05_EHCFACO_Seeds(111)'!$I$12</f>
        <v>-0.69338999999999995</v>
      </c>
      <c r="J8" s="111">
        <f>'05_EHCFACO_Seeds(111)'!S12</f>
        <v>-0.69396000000000002</v>
      </c>
      <c r="K8" s="34">
        <f>'05_EHCFACO_Seeds(111)'!$I$14</f>
        <v>3.6067000000000002E-2</v>
      </c>
      <c r="L8" s="112">
        <f>'05_EHCFACO_Seeds(111)'!S14</f>
        <v>1.2154E-2</v>
      </c>
      <c r="M8" s="31">
        <f>'05_EHCFACO_Seeds(111)'!I15</f>
        <v>2.1173000000000002</v>
      </c>
      <c r="N8" s="111">
        <f>'05_EHCFACO_Seeds(111)'!S15</f>
        <v>6.7967000000000004</v>
      </c>
      <c r="O8" s="127">
        <f>'05_EHCFACO_Seeds(111)'!I10</f>
        <v>99.970200000000006</v>
      </c>
      <c r="P8" s="111">
        <f>'05_EHCFACO_Seeds(111)'!S10</f>
        <v>99.982799999999997</v>
      </c>
    </row>
    <row r="9" spans="2:16" x14ac:dyDescent="0.6">
      <c r="B9" s="24" t="s">
        <v>47</v>
      </c>
      <c r="C9" s="27">
        <f>'06_EHCFACO_Seeds(200)'!$I$2</f>
        <v>3973.0137</v>
      </c>
      <c r="D9" s="112">
        <f>'06_EHCFACO_Seeds(200)'!S2</f>
        <v>3973.0137</v>
      </c>
      <c r="E9" s="36">
        <f>'06_EHCFACO_Seeds(200)'!$I$8</f>
        <v>92.5</v>
      </c>
      <c r="F9" s="111">
        <f>'06_EHCFACO_Seeds(200)'!S8</f>
        <v>98</v>
      </c>
      <c r="G9" s="108">
        <f>'06_EHCFACO_Seeds(200)'!I9</f>
        <v>29.102699999999999</v>
      </c>
      <c r="H9" s="117">
        <f>'06_EHCFACO_Seeds(200)'!S9</f>
        <v>82.168400000000005</v>
      </c>
      <c r="I9" s="31">
        <f>'06_EHCFACO_Seeds(200)'!$I$12</f>
        <v>-0.69020000000000004</v>
      </c>
      <c r="J9" s="111">
        <f>'06_EHCFACO_Seeds(200)'!S12</f>
        <v>-0.68940999999999997</v>
      </c>
      <c r="K9" s="34">
        <f>'06_EHCFACO_Seeds(200)'!$I$14</f>
        <v>3.4361000000000003E-2</v>
      </c>
      <c r="L9" s="112">
        <f>'06_EHCFACO_Seeds(200)'!S14</f>
        <v>1.217E-2</v>
      </c>
      <c r="M9" s="31">
        <f>'06_EHCFACO_Seeds(200)'!I15</f>
        <v>2.1886999999999999</v>
      </c>
      <c r="N9" s="111">
        <f>'06_EHCFACO_Seeds(200)'!S15</f>
        <v>6.7420999999999998</v>
      </c>
      <c r="O9" s="127">
        <f>'06_EHCFACO_Seeds(200)'!I10</f>
        <v>99.965000000000003</v>
      </c>
      <c r="P9" s="128">
        <f>'06_EHCFACO_Seeds(200)'!S10</f>
        <v>99.9833</v>
      </c>
    </row>
    <row r="10" spans="2:16" x14ac:dyDescent="0.6">
      <c r="B10" s="24" t="s">
        <v>48</v>
      </c>
      <c r="C10" s="27">
        <f>'07_EHCFACO_Seeds(167)'!I2</f>
        <v>3973.0137</v>
      </c>
      <c r="D10" s="112">
        <f>'07_EHCFACO_Seeds(167)'!S2</f>
        <v>3973.0137</v>
      </c>
      <c r="E10" s="36">
        <f>'07_EHCFACO_Seeds(167)'!I8</f>
        <v>95</v>
      </c>
      <c r="F10" s="111">
        <f>'07_EHCFACO_Seeds(167)'!S8</f>
        <v>99.5</v>
      </c>
      <c r="G10" s="108">
        <f>'07_EHCFACO_Seeds(167)'!I9</f>
        <v>27.726299999999998</v>
      </c>
      <c r="H10" s="117">
        <f>'07_EHCFACO_Seeds(167)'!S9</f>
        <v>81.191000000000003</v>
      </c>
      <c r="I10" s="31">
        <f>'07_EHCFACO_Seeds(167)'!I12</f>
        <v>-0.69327000000000005</v>
      </c>
      <c r="J10" s="111">
        <f>'07_EHCFACO_Seeds(167)'!S12</f>
        <v>-0.69943999999999995</v>
      </c>
      <c r="K10" s="34">
        <f>'07_EHCFACO_Seeds(167)'!I14</f>
        <v>3.6067000000000002E-2</v>
      </c>
      <c r="L10" s="112">
        <f>'07_EHCFACO_Seeds(167)'!S14</f>
        <v>1.2317E-2</v>
      </c>
      <c r="M10" s="31">
        <f>'07_EHCFACO_Seeds(167)'!I15</f>
        <v>2.1520999999999999</v>
      </c>
      <c r="N10" s="111">
        <f>'07_EHCFACO_Seeds(167)'!S15</f>
        <v>6.8981000000000003</v>
      </c>
      <c r="O10" s="127">
        <f>'07_EHCFACO_Seeds(167)'!I10</f>
        <v>99.962000000000003</v>
      </c>
      <c r="P10" s="128">
        <f>'07_EHCFACO_Seeds(167)'!S10</f>
        <v>99.984999999999999</v>
      </c>
    </row>
    <row r="11" spans="2:16" x14ac:dyDescent="0.6">
      <c r="B11" s="24" t="s">
        <v>49</v>
      </c>
      <c r="C11" s="27">
        <f>'08_EHCFACO_Seeds(225)'!$I$2</f>
        <v>3973.0137</v>
      </c>
      <c r="D11" s="112">
        <f>'08_EHCFACO_Seeds(225)'!S2</f>
        <v>3973.0137</v>
      </c>
      <c r="E11" s="36">
        <f>'08_EHCFACO_Seeds(225)'!$I$8</f>
        <v>88.5</v>
      </c>
      <c r="F11" s="111">
        <f>'08_EHCFACO_Seeds(225)'!S8</f>
        <v>99</v>
      </c>
      <c r="G11" s="108">
        <f>'08_EHCFACO_Seeds(225)'!I9</f>
        <v>29.113</v>
      </c>
      <c r="H11" s="117">
        <f>'08_EHCFACO_Seeds(225)'!S9</f>
        <v>81.383799999999994</v>
      </c>
      <c r="I11" s="31">
        <f>'09_EHCFACO_Seeds(11)'!I12</f>
        <v>-1</v>
      </c>
      <c r="J11" s="111">
        <f>'08_EHCFACO_Seeds(225)'!S12</f>
        <v>-0.69074000000000002</v>
      </c>
      <c r="K11" s="34">
        <f>'09_EHCFACO_Seeds(11)'!I14</f>
        <v>3.5186000000000002E-2</v>
      </c>
      <c r="L11" s="112">
        <f>'08_EHCFACO_Seeds(225)'!S14</f>
        <v>1.2286999999999999E-2</v>
      </c>
      <c r="M11" s="31">
        <f>'08_EHCFACO_Seeds(225)'!I15</f>
        <v>2.0935000000000001</v>
      </c>
      <c r="N11" s="111">
        <f>'08_EHCFACO_Seeds(225)'!S15</f>
        <v>7.9532999999999996</v>
      </c>
      <c r="O11" s="127">
        <f>'08_EHCFACO_Seeds(225)'!I10</f>
        <v>99.963399999999993</v>
      </c>
      <c r="P11" s="128">
        <f>'08_EHCFACO_Seeds(225)'!S10</f>
        <v>99.983400000000003</v>
      </c>
    </row>
    <row r="12" spans="2:16" x14ac:dyDescent="0.6">
      <c r="B12" s="99" t="s">
        <v>66</v>
      </c>
      <c r="C12" s="100">
        <f>'09_EHCFACO_Seeds(11)'!I2</f>
        <v>3973.0137</v>
      </c>
      <c r="D12" s="103">
        <f>'09_EHCFACO_Seeds(11)'!S2</f>
        <v>3973.0137</v>
      </c>
      <c r="E12" s="104">
        <f>'09_EHCFACO_Seeds(11)'!I8</f>
        <v>88</v>
      </c>
      <c r="F12" s="105">
        <f>'09_EHCFACO_Seeds(11)'!S8</f>
        <v>100</v>
      </c>
      <c r="G12" s="106">
        <f>'09_EHCFACO_Seeds(11)'!I9</f>
        <v>28.420500000000001</v>
      </c>
      <c r="H12" s="118">
        <f>'09_EHCFACO_Seeds(11)'!S9</f>
        <v>80.42</v>
      </c>
      <c r="I12" s="102">
        <f>'09_EHCFACO_Seeds(11)'!I12</f>
        <v>-1</v>
      </c>
      <c r="J12" s="105">
        <f>'09_EHCFACO_Seeds(11)'!S12</f>
        <v>-0.68806</v>
      </c>
      <c r="K12" s="102">
        <f>'09_EHCFACO_Seeds(11)'!I14</f>
        <v>3.5186000000000002E-2</v>
      </c>
      <c r="L12" s="103">
        <f>'09_EHCFACO_Seeds(11)'!S14</f>
        <v>1.2435E-2</v>
      </c>
      <c r="M12" s="101">
        <f>'09_EHCFACO_Seeds(11)'!I15</f>
        <v>2.0539999999999998</v>
      </c>
      <c r="N12" s="105">
        <f>'09_EHCFACO_Seeds(11)'!S15</f>
        <v>7.3292999999999999</v>
      </c>
      <c r="O12" s="104">
        <f>'09_EHCFACO_Seeds(11)'!I10</f>
        <v>99.962900000000005</v>
      </c>
      <c r="P12" s="129">
        <f>'09_EHCFACO_Seeds(11)'!S10</f>
        <v>99.984999999999999</v>
      </c>
    </row>
    <row r="13" spans="2:16" ht="20.399999999999999" thickBot="1" x14ac:dyDescent="0.65">
      <c r="B13" s="25" t="s">
        <v>50</v>
      </c>
      <c r="C13" s="28">
        <f>'10_EHCFACO_Seeds(25)'!I2</f>
        <v>3973.0137</v>
      </c>
      <c r="D13" s="113">
        <f>'10_EHCFACO_Seeds(25)'!S2</f>
        <v>3973.0137</v>
      </c>
      <c r="E13" s="37">
        <f>'10_EHCFACO_Seeds(25)'!I8</f>
        <v>90</v>
      </c>
      <c r="F13" s="114">
        <f>'10_EHCFACO_Seeds(25)'!S8</f>
        <v>99</v>
      </c>
      <c r="G13" s="109">
        <f>'10_EHCFACO_Seeds(25)'!I9</f>
        <v>29.383299999999998</v>
      </c>
      <c r="H13" s="119">
        <f>'10_EHCFACO_Seeds(25)'!S9</f>
        <v>81.146500000000003</v>
      </c>
      <c r="I13" s="32">
        <f>'10_EHCFACO_Seeds(25)'!I12</f>
        <v>-0.69737000000000005</v>
      </c>
      <c r="J13" s="114">
        <f>'10_EHCFACO_Seeds(25)'!S12</f>
        <v>-0.70511000000000001</v>
      </c>
      <c r="K13" s="35">
        <f>'10_EHCFACO_Seeds(25)'!I14</f>
        <v>3.4033000000000001E-2</v>
      </c>
      <c r="L13" s="113">
        <f>'10_EHCFACO_Seeds(25)'!S14</f>
        <v>1.2323000000000001E-2</v>
      </c>
      <c r="M13" s="32">
        <f>'10_EHCFACO_Seeds(25)'!I15</f>
        <v>2.1637</v>
      </c>
      <c r="N13" s="114">
        <f>'10_EHCFACO_Seeds(25)'!S15</f>
        <v>6.3217999999999996</v>
      </c>
      <c r="O13" s="130">
        <f>'10_EHCFACO_Seeds(25)'!I10</f>
        <v>99.964200000000005</v>
      </c>
      <c r="P13" s="131">
        <f>'10_EHCFACO_Seeds(25)'!S10</f>
        <v>99.980699999999999</v>
      </c>
    </row>
    <row r="14" spans="2:16" ht="20.399999999999999" thickBot="1" x14ac:dyDescent="0.65"/>
    <row r="15" spans="2:16" ht="21.6" thickBot="1" x14ac:dyDescent="0.65">
      <c r="D15" s="149" t="s">
        <v>64</v>
      </c>
      <c r="E15" s="150"/>
      <c r="F15" s="150"/>
      <c r="G15" s="150"/>
      <c r="H15" s="151"/>
      <c r="I15" s="54"/>
      <c r="J15" s="149" t="s">
        <v>41</v>
      </c>
      <c r="K15" s="150"/>
      <c r="L15" s="150"/>
      <c r="M15" s="150"/>
      <c r="N15" s="151"/>
    </row>
    <row r="16" spans="2:16" ht="40.200000000000003" thickBot="1" x14ac:dyDescent="0.65">
      <c r="D16" s="43" t="s">
        <v>59</v>
      </c>
      <c r="E16" s="48" t="s">
        <v>58</v>
      </c>
      <c r="F16" s="39" t="s">
        <v>56</v>
      </c>
      <c r="G16" s="39" t="s">
        <v>57</v>
      </c>
      <c r="H16" s="48" t="s">
        <v>65</v>
      </c>
      <c r="J16" s="43" t="s">
        <v>59</v>
      </c>
      <c r="K16" s="48" t="s">
        <v>58</v>
      </c>
      <c r="L16" s="39" t="s">
        <v>56</v>
      </c>
      <c r="M16" s="39" t="s">
        <v>57</v>
      </c>
      <c r="N16" s="48" t="s">
        <v>65</v>
      </c>
    </row>
    <row r="17" spans="3:14" x14ac:dyDescent="0.6">
      <c r="C17" s="20" t="s">
        <v>51</v>
      </c>
      <c r="D17" s="44">
        <f>MIN(E4:E13)</f>
        <v>82</v>
      </c>
      <c r="E17" s="49">
        <f>MIN(G4:G13)</f>
        <v>27.7258</v>
      </c>
      <c r="F17" s="40">
        <f>MIN(I4:I13)</f>
        <v>-1</v>
      </c>
      <c r="G17" s="40">
        <f>MIN(K4:K13)</f>
        <v>3.1666E-2</v>
      </c>
      <c r="H17" s="40">
        <f>MIN(M4:M13)</f>
        <v>2.0539999999999998</v>
      </c>
      <c r="I17" s="20" t="s">
        <v>51</v>
      </c>
      <c r="J17" s="44">
        <f>MIN(F4:F13)</f>
        <v>98</v>
      </c>
      <c r="K17" s="49">
        <f>MIN(H4:H13)</f>
        <v>80.42</v>
      </c>
      <c r="L17" s="40">
        <f>MIN(J4:J13)</f>
        <v>-1</v>
      </c>
      <c r="M17" s="40">
        <f>MIN(L4:L13)</f>
        <v>1.2047E-2</v>
      </c>
      <c r="N17" s="40">
        <f>MIN(N4:N13)</f>
        <v>6.3217999999999996</v>
      </c>
    </row>
    <row r="18" spans="3:14" x14ac:dyDescent="0.6">
      <c r="C18" s="21" t="s">
        <v>52</v>
      </c>
      <c r="D18" s="45">
        <f>MAX(E4:E13)</f>
        <v>95</v>
      </c>
      <c r="E18" s="50">
        <f>MAX(G4:G13)</f>
        <v>31.5793</v>
      </c>
      <c r="F18" s="41">
        <f>MAX(I4:I13)</f>
        <v>-0.69020000000000004</v>
      </c>
      <c r="G18" s="41">
        <f>MAX(K4:K13)</f>
        <v>3.6067000000000002E-2</v>
      </c>
      <c r="H18" s="41">
        <f>MAX(M4:M13)</f>
        <v>2.4882</v>
      </c>
      <c r="I18" s="21" t="s">
        <v>52</v>
      </c>
      <c r="J18" s="45">
        <f>MAX(F4:F13)</f>
        <v>100</v>
      </c>
      <c r="K18" s="50">
        <f>MAX(H4:H13)</f>
        <v>83.005099999999999</v>
      </c>
      <c r="L18" s="41">
        <f>MAX(J4:J13)</f>
        <v>-0.68806</v>
      </c>
      <c r="M18" s="41">
        <f>MAX(L4:L13)</f>
        <v>1.2435E-2</v>
      </c>
      <c r="N18" s="41">
        <f>MAX(N4:N13)</f>
        <v>7.9532999999999996</v>
      </c>
    </row>
    <row r="19" spans="3:14" x14ac:dyDescent="0.6">
      <c r="C19" s="21" t="s">
        <v>53</v>
      </c>
      <c r="D19" s="46">
        <f>AVERAGE(E4:E13)</f>
        <v>89.6</v>
      </c>
      <c r="E19" s="50">
        <f>AVERAGE(G4:G13)</f>
        <v>28.917330000000003</v>
      </c>
      <c r="F19" s="41">
        <f>AVERAGE(I4:I13)</f>
        <v>-0.78719300000000003</v>
      </c>
      <c r="G19" s="41">
        <f>AVERAGE(K4:K13)</f>
        <v>3.4710999999999999E-2</v>
      </c>
      <c r="H19" s="41">
        <f>AVERAGE(M4:M13)</f>
        <v>2.1636499999999996</v>
      </c>
      <c r="I19" s="21" t="s">
        <v>53</v>
      </c>
      <c r="J19" s="46">
        <f>AVERAGE(F4:F13)</f>
        <v>98.95</v>
      </c>
      <c r="K19" s="50">
        <f>AVERAGE(H4:H13)</f>
        <v>81.493740000000003</v>
      </c>
      <c r="L19" s="41">
        <f>AVERAGE(J4:J13)</f>
        <v>-0.72651600000000005</v>
      </c>
      <c r="M19" s="41">
        <f>AVERAGE(L4:L13)</f>
        <v>1.2271799999999999E-2</v>
      </c>
      <c r="N19" s="41">
        <f>AVERAGE(N4:N13)</f>
        <v>6.8632899999999992</v>
      </c>
    </row>
    <row r="20" spans="3:14" x14ac:dyDescent="0.6">
      <c r="C20" s="21" t="s">
        <v>54</v>
      </c>
      <c r="D20" s="45">
        <f>MEDIAN(E4:E13)</f>
        <v>89.5</v>
      </c>
      <c r="E20" s="50">
        <f>MEDIAN(G4:G13)</f>
        <v>28.829450000000001</v>
      </c>
      <c r="F20" s="41">
        <f>MEDIAN(I4:I13)</f>
        <v>-0.69659000000000004</v>
      </c>
      <c r="G20" s="41">
        <f>MEDIAN(K4:K13)</f>
        <v>3.5102500000000002E-2</v>
      </c>
      <c r="H20" s="41">
        <f>MEDIAN(M4:M13)</f>
        <v>2.1347</v>
      </c>
      <c r="I20" s="21" t="s">
        <v>54</v>
      </c>
      <c r="J20" s="45">
        <f>MEDIAN(F4:F13)</f>
        <v>99</v>
      </c>
      <c r="K20" s="50">
        <f>MEDIAN(H4:H13)</f>
        <v>81.244949999999989</v>
      </c>
      <c r="L20" s="41">
        <f>MEDIAN(J4:J13)</f>
        <v>-0.69669999999999999</v>
      </c>
      <c r="M20" s="41">
        <f>MEDIAN(L4:L13)</f>
        <v>1.23085E-2</v>
      </c>
      <c r="N20" s="41">
        <f>MEDIAN(N4:N13)</f>
        <v>6.7818500000000004</v>
      </c>
    </row>
    <row r="21" spans="3:14" ht="20.399999999999999" thickBot="1" x14ac:dyDescent="0.65">
      <c r="C21" s="22" t="s">
        <v>55</v>
      </c>
      <c r="D21" s="47">
        <f>_xlfn.STDEV.P(E4:E13)</f>
        <v>3.3749074061372406</v>
      </c>
      <c r="E21" s="51">
        <f>_xlfn.STDEV.P(G4:G13)</f>
        <v>1.076627832679427</v>
      </c>
      <c r="F21" s="42">
        <f>_xlfn.STDEV.P(I4:I13)</f>
        <v>0.13938104806967114</v>
      </c>
      <c r="G21" s="42">
        <f>_xlfn.STDEV.P(K4:K13)</f>
        <v>1.2445587169756199E-3</v>
      </c>
      <c r="H21" s="42">
        <f>_xlfn.STDEV.P(M4:M13)</f>
        <v>0.11638067064594532</v>
      </c>
      <c r="I21" s="22" t="s">
        <v>55</v>
      </c>
      <c r="J21" s="47">
        <f>_xlfn.STDEV.P(F4:F13)</f>
        <v>0.52201532544552742</v>
      </c>
      <c r="K21" s="51">
        <f>_xlfn.STDEV.P(H4:H13)</f>
        <v>0.72578056766491139</v>
      </c>
      <c r="L21" s="42">
        <f>_xlfn.STDEV.P(J4:J13)</f>
        <v>9.1352925864472995E-2</v>
      </c>
      <c r="M21" s="42">
        <f>_xlfn.STDEV.P(L4:L13)</f>
        <v>1.0874631028223435E-4</v>
      </c>
      <c r="N21" s="42">
        <f>_xlfn.STDEV.P(N4:N13)</f>
        <v>0.44515925116748944</v>
      </c>
    </row>
    <row r="24" spans="3:14" ht="20.399999999999999" thickBot="1" x14ac:dyDescent="0.65"/>
    <row r="25" spans="3:14" ht="21.6" thickBot="1" x14ac:dyDescent="0.65">
      <c r="D25" s="147" t="s">
        <v>67</v>
      </c>
      <c r="E25" s="148"/>
    </row>
    <row r="26" spans="3:14" ht="21.6" thickBot="1" x14ac:dyDescent="0.65">
      <c r="D26" s="132" t="s">
        <v>68</v>
      </c>
      <c r="E26" s="133" t="s">
        <v>69</v>
      </c>
    </row>
    <row r="27" spans="3:14" x14ac:dyDescent="0.6">
      <c r="C27" s="134" t="s">
        <v>51</v>
      </c>
      <c r="D27" s="135">
        <f>MIN(O4:O13)</f>
        <v>99.957099999999997</v>
      </c>
      <c r="E27" s="49">
        <f>MIN(P4:P13)</f>
        <v>99.980699999999999</v>
      </c>
    </row>
    <row r="28" spans="3:14" x14ac:dyDescent="0.6">
      <c r="C28" s="136" t="s">
        <v>52</v>
      </c>
      <c r="D28" s="46">
        <f>MAX(O4:O13)</f>
        <v>99.970200000000006</v>
      </c>
      <c r="E28" s="50">
        <f>MAX(P4:P13)</f>
        <v>99.986099999999993</v>
      </c>
    </row>
    <row r="29" spans="3:14" x14ac:dyDescent="0.6">
      <c r="C29" s="136" t="s">
        <v>53</v>
      </c>
      <c r="D29" s="137">
        <f>AVERAGE(O4:O13)</f>
        <v>99.962990000000005</v>
      </c>
      <c r="E29" s="138">
        <f>AVERAGE(P4:P13)</f>
        <v>99.983819999999994</v>
      </c>
    </row>
    <row r="30" spans="3:14" x14ac:dyDescent="0.6">
      <c r="C30" s="136" t="s">
        <v>54</v>
      </c>
      <c r="D30" s="46">
        <f>MEDIAN(O4:O13)</f>
        <v>99.963099999999997</v>
      </c>
      <c r="E30" s="50">
        <f>MEDIAN(P4:P13)</f>
        <v>99.983699999999999</v>
      </c>
    </row>
    <row r="31" spans="3:14" ht="20.399999999999999" thickBot="1" x14ac:dyDescent="0.65">
      <c r="C31" s="139" t="s">
        <v>55</v>
      </c>
      <c r="D31" s="47">
        <f>_xlfn.STDEV.P(O4:O13)</f>
        <v>3.2275222694832374E-3</v>
      </c>
      <c r="E31" s="51">
        <f>_xlfn.STDEV.P(P4:P13)</f>
        <v>1.4393053880257191E-3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  <ignoredErrors>
    <ignoredError sqref="F1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workbookViewId="0">
      <selection activeCell="I13" sqref="I13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95" t="s">
        <v>20</v>
      </c>
      <c r="I2" s="73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6">
        <v>3973.0137</v>
      </c>
    </row>
    <row r="3" spans="1:19" x14ac:dyDescent="0.3">
      <c r="A3" s="17">
        <v>1</v>
      </c>
      <c r="B3" s="17">
        <v>3972.9960000000001</v>
      </c>
      <c r="C3" s="17">
        <v>100</v>
      </c>
      <c r="D3" s="17">
        <v>0.13891999999999999</v>
      </c>
      <c r="E3" s="17">
        <v>9.5399999999999999E-3</v>
      </c>
      <c r="F3" s="4">
        <f>D3-E3</f>
        <v>0.12938</v>
      </c>
      <c r="H3" s="96" t="s">
        <v>21</v>
      </c>
      <c r="I3" s="72">
        <v>3953.6976</v>
      </c>
      <c r="K3" s="5">
        <v>1</v>
      </c>
      <c r="L3" s="5">
        <v>3972.9960000000001</v>
      </c>
      <c r="M3" s="5">
        <v>100</v>
      </c>
      <c r="N3" s="5">
        <v>1.4053599999999999</v>
      </c>
      <c r="O3" s="5">
        <v>9.5399999999999999E-3</v>
      </c>
      <c r="P3" s="4">
        <f>N3-O3</f>
        <v>1.3958199999999998</v>
      </c>
      <c r="R3" s="67" t="s">
        <v>21</v>
      </c>
      <c r="S3" s="75">
        <v>3969.1181000000001</v>
      </c>
    </row>
    <row r="4" spans="1:19" x14ac:dyDescent="0.3">
      <c r="A4" s="17">
        <v>2</v>
      </c>
      <c r="B4" s="17">
        <v>3970.9459999999999</v>
      </c>
      <c r="C4" s="17">
        <v>99.95</v>
      </c>
      <c r="D4" s="17">
        <v>0.1225</v>
      </c>
      <c r="E4" s="17">
        <v>4.0000000000000001E-3</v>
      </c>
      <c r="F4" s="4">
        <f t="shared" ref="F4:F67" si="0">D4-E4</f>
        <v>0.11849999999999999</v>
      </c>
      <c r="H4" s="96" t="s">
        <v>22</v>
      </c>
      <c r="I4" s="72">
        <v>3971.5378999999998</v>
      </c>
      <c r="K4" s="5">
        <v>2</v>
      </c>
      <c r="L4" s="5">
        <v>3972.4969999999998</v>
      </c>
      <c r="M4" s="5">
        <v>99.99</v>
      </c>
      <c r="N4" s="5">
        <v>1.0706500000000001</v>
      </c>
      <c r="O4" s="5">
        <v>9.2599999999999991E-3</v>
      </c>
      <c r="P4" s="4">
        <f t="shared" ref="P4:P67" si="1">N4-O4</f>
        <v>1.0613900000000001</v>
      </c>
      <c r="R4" s="67" t="s">
        <v>22</v>
      </c>
      <c r="S4" s="75">
        <v>3972.4144999999999</v>
      </c>
    </row>
    <row r="5" spans="1:19" x14ac:dyDescent="0.3">
      <c r="A5" s="17">
        <v>3</v>
      </c>
      <c r="B5" s="17">
        <v>3973.0140000000001</v>
      </c>
      <c r="C5" s="17">
        <v>100</v>
      </c>
      <c r="D5" s="17">
        <v>0.14383000000000001</v>
      </c>
      <c r="E5" s="17">
        <v>9.2300000000000004E-3</v>
      </c>
      <c r="F5" s="4">
        <f t="shared" si="0"/>
        <v>0.13460000000000003</v>
      </c>
      <c r="H5" s="96" t="s">
        <v>23</v>
      </c>
      <c r="I5" s="72">
        <v>3971.5378999999998</v>
      </c>
      <c r="K5" s="5">
        <v>3</v>
      </c>
      <c r="L5" s="5">
        <v>3973.0140000000001</v>
      </c>
      <c r="M5" s="5">
        <v>100</v>
      </c>
      <c r="N5" s="5">
        <v>1.2611600000000001</v>
      </c>
      <c r="O5" s="5">
        <v>9.1699999999999993E-3</v>
      </c>
      <c r="P5" s="4">
        <f t="shared" si="1"/>
        <v>1.2519900000000002</v>
      </c>
      <c r="R5" s="67" t="s">
        <v>23</v>
      </c>
      <c r="S5" s="75">
        <v>3972.4144999999999</v>
      </c>
    </row>
    <row r="6" spans="1:19" x14ac:dyDescent="0.3">
      <c r="A6" s="17">
        <v>4</v>
      </c>
      <c r="B6" s="17">
        <v>3972.6729999999998</v>
      </c>
      <c r="C6" s="17">
        <v>99.99</v>
      </c>
      <c r="D6" s="17">
        <v>8.5889999999999994E-2</v>
      </c>
      <c r="E6" s="17">
        <v>8.9300000000000004E-3</v>
      </c>
      <c r="F6" s="4">
        <f t="shared" si="0"/>
        <v>7.6960000000000001E-2</v>
      </c>
      <c r="H6" s="96" t="s">
        <v>24</v>
      </c>
      <c r="I6" s="72">
        <v>2.1642000000000001</v>
      </c>
      <c r="K6" s="5">
        <v>4</v>
      </c>
      <c r="L6" s="5">
        <v>3972.6729999999998</v>
      </c>
      <c r="M6" s="5">
        <v>99.99</v>
      </c>
      <c r="N6" s="5">
        <v>3.21408</v>
      </c>
      <c r="O6" s="5">
        <v>8.9300000000000004E-3</v>
      </c>
      <c r="P6" s="4">
        <f t="shared" si="1"/>
        <v>3.2051500000000002</v>
      </c>
      <c r="R6" s="67" t="s">
        <v>24</v>
      </c>
      <c r="S6" s="75">
        <v>0.76588999999999996</v>
      </c>
    </row>
    <row r="7" spans="1:19" x14ac:dyDescent="0.3">
      <c r="A7" s="17">
        <v>5</v>
      </c>
      <c r="B7" s="17">
        <v>3972.6729999999998</v>
      </c>
      <c r="C7" s="17">
        <v>99.99</v>
      </c>
      <c r="D7" s="17">
        <v>7.1779999999999997E-2</v>
      </c>
      <c r="E7" s="17">
        <v>9.1900000000000003E-3</v>
      </c>
      <c r="F7" s="4">
        <f t="shared" si="0"/>
        <v>6.2589999999999993E-2</v>
      </c>
      <c r="H7" s="96" t="s">
        <v>25</v>
      </c>
      <c r="I7" s="72">
        <v>25.01</v>
      </c>
      <c r="K7" s="5">
        <v>5</v>
      </c>
      <c r="L7" s="5">
        <v>3972.9960000000001</v>
      </c>
      <c r="M7" s="5">
        <v>100</v>
      </c>
      <c r="N7" s="5">
        <v>1.28531</v>
      </c>
      <c r="O7" s="5">
        <v>9.1999999999999998E-3</v>
      </c>
      <c r="P7" s="4">
        <f t="shared" si="1"/>
        <v>1.2761099999999999</v>
      </c>
      <c r="R7" s="67" t="s">
        <v>25</v>
      </c>
      <c r="S7" s="75">
        <v>80.42</v>
      </c>
    </row>
    <row r="8" spans="1:19" x14ac:dyDescent="0.3">
      <c r="A8" s="17">
        <v>6</v>
      </c>
      <c r="B8" s="17">
        <v>3971.4630000000002</v>
      </c>
      <c r="C8" s="17">
        <v>99.96</v>
      </c>
      <c r="D8" s="17">
        <v>7.5950000000000004E-2</v>
      </c>
      <c r="E8" s="17">
        <v>9.3500000000000007E-3</v>
      </c>
      <c r="F8" s="4">
        <f t="shared" si="0"/>
        <v>6.6600000000000006E-2</v>
      </c>
      <c r="H8" s="95" t="s">
        <v>26</v>
      </c>
      <c r="I8" s="74">
        <v>88</v>
      </c>
      <c r="K8" s="5">
        <v>6</v>
      </c>
      <c r="L8" s="5">
        <v>3972.6729999999998</v>
      </c>
      <c r="M8" s="5">
        <v>99.99</v>
      </c>
      <c r="N8" s="5">
        <v>0.74919000000000002</v>
      </c>
      <c r="O8" s="5">
        <v>9.2399999999999999E-3</v>
      </c>
      <c r="P8" s="4">
        <f t="shared" si="1"/>
        <v>0.73995</v>
      </c>
      <c r="R8" s="68" t="s">
        <v>26</v>
      </c>
      <c r="S8" s="81">
        <v>100</v>
      </c>
    </row>
    <row r="9" spans="1:19" x14ac:dyDescent="0.3">
      <c r="A9" s="17">
        <v>7</v>
      </c>
      <c r="B9" s="17">
        <v>3972.9960000000001</v>
      </c>
      <c r="C9" s="17">
        <v>100</v>
      </c>
      <c r="D9" s="17">
        <v>0.11497</v>
      </c>
      <c r="E9" s="17">
        <v>9.3500000000000007E-3</v>
      </c>
      <c r="F9" s="4">
        <f t="shared" si="0"/>
        <v>0.10562000000000001</v>
      </c>
      <c r="H9" s="95" t="s">
        <v>27</v>
      </c>
      <c r="I9" s="74">
        <v>28.420500000000001</v>
      </c>
      <c r="K9" s="5">
        <v>7</v>
      </c>
      <c r="L9" s="5">
        <v>3969.395</v>
      </c>
      <c r="M9" s="5">
        <v>99.91</v>
      </c>
      <c r="N9" s="5">
        <v>3.7641300000000002</v>
      </c>
      <c r="O9" s="5">
        <v>9.2099999999999994E-3</v>
      </c>
      <c r="P9" s="4">
        <f t="shared" si="1"/>
        <v>3.7549200000000003</v>
      </c>
      <c r="R9" s="68" t="s">
        <v>27</v>
      </c>
      <c r="S9" s="81">
        <v>80.42</v>
      </c>
    </row>
    <row r="10" spans="1:19" x14ac:dyDescent="0.3">
      <c r="A10" s="17">
        <v>8</v>
      </c>
      <c r="B10" s="17">
        <v>3970.4110000000001</v>
      </c>
      <c r="C10" s="17">
        <v>99.93</v>
      </c>
      <c r="D10" s="17">
        <v>0.10134</v>
      </c>
      <c r="E10" s="17">
        <v>9.1800000000000007E-3</v>
      </c>
      <c r="F10" s="4">
        <f t="shared" si="0"/>
        <v>9.2159999999999992E-2</v>
      </c>
      <c r="H10" s="96" t="s">
        <v>28</v>
      </c>
      <c r="I10" s="97">
        <v>99.962900000000005</v>
      </c>
      <c r="K10" s="5">
        <v>8</v>
      </c>
      <c r="L10" s="5">
        <v>3972.9960000000001</v>
      </c>
      <c r="M10" s="5">
        <v>100</v>
      </c>
      <c r="N10" s="5">
        <v>2.0079899999999999</v>
      </c>
      <c r="O10" s="5">
        <v>9.0100000000000006E-3</v>
      </c>
      <c r="P10" s="4">
        <f t="shared" si="1"/>
        <v>1.99898</v>
      </c>
      <c r="R10" s="67" t="s">
        <v>28</v>
      </c>
      <c r="S10" s="75">
        <v>99.984999999999999</v>
      </c>
    </row>
    <row r="11" spans="1:19" x14ac:dyDescent="0.3">
      <c r="A11" s="17">
        <v>9</v>
      </c>
      <c r="B11" s="17">
        <v>3968.8780000000002</v>
      </c>
      <c r="C11" s="17">
        <v>99.9</v>
      </c>
      <c r="D11" s="17">
        <v>8.1140000000000004E-2</v>
      </c>
      <c r="E11" s="17">
        <v>9.1900000000000003E-3</v>
      </c>
      <c r="F11" s="4">
        <f t="shared" si="0"/>
        <v>7.195E-2</v>
      </c>
      <c r="H11" s="96" t="s">
        <v>29</v>
      </c>
      <c r="I11" s="72">
        <v>-129.66480000000001</v>
      </c>
      <c r="K11" s="5">
        <v>9</v>
      </c>
      <c r="L11" s="5">
        <v>3972.35</v>
      </c>
      <c r="M11" s="5">
        <v>99.98</v>
      </c>
      <c r="N11" s="5">
        <v>2.7042299999999999</v>
      </c>
      <c r="O11" s="5">
        <v>9.5200000000000007E-3</v>
      </c>
      <c r="P11" s="4">
        <f t="shared" si="1"/>
        <v>2.6947099999999997</v>
      </c>
      <c r="R11" s="67" t="s">
        <v>29</v>
      </c>
      <c r="S11" s="75">
        <v>-53.434899999999999</v>
      </c>
    </row>
    <row r="12" spans="1:19" x14ac:dyDescent="0.3">
      <c r="A12" s="17">
        <v>10</v>
      </c>
      <c r="B12" s="17">
        <v>3972.35</v>
      </c>
      <c r="C12" s="17">
        <v>99.98</v>
      </c>
      <c r="D12" s="17">
        <v>9.6449999999999994E-2</v>
      </c>
      <c r="E12" s="17">
        <v>9.5200000000000007E-3</v>
      </c>
      <c r="F12" s="4">
        <f t="shared" si="0"/>
        <v>8.6929999999999993E-2</v>
      </c>
      <c r="H12" s="95" t="s">
        <v>30</v>
      </c>
      <c r="I12" s="98">
        <v>-1</v>
      </c>
      <c r="K12" s="5">
        <v>10</v>
      </c>
      <c r="L12" s="5">
        <v>3972.35</v>
      </c>
      <c r="M12" s="5">
        <v>99.98</v>
      </c>
      <c r="N12" s="5">
        <v>3.14472</v>
      </c>
      <c r="O12" s="5">
        <v>9.1199999999999996E-3</v>
      </c>
      <c r="P12" s="4">
        <f t="shared" si="1"/>
        <v>3.1356000000000002</v>
      </c>
      <c r="R12" s="68" t="s">
        <v>30</v>
      </c>
      <c r="S12" s="81">
        <v>-0.68806</v>
      </c>
    </row>
    <row r="13" spans="1:19" x14ac:dyDescent="0.3">
      <c r="A13" s="17">
        <v>11</v>
      </c>
      <c r="B13" s="17">
        <v>3971.98</v>
      </c>
      <c r="C13" s="17">
        <v>99.97</v>
      </c>
      <c r="D13" s="17">
        <v>0.15024000000000001</v>
      </c>
      <c r="E13" s="17">
        <v>9.4000000000000004E-3</v>
      </c>
      <c r="F13" s="4">
        <f t="shared" si="0"/>
        <v>0.14084000000000002</v>
      </c>
      <c r="H13" s="96" t="s">
        <v>17</v>
      </c>
      <c r="I13" s="72">
        <v>1835.0795000000001</v>
      </c>
      <c r="K13" s="5">
        <v>11</v>
      </c>
      <c r="L13" s="5">
        <v>3972.6729999999998</v>
      </c>
      <c r="M13" s="5">
        <v>99.99</v>
      </c>
      <c r="N13" s="5">
        <v>2.6288499999999999</v>
      </c>
      <c r="O13" s="5">
        <v>9.8899999999999995E-3</v>
      </c>
      <c r="P13" s="4">
        <f t="shared" si="1"/>
        <v>2.61896</v>
      </c>
      <c r="R13" s="67" t="s">
        <v>17</v>
      </c>
      <c r="S13" s="75">
        <v>5186.6360000000004</v>
      </c>
    </row>
    <row r="14" spans="1:19" x14ac:dyDescent="0.3">
      <c r="A14" s="17">
        <v>12</v>
      </c>
      <c r="B14" s="17">
        <v>3973.0140000000001</v>
      </c>
      <c r="C14" s="17">
        <v>100</v>
      </c>
      <c r="D14" s="17">
        <v>0.16353000000000001</v>
      </c>
      <c r="E14" s="17">
        <v>9.7900000000000001E-3</v>
      </c>
      <c r="F14" s="4">
        <f t="shared" si="0"/>
        <v>0.15374000000000002</v>
      </c>
      <c r="H14" s="95" t="s">
        <v>31</v>
      </c>
      <c r="I14" s="74">
        <v>3.5186000000000002E-2</v>
      </c>
      <c r="K14" s="5">
        <v>12</v>
      </c>
      <c r="L14" s="5">
        <v>3972.9960000000001</v>
      </c>
      <c r="M14" s="5">
        <v>100</v>
      </c>
      <c r="N14" s="5">
        <v>0.72511999999999999</v>
      </c>
      <c r="O14" s="5">
        <v>8.9300000000000004E-3</v>
      </c>
      <c r="P14" s="4">
        <f t="shared" si="1"/>
        <v>0.71618999999999999</v>
      </c>
      <c r="R14" s="68" t="s">
        <v>31</v>
      </c>
      <c r="S14" s="81">
        <v>1.2435E-2</v>
      </c>
    </row>
    <row r="15" spans="1:19" ht="15" thickBot="1" x14ac:dyDescent="0.35">
      <c r="A15" s="17">
        <v>13</v>
      </c>
      <c r="B15" s="17">
        <v>3968.4720000000002</v>
      </c>
      <c r="C15" s="17">
        <v>99.89</v>
      </c>
      <c r="D15" s="17">
        <v>0.11545</v>
      </c>
      <c r="E15" s="17">
        <v>9.4000000000000004E-3</v>
      </c>
      <c r="F15" s="4">
        <f t="shared" si="0"/>
        <v>0.10604999999999999</v>
      </c>
      <c r="H15" s="95" t="s">
        <v>32</v>
      </c>
      <c r="I15" s="71">
        <v>2.0539999999999998</v>
      </c>
      <c r="K15" s="5">
        <v>13</v>
      </c>
      <c r="L15" s="5">
        <v>3970.4110000000001</v>
      </c>
      <c r="M15" s="5">
        <v>99.93</v>
      </c>
      <c r="N15" s="5">
        <v>2.97811</v>
      </c>
      <c r="O15" s="5">
        <v>9.3799999999999994E-3</v>
      </c>
      <c r="P15" s="4">
        <f t="shared" si="1"/>
        <v>2.9687299999999999</v>
      </c>
      <c r="R15" s="69" t="s">
        <v>32</v>
      </c>
      <c r="S15" s="82">
        <v>7.3292999999999999</v>
      </c>
    </row>
    <row r="16" spans="1:19" x14ac:dyDescent="0.3">
      <c r="A16" s="17">
        <v>14</v>
      </c>
      <c r="B16" s="17">
        <v>3969.1179999999999</v>
      </c>
      <c r="C16" s="17">
        <v>99.9</v>
      </c>
      <c r="D16" s="17">
        <v>0.15049999999999999</v>
      </c>
      <c r="E16" s="17">
        <v>9.1900000000000003E-3</v>
      </c>
      <c r="F16" s="4">
        <f t="shared" si="0"/>
        <v>0.14130999999999999</v>
      </c>
      <c r="K16" s="5">
        <v>14</v>
      </c>
      <c r="L16" s="5">
        <v>3972.9960000000001</v>
      </c>
      <c r="M16" s="5">
        <v>100</v>
      </c>
      <c r="N16" s="5">
        <v>2.6310799999999999</v>
      </c>
      <c r="O16" s="5">
        <v>9.0100000000000006E-3</v>
      </c>
      <c r="P16" s="4">
        <f t="shared" si="1"/>
        <v>2.6220699999999999</v>
      </c>
    </row>
    <row r="17" spans="1:16" x14ac:dyDescent="0.3">
      <c r="A17" s="17">
        <v>15</v>
      </c>
      <c r="B17" s="17">
        <v>3972.6729999999998</v>
      </c>
      <c r="C17" s="17">
        <v>99.99</v>
      </c>
      <c r="D17" s="17">
        <v>0.16150999999999999</v>
      </c>
      <c r="E17" s="17">
        <v>9.2999999999999992E-3</v>
      </c>
      <c r="F17" s="4">
        <f t="shared" si="0"/>
        <v>0.15220999999999998</v>
      </c>
      <c r="K17" s="5">
        <v>15</v>
      </c>
      <c r="L17" s="5">
        <v>3972.6729999999998</v>
      </c>
      <c r="M17" s="5">
        <v>99.99</v>
      </c>
      <c r="N17" s="5">
        <v>2.85067</v>
      </c>
      <c r="O17" s="5">
        <v>9.5300000000000003E-3</v>
      </c>
      <c r="P17" s="4">
        <f t="shared" si="1"/>
        <v>2.8411400000000002</v>
      </c>
    </row>
    <row r="18" spans="1:16" x14ac:dyDescent="0.3">
      <c r="A18" s="17">
        <v>16</v>
      </c>
      <c r="B18" s="17">
        <v>3971.98</v>
      </c>
      <c r="C18" s="17">
        <v>99.97</v>
      </c>
      <c r="D18" s="17">
        <v>0.34189000000000003</v>
      </c>
      <c r="E18" s="17">
        <v>9.6799999999999994E-3</v>
      </c>
      <c r="F18" s="4">
        <f t="shared" si="0"/>
        <v>0.33221000000000001</v>
      </c>
      <c r="K18" s="5">
        <v>16</v>
      </c>
      <c r="L18" s="5">
        <v>3971.0569999999998</v>
      </c>
      <c r="M18" s="5">
        <v>99.95</v>
      </c>
      <c r="N18" s="5">
        <v>3.9957099999999999</v>
      </c>
      <c r="O18" s="5">
        <v>4.0000000000000001E-3</v>
      </c>
      <c r="P18" s="4">
        <f t="shared" si="1"/>
        <v>3.9917099999999999</v>
      </c>
    </row>
    <row r="19" spans="1:16" x14ac:dyDescent="0.3">
      <c r="A19" s="17">
        <v>17</v>
      </c>
      <c r="B19" s="17">
        <v>3972.35</v>
      </c>
      <c r="C19" s="17">
        <v>99.98</v>
      </c>
      <c r="D19" s="17">
        <v>0.2001</v>
      </c>
      <c r="E19" s="17">
        <v>9.2599999999999991E-3</v>
      </c>
      <c r="F19" s="4">
        <f t="shared" si="0"/>
        <v>0.19084000000000001</v>
      </c>
      <c r="K19" s="5">
        <v>17</v>
      </c>
      <c r="L19" s="5">
        <v>3973.0140000000001</v>
      </c>
      <c r="M19" s="5">
        <v>100</v>
      </c>
      <c r="N19" s="5">
        <v>0.61638999999999999</v>
      </c>
      <c r="O19" s="5">
        <v>9.0699999999999999E-3</v>
      </c>
      <c r="P19" s="4">
        <f t="shared" si="1"/>
        <v>0.60731999999999997</v>
      </c>
    </row>
    <row r="20" spans="1:16" x14ac:dyDescent="0.3">
      <c r="A20" s="17">
        <v>18</v>
      </c>
      <c r="B20" s="17">
        <v>3972.6729999999998</v>
      </c>
      <c r="C20" s="17">
        <v>99.99</v>
      </c>
      <c r="D20" s="17">
        <v>0.14002999999999999</v>
      </c>
      <c r="E20" s="17">
        <v>9.6900000000000007E-3</v>
      </c>
      <c r="F20" s="4">
        <f t="shared" si="0"/>
        <v>0.13033999999999998</v>
      </c>
      <c r="K20" s="5">
        <v>18</v>
      </c>
      <c r="L20" s="5">
        <v>3972.35</v>
      </c>
      <c r="M20" s="5">
        <v>99.98</v>
      </c>
      <c r="N20" s="5">
        <v>2.6137800000000002</v>
      </c>
      <c r="O20" s="5">
        <v>9.4000000000000004E-3</v>
      </c>
      <c r="P20" s="4">
        <f t="shared" si="1"/>
        <v>2.6043800000000004</v>
      </c>
    </row>
    <row r="21" spans="1:16" x14ac:dyDescent="0.3">
      <c r="A21" s="17">
        <v>19</v>
      </c>
      <c r="B21" s="17">
        <v>3972.6729999999998</v>
      </c>
      <c r="C21" s="17">
        <v>99.99</v>
      </c>
      <c r="D21" s="17">
        <v>0.11811000000000001</v>
      </c>
      <c r="E21" s="17">
        <v>9.8600000000000007E-3</v>
      </c>
      <c r="F21" s="4">
        <f t="shared" si="0"/>
        <v>0.10825000000000001</v>
      </c>
      <c r="K21" s="5">
        <v>19</v>
      </c>
      <c r="L21" s="5">
        <v>3972.6729999999998</v>
      </c>
      <c r="M21" s="5">
        <v>99.99</v>
      </c>
      <c r="N21" s="5">
        <v>3.6832799999999999</v>
      </c>
      <c r="O21" s="5">
        <v>9.1400000000000006E-3</v>
      </c>
      <c r="P21" s="4">
        <f t="shared" si="1"/>
        <v>3.67414</v>
      </c>
    </row>
    <row r="22" spans="1:16" x14ac:dyDescent="0.3">
      <c r="A22" s="17">
        <v>20</v>
      </c>
      <c r="B22" s="17">
        <v>3972.4969999999998</v>
      </c>
      <c r="C22" s="17">
        <v>99.99</v>
      </c>
      <c r="D22" s="17">
        <v>0.15145</v>
      </c>
      <c r="E22" s="17">
        <v>9.0399999999999994E-3</v>
      </c>
      <c r="F22" s="4">
        <f t="shared" si="0"/>
        <v>0.14241000000000001</v>
      </c>
      <c r="K22" s="5">
        <v>20</v>
      </c>
      <c r="L22" s="5">
        <v>3972.6729999999998</v>
      </c>
      <c r="M22" s="5">
        <v>99.99</v>
      </c>
      <c r="N22" s="5">
        <v>1.9270499999999999</v>
      </c>
      <c r="O22" s="5">
        <v>9.1699999999999993E-3</v>
      </c>
      <c r="P22" s="4">
        <f t="shared" si="1"/>
        <v>1.91788</v>
      </c>
    </row>
    <row r="23" spans="1:16" x14ac:dyDescent="0.3">
      <c r="A23" s="17">
        <v>21</v>
      </c>
      <c r="B23" s="17">
        <v>3966.21</v>
      </c>
      <c r="C23" s="17">
        <v>99.83</v>
      </c>
      <c r="D23" s="17">
        <v>0.14566000000000001</v>
      </c>
      <c r="E23" s="17">
        <v>9.2099999999999994E-3</v>
      </c>
      <c r="F23" s="4">
        <f t="shared" si="0"/>
        <v>0.13645000000000002</v>
      </c>
      <c r="K23" s="5">
        <v>21</v>
      </c>
      <c r="L23" s="5">
        <v>3972.9960000000001</v>
      </c>
      <c r="M23" s="5">
        <v>100</v>
      </c>
      <c r="N23" s="5">
        <v>2.6182799999999999</v>
      </c>
      <c r="O23" s="5">
        <v>9.4400000000000005E-3</v>
      </c>
      <c r="P23" s="4">
        <f t="shared" si="1"/>
        <v>2.6088399999999998</v>
      </c>
    </row>
    <row r="24" spans="1:16" x14ac:dyDescent="0.3">
      <c r="A24" s="17">
        <v>22</v>
      </c>
      <c r="B24" s="17">
        <v>3973.0140000000001</v>
      </c>
      <c r="C24" s="17">
        <v>100</v>
      </c>
      <c r="D24" s="17">
        <v>0.19900000000000001</v>
      </c>
      <c r="E24" s="17">
        <v>9.3600000000000003E-3</v>
      </c>
      <c r="F24" s="4">
        <f t="shared" si="0"/>
        <v>0.18964</v>
      </c>
      <c r="K24" s="5">
        <v>22</v>
      </c>
      <c r="L24" s="5">
        <v>3972.35</v>
      </c>
      <c r="M24" s="5">
        <v>99.98</v>
      </c>
      <c r="N24" s="5">
        <v>3.1923599999999999</v>
      </c>
      <c r="O24" s="5">
        <v>9.5499999999999995E-3</v>
      </c>
      <c r="P24" s="4">
        <f t="shared" si="1"/>
        <v>3.1828099999999999</v>
      </c>
    </row>
    <row r="25" spans="1:16" x14ac:dyDescent="0.3">
      <c r="A25" s="17">
        <v>23</v>
      </c>
      <c r="B25" s="17">
        <v>3972.9960000000001</v>
      </c>
      <c r="C25" s="17">
        <v>100</v>
      </c>
      <c r="D25" s="17">
        <v>0.12234</v>
      </c>
      <c r="E25" s="17">
        <v>9.75E-3</v>
      </c>
      <c r="F25" s="4">
        <f t="shared" si="0"/>
        <v>0.11259000000000001</v>
      </c>
      <c r="K25" s="5">
        <v>23</v>
      </c>
      <c r="L25" s="5">
        <v>3972.35</v>
      </c>
      <c r="M25" s="5">
        <v>99.98</v>
      </c>
      <c r="N25" s="5">
        <v>3.1494300000000002</v>
      </c>
      <c r="O25" s="5">
        <v>9.3399999999999993E-3</v>
      </c>
      <c r="P25" s="4">
        <f t="shared" si="1"/>
        <v>3.1400900000000003</v>
      </c>
    </row>
    <row r="26" spans="1:16" x14ac:dyDescent="0.3">
      <c r="A26" s="17">
        <v>24</v>
      </c>
      <c r="B26" s="17">
        <v>3971.4630000000002</v>
      </c>
      <c r="C26" s="17">
        <v>99.96</v>
      </c>
      <c r="D26" s="17">
        <v>7.5590000000000004E-2</v>
      </c>
      <c r="E26" s="17">
        <v>9.0399999999999994E-3</v>
      </c>
      <c r="F26" s="4">
        <f t="shared" si="0"/>
        <v>6.6549999999999998E-2</v>
      </c>
      <c r="K26" s="5">
        <v>24</v>
      </c>
      <c r="L26" s="5">
        <v>3972.4969999999998</v>
      </c>
      <c r="M26" s="5">
        <v>99.99</v>
      </c>
      <c r="N26" s="5">
        <v>0.93283000000000005</v>
      </c>
      <c r="O26" s="5">
        <v>9.0699999999999999E-3</v>
      </c>
      <c r="P26" s="4">
        <f t="shared" si="1"/>
        <v>0.92376000000000003</v>
      </c>
    </row>
    <row r="27" spans="1:16" x14ac:dyDescent="0.3">
      <c r="A27" s="17">
        <v>25</v>
      </c>
      <c r="B27" s="17">
        <v>3971.4630000000002</v>
      </c>
      <c r="C27" s="17">
        <v>99.96</v>
      </c>
      <c r="D27" s="17">
        <v>0.12307</v>
      </c>
      <c r="E27" s="17">
        <v>9.5700000000000004E-3</v>
      </c>
      <c r="F27" s="4">
        <f t="shared" si="0"/>
        <v>0.1135</v>
      </c>
      <c r="K27" s="5">
        <v>25</v>
      </c>
      <c r="L27" s="5">
        <v>3970.4110000000001</v>
      </c>
      <c r="M27" s="5">
        <v>99.93</v>
      </c>
      <c r="N27" s="5">
        <v>3.9017300000000001</v>
      </c>
      <c r="O27" s="5">
        <v>9.3699999999999999E-3</v>
      </c>
      <c r="P27" s="4">
        <f t="shared" si="1"/>
        <v>3.89236</v>
      </c>
    </row>
    <row r="28" spans="1:16" x14ac:dyDescent="0.3">
      <c r="A28" s="17">
        <v>26</v>
      </c>
      <c r="B28" s="17">
        <v>3972.4969999999998</v>
      </c>
      <c r="C28" s="17">
        <v>99.99</v>
      </c>
      <c r="D28" s="17">
        <v>0.12393</v>
      </c>
      <c r="E28" s="17">
        <v>9.1699999999999993E-3</v>
      </c>
      <c r="F28" s="4">
        <f t="shared" si="0"/>
        <v>0.11476</v>
      </c>
      <c r="K28" s="5">
        <v>26</v>
      </c>
      <c r="L28" s="5">
        <v>3972.35</v>
      </c>
      <c r="M28" s="5">
        <v>99.98</v>
      </c>
      <c r="N28" s="5">
        <v>3.4397899999999999</v>
      </c>
      <c r="O28" s="5">
        <v>9.3500000000000007E-3</v>
      </c>
      <c r="P28" s="4">
        <f t="shared" si="1"/>
        <v>3.4304399999999999</v>
      </c>
    </row>
    <row r="29" spans="1:16" x14ac:dyDescent="0.3">
      <c r="A29" s="17">
        <v>27</v>
      </c>
      <c r="B29" s="17">
        <v>3971.0569999999998</v>
      </c>
      <c r="C29" s="17">
        <v>99.95</v>
      </c>
      <c r="D29" s="17">
        <v>0.11863</v>
      </c>
      <c r="E29" s="17">
        <v>9.0399999999999994E-3</v>
      </c>
      <c r="F29" s="4">
        <f t="shared" si="0"/>
        <v>0.10958999999999999</v>
      </c>
      <c r="K29" s="5">
        <v>27</v>
      </c>
      <c r="L29" s="5">
        <v>3972.9960000000001</v>
      </c>
      <c r="M29" s="5">
        <v>100</v>
      </c>
      <c r="N29" s="5">
        <v>4.0015999999999998</v>
      </c>
      <c r="O29" s="5">
        <v>9.3299999999999998E-3</v>
      </c>
      <c r="P29" s="4">
        <f t="shared" si="1"/>
        <v>3.99227</v>
      </c>
    </row>
    <row r="30" spans="1:16" x14ac:dyDescent="0.3">
      <c r="A30" s="17">
        <v>28</v>
      </c>
      <c r="B30" s="17">
        <v>3970.9459999999999</v>
      </c>
      <c r="C30" s="17">
        <v>99.95</v>
      </c>
      <c r="D30" s="17">
        <v>0.11082</v>
      </c>
      <c r="E30" s="17">
        <v>8.9999999999999993E-3</v>
      </c>
      <c r="F30" s="4">
        <f t="shared" si="0"/>
        <v>0.10182000000000001</v>
      </c>
      <c r="K30" s="5">
        <v>28</v>
      </c>
      <c r="L30" s="5">
        <v>3972.35</v>
      </c>
      <c r="M30" s="5">
        <v>99.98</v>
      </c>
      <c r="N30" s="5">
        <v>2.3748900000000002</v>
      </c>
      <c r="O30" s="5">
        <v>8.8299999999999993E-3</v>
      </c>
      <c r="P30" s="4">
        <f t="shared" si="1"/>
        <v>2.3660600000000001</v>
      </c>
    </row>
    <row r="31" spans="1:16" x14ac:dyDescent="0.3">
      <c r="A31" s="17">
        <v>29</v>
      </c>
      <c r="B31" s="17">
        <v>3972.35</v>
      </c>
      <c r="C31" s="17">
        <v>99.98</v>
      </c>
      <c r="D31" s="17">
        <v>0.11171</v>
      </c>
      <c r="E31" s="17">
        <v>9.6699999999999998E-3</v>
      </c>
      <c r="F31" s="4">
        <f t="shared" si="0"/>
        <v>0.10204000000000001</v>
      </c>
      <c r="K31" s="5">
        <v>29</v>
      </c>
      <c r="L31" s="5">
        <v>3973.0140000000001</v>
      </c>
      <c r="M31" s="5">
        <v>100</v>
      </c>
      <c r="N31" s="5">
        <v>1.4254800000000001</v>
      </c>
      <c r="O31" s="5">
        <v>9.4699999999999993E-3</v>
      </c>
      <c r="P31" s="4">
        <f t="shared" si="1"/>
        <v>1.41601</v>
      </c>
    </row>
    <row r="32" spans="1:16" x14ac:dyDescent="0.3">
      <c r="A32" s="17">
        <v>30</v>
      </c>
      <c r="B32" s="17">
        <v>3972.35</v>
      </c>
      <c r="C32" s="17">
        <v>99.98</v>
      </c>
      <c r="D32" s="17">
        <v>0.10501000000000001</v>
      </c>
      <c r="E32" s="17">
        <v>9.1599999999999997E-3</v>
      </c>
      <c r="F32" s="4">
        <f t="shared" si="0"/>
        <v>9.5850000000000005E-2</v>
      </c>
      <c r="K32" s="5">
        <v>30</v>
      </c>
      <c r="L32" s="5">
        <v>3971.98</v>
      </c>
      <c r="M32" s="5">
        <v>99.97</v>
      </c>
      <c r="N32" s="5">
        <v>3.2221799999999998</v>
      </c>
      <c r="O32" s="5">
        <v>9.6900000000000007E-3</v>
      </c>
      <c r="P32" s="4">
        <f t="shared" si="1"/>
        <v>3.2124899999999998</v>
      </c>
    </row>
    <row r="33" spans="1:16" x14ac:dyDescent="0.3">
      <c r="A33" s="17">
        <v>31</v>
      </c>
      <c r="B33" s="17">
        <v>3971.98</v>
      </c>
      <c r="C33" s="17">
        <v>99.97</v>
      </c>
      <c r="D33" s="17">
        <v>0.11069</v>
      </c>
      <c r="E33" s="17">
        <v>9.2800000000000001E-3</v>
      </c>
      <c r="F33" s="4">
        <f t="shared" si="0"/>
        <v>0.10141</v>
      </c>
      <c r="K33" s="5">
        <v>31</v>
      </c>
      <c r="L33" s="5">
        <v>3970.4110000000001</v>
      </c>
      <c r="M33" s="5">
        <v>99.93</v>
      </c>
      <c r="N33" s="5">
        <v>3.8396699999999999</v>
      </c>
      <c r="O33" s="5">
        <v>9.3200000000000002E-3</v>
      </c>
      <c r="P33" s="4">
        <f t="shared" si="1"/>
        <v>3.8303499999999997</v>
      </c>
    </row>
    <row r="34" spans="1:16" x14ac:dyDescent="0.3">
      <c r="A34" s="17">
        <v>32</v>
      </c>
      <c r="B34" s="17">
        <v>3972.35</v>
      </c>
      <c r="C34" s="17">
        <v>99.98</v>
      </c>
      <c r="D34" s="17">
        <v>0.13244</v>
      </c>
      <c r="E34" s="17">
        <v>9.4199999999999996E-3</v>
      </c>
      <c r="F34" s="4">
        <f t="shared" si="0"/>
        <v>0.12302</v>
      </c>
      <c r="K34" s="5">
        <v>32</v>
      </c>
      <c r="L34" s="5">
        <v>3972.9960000000001</v>
      </c>
      <c r="M34" s="5">
        <v>100</v>
      </c>
      <c r="N34" s="5">
        <v>3.2414000000000001</v>
      </c>
      <c r="O34" s="5">
        <v>9.4400000000000005E-3</v>
      </c>
      <c r="P34" s="4">
        <f t="shared" si="1"/>
        <v>3.2319599999999999</v>
      </c>
    </row>
    <row r="35" spans="1:16" x14ac:dyDescent="0.3">
      <c r="A35" s="17">
        <v>33</v>
      </c>
      <c r="B35" s="17">
        <v>3972.6729999999998</v>
      </c>
      <c r="C35" s="17">
        <v>99.99</v>
      </c>
      <c r="D35" s="17">
        <v>0.11085</v>
      </c>
      <c r="E35" s="17">
        <v>9.5999999999999992E-3</v>
      </c>
      <c r="F35" s="4">
        <f t="shared" si="0"/>
        <v>0.10125000000000001</v>
      </c>
      <c r="K35" s="5">
        <v>33</v>
      </c>
      <c r="L35" s="5">
        <v>3972.9960000000001</v>
      </c>
      <c r="M35" s="5">
        <v>100</v>
      </c>
      <c r="N35" s="5">
        <v>3.7893699999999999</v>
      </c>
      <c r="O35" s="5">
        <v>9.3799999999999994E-3</v>
      </c>
      <c r="P35" s="4">
        <f t="shared" si="1"/>
        <v>3.7799899999999997</v>
      </c>
    </row>
    <row r="36" spans="1:16" x14ac:dyDescent="0.3">
      <c r="A36" s="17">
        <v>34</v>
      </c>
      <c r="B36" s="17">
        <v>3972.6729999999998</v>
      </c>
      <c r="C36" s="17">
        <v>99.99</v>
      </c>
      <c r="D36" s="17">
        <v>8.8400000000000006E-2</v>
      </c>
      <c r="E36" s="17">
        <v>9.1900000000000003E-3</v>
      </c>
      <c r="F36" s="4">
        <f t="shared" si="0"/>
        <v>7.9210000000000003E-2</v>
      </c>
      <c r="K36" s="5">
        <v>34</v>
      </c>
      <c r="L36" s="5">
        <v>3969.1179999999999</v>
      </c>
      <c r="M36" s="5">
        <v>99.9</v>
      </c>
      <c r="N36" s="5">
        <v>3.45208</v>
      </c>
      <c r="O36" s="5">
        <v>9.8200000000000006E-3</v>
      </c>
      <c r="P36" s="4">
        <f t="shared" si="1"/>
        <v>3.4422600000000001</v>
      </c>
    </row>
    <row r="37" spans="1:16" x14ac:dyDescent="0.3">
      <c r="A37" s="17">
        <v>35</v>
      </c>
      <c r="B37" s="17">
        <v>3970.7339999999999</v>
      </c>
      <c r="C37" s="17">
        <v>99.94</v>
      </c>
      <c r="D37" s="17">
        <v>0.11552</v>
      </c>
      <c r="E37" s="17">
        <v>9.1500000000000001E-3</v>
      </c>
      <c r="F37" s="4">
        <f t="shared" si="0"/>
        <v>0.10636999999999999</v>
      </c>
      <c r="K37" s="5">
        <v>35</v>
      </c>
      <c r="L37" s="5">
        <v>3973.0140000000001</v>
      </c>
      <c r="M37" s="5">
        <v>100</v>
      </c>
      <c r="N37" s="5">
        <v>2.4752100000000001</v>
      </c>
      <c r="O37" s="5">
        <v>9.3100000000000006E-3</v>
      </c>
      <c r="P37" s="4">
        <f t="shared" si="1"/>
        <v>2.4659</v>
      </c>
    </row>
    <row r="38" spans="1:16" x14ac:dyDescent="0.3">
      <c r="A38" s="17">
        <v>36</v>
      </c>
      <c r="B38" s="17">
        <v>3972.9960000000001</v>
      </c>
      <c r="C38" s="17">
        <v>100</v>
      </c>
      <c r="D38" s="17">
        <v>0.21733</v>
      </c>
      <c r="E38" s="17">
        <v>9.1800000000000007E-3</v>
      </c>
      <c r="F38" s="4">
        <f t="shared" si="0"/>
        <v>0.20815</v>
      </c>
      <c r="K38" s="5">
        <v>36</v>
      </c>
      <c r="L38" s="5">
        <v>3971.98</v>
      </c>
      <c r="M38" s="5">
        <v>99.97</v>
      </c>
      <c r="N38" s="5">
        <v>2.9119199999999998</v>
      </c>
      <c r="O38" s="5">
        <v>9.1699999999999993E-3</v>
      </c>
      <c r="P38" s="4">
        <f t="shared" si="1"/>
        <v>2.9027499999999997</v>
      </c>
    </row>
    <row r="39" spans="1:16" x14ac:dyDescent="0.3">
      <c r="A39" s="17">
        <v>37</v>
      </c>
      <c r="B39" s="17">
        <v>3968.3609999999999</v>
      </c>
      <c r="C39" s="17">
        <v>99.88</v>
      </c>
      <c r="D39" s="17">
        <v>8.4440000000000001E-2</v>
      </c>
      <c r="E39" s="17">
        <v>8.9099999999999995E-3</v>
      </c>
      <c r="F39" s="4">
        <f t="shared" si="0"/>
        <v>7.553E-2</v>
      </c>
      <c r="K39" s="5">
        <v>37</v>
      </c>
      <c r="L39" s="5">
        <v>3973.0140000000001</v>
      </c>
      <c r="M39" s="5">
        <v>100</v>
      </c>
      <c r="N39" s="5">
        <v>1.96011</v>
      </c>
      <c r="O39" s="5">
        <v>9.1000000000000004E-3</v>
      </c>
      <c r="P39" s="4">
        <f t="shared" si="1"/>
        <v>1.9510099999999999</v>
      </c>
    </row>
    <row r="40" spans="1:16" x14ac:dyDescent="0.3">
      <c r="A40" s="17">
        <v>38</v>
      </c>
      <c r="B40" s="17">
        <v>3969.1179999999999</v>
      </c>
      <c r="C40" s="17">
        <v>99.9</v>
      </c>
      <c r="D40" s="17">
        <v>9.8100000000000007E-2</v>
      </c>
      <c r="E40" s="17">
        <v>9.5099999999999994E-3</v>
      </c>
      <c r="F40" s="4">
        <f t="shared" si="0"/>
        <v>8.8590000000000002E-2</v>
      </c>
      <c r="K40" s="5">
        <v>38</v>
      </c>
      <c r="L40" s="5">
        <v>3972.4969999999998</v>
      </c>
      <c r="M40" s="5">
        <v>99.99</v>
      </c>
      <c r="N40" s="5">
        <v>3.79277</v>
      </c>
      <c r="O40" s="5">
        <v>9.2800000000000001E-3</v>
      </c>
      <c r="P40" s="4">
        <f t="shared" si="1"/>
        <v>3.78349</v>
      </c>
    </row>
    <row r="41" spans="1:16" x14ac:dyDescent="0.3">
      <c r="A41" s="17">
        <v>39</v>
      </c>
      <c r="B41" s="17">
        <v>3972.35</v>
      </c>
      <c r="C41" s="17">
        <v>99.98</v>
      </c>
      <c r="D41" s="17">
        <v>9.2359999999999998E-2</v>
      </c>
      <c r="E41" s="17">
        <v>8.94E-3</v>
      </c>
      <c r="F41" s="4">
        <f t="shared" si="0"/>
        <v>8.3419999999999994E-2</v>
      </c>
      <c r="K41" s="5">
        <v>39</v>
      </c>
      <c r="L41" s="5">
        <v>3972.9960000000001</v>
      </c>
      <c r="M41" s="5">
        <v>100</v>
      </c>
      <c r="N41" s="5">
        <v>3.1266099999999999</v>
      </c>
      <c r="O41" s="5">
        <v>9.3900000000000008E-3</v>
      </c>
      <c r="P41" s="4">
        <f t="shared" si="1"/>
        <v>3.1172200000000001</v>
      </c>
    </row>
    <row r="42" spans="1:16" x14ac:dyDescent="0.3">
      <c r="A42" s="17">
        <v>40</v>
      </c>
      <c r="B42" s="17">
        <v>3973.0140000000001</v>
      </c>
      <c r="C42" s="17">
        <v>100</v>
      </c>
      <c r="D42" s="17">
        <v>0.20016999999999999</v>
      </c>
      <c r="E42" s="17">
        <v>9.0500000000000008E-3</v>
      </c>
      <c r="F42" s="4">
        <f t="shared" si="0"/>
        <v>0.19111999999999998</v>
      </c>
      <c r="K42" s="5">
        <v>40</v>
      </c>
      <c r="L42" s="5">
        <v>3973.0140000000001</v>
      </c>
      <c r="M42" s="5">
        <v>100</v>
      </c>
      <c r="N42" s="5">
        <v>3.47627</v>
      </c>
      <c r="O42" s="5">
        <v>9.3600000000000003E-3</v>
      </c>
      <c r="P42" s="4">
        <f t="shared" si="1"/>
        <v>3.4669099999999999</v>
      </c>
    </row>
    <row r="43" spans="1:16" x14ac:dyDescent="0.3">
      <c r="A43" s="17">
        <v>41</v>
      </c>
      <c r="B43" s="17">
        <v>3968.3609999999999</v>
      </c>
      <c r="C43" s="17">
        <v>99.88</v>
      </c>
      <c r="D43" s="17">
        <v>0.22971</v>
      </c>
      <c r="E43" s="17">
        <v>9.2999999999999992E-3</v>
      </c>
      <c r="F43" s="4">
        <f t="shared" si="0"/>
        <v>0.22040999999999999</v>
      </c>
      <c r="K43" s="5">
        <v>41</v>
      </c>
      <c r="L43" s="5">
        <v>3972.35</v>
      </c>
      <c r="M43" s="5">
        <v>99.98</v>
      </c>
      <c r="N43" s="5">
        <v>3.14723</v>
      </c>
      <c r="O43" s="5">
        <v>9.0100000000000006E-3</v>
      </c>
      <c r="P43" s="4">
        <f t="shared" si="1"/>
        <v>3.13822</v>
      </c>
    </row>
    <row r="44" spans="1:16" x14ac:dyDescent="0.3">
      <c r="A44" s="17">
        <v>42</v>
      </c>
      <c r="B44" s="17">
        <v>3972.9960000000001</v>
      </c>
      <c r="C44" s="17">
        <v>100</v>
      </c>
      <c r="D44" s="17">
        <v>0.17180000000000001</v>
      </c>
      <c r="E44" s="17">
        <v>9.4000000000000004E-3</v>
      </c>
      <c r="F44" s="4">
        <f t="shared" si="0"/>
        <v>0.16240000000000002</v>
      </c>
      <c r="K44" s="5">
        <v>42</v>
      </c>
      <c r="L44" s="5">
        <v>3972.6729999999998</v>
      </c>
      <c r="M44" s="5">
        <v>99.99</v>
      </c>
      <c r="N44" s="5">
        <v>3.1707399999999999</v>
      </c>
      <c r="O44" s="5">
        <v>9.1299999999999992E-3</v>
      </c>
      <c r="P44" s="4">
        <f t="shared" si="1"/>
        <v>3.16161</v>
      </c>
    </row>
    <row r="45" spans="1:16" x14ac:dyDescent="0.3">
      <c r="A45" s="17">
        <v>43</v>
      </c>
      <c r="B45" s="17">
        <v>3972.35</v>
      </c>
      <c r="C45" s="17">
        <v>99.98</v>
      </c>
      <c r="D45" s="17">
        <v>0.31442999999999999</v>
      </c>
      <c r="E45" s="17">
        <v>9.2800000000000001E-3</v>
      </c>
      <c r="F45" s="4">
        <f t="shared" si="0"/>
        <v>0.30514999999999998</v>
      </c>
      <c r="K45" s="5">
        <v>43</v>
      </c>
      <c r="L45" s="5">
        <v>3972.6729999999998</v>
      </c>
      <c r="M45" s="5">
        <v>99.99</v>
      </c>
      <c r="N45" s="5">
        <v>3.9465699999999999</v>
      </c>
      <c r="O45" s="5">
        <v>9.3500000000000007E-3</v>
      </c>
      <c r="P45" s="4">
        <f t="shared" si="1"/>
        <v>3.9372199999999999</v>
      </c>
    </row>
    <row r="46" spans="1:16" x14ac:dyDescent="0.3">
      <c r="A46" s="17">
        <v>44</v>
      </c>
      <c r="B46" s="17">
        <v>3972.35</v>
      </c>
      <c r="C46" s="17">
        <v>99.98</v>
      </c>
      <c r="D46" s="17">
        <v>0.21442</v>
      </c>
      <c r="E46" s="17">
        <v>9.0500000000000008E-3</v>
      </c>
      <c r="F46" s="4">
        <f t="shared" si="0"/>
        <v>0.20537</v>
      </c>
      <c r="K46" s="5">
        <v>44</v>
      </c>
      <c r="L46" s="5">
        <v>3972.6729999999998</v>
      </c>
      <c r="M46" s="5">
        <v>99.99</v>
      </c>
      <c r="N46" s="5">
        <v>3.0990799999999998</v>
      </c>
      <c r="O46" s="5">
        <v>9.6200000000000001E-3</v>
      </c>
      <c r="P46" s="4">
        <f t="shared" si="1"/>
        <v>3.0894599999999999</v>
      </c>
    </row>
    <row r="47" spans="1:16" x14ac:dyDescent="0.3">
      <c r="A47" s="17">
        <v>45</v>
      </c>
      <c r="B47" s="17">
        <v>3971.4630000000002</v>
      </c>
      <c r="C47" s="17">
        <v>99.96</v>
      </c>
      <c r="D47" s="17">
        <v>0.13968</v>
      </c>
      <c r="E47" s="17">
        <v>9.6500000000000006E-3</v>
      </c>
      <c r="F47" s="4">
        <f t="shared" si="0"/>
        <v>0.13003000000000001</v>
      </c>
      <c r="K47" s="5">
        <v>45</v>
      </c>
      <c r="L47" s="5">
        <v>3973.0140000000001</v>
      </c>
      <c r="M47" s="5">
        <v>100</v>
      </c>
      <c r="N47" s="5">
        <v>3.4261699999999999</v>
      </c>
      <c r="O47" s="5">
        <v>9.0699999999999999E-3</v>
      </c>
      <c r="P47" s="4">
        <f t="shared" si="1"/>
        <v>3.4171</v>
      </c>
    </row>
    <row r="48" spans="1:16" x14ac:dyDescent="0.3">
      <c r="A48" s="17">
        <v>46</v>
      </c>
      <c r="B48" s="17">
        <v>3972.4969999999998</v>
      </c>
      <c r="C48" s="17">
        <v>99.99</v>
      </c>
      <c r="D48" s="17">
        <v>0.16803999999999999</v>
      </c>
      <c r="E48" s="17">
        <v>9.3399999999999993E-3</v>
      </c>
      <c r="F48" s="4">
        <f t="shared" si="0"/>
        <v>0.15870000000000001</v>
      </c>
      <c r="K48" s="5">
        <v>46</v>
      </c>
      <c r="L48" s="5">
        <v>3972.9960000000001</v>
      </c>
      <c r="M48" s="5">
        <v>100</v>
      </c>
      <c r="N48" s="5">
        <v>2.3413200000000001</v>
      </c>
      <c r="O48" s="5">
        <v>9.5899999999999996E-3</v>
      </c>
      <c r="P48" s="4">
        <f t="shared" si="1"/>
        <v>2.3317299999999999</v>
      </c>
    </row>
    <row r="49" spans="1:16" x14ac:dyDescent="0.3">
      <c r="A49" s="17">
        <v>47</v>
      </c>
      <c r="B49" s="17">
        <v>3972.35</v>
      </c>
      <c r="C49" s="17">
        <v>99.98</v>
      </c>
      <c r="D49" s="17">
        <v>0.13982</v>
      </c>
      <c r="E49" s="17">
        <v>9.5099999999999994E-3</v>
      </c>
      <c r="F49" s="4">
        <f t="shared" si="0"/>
        <v>0.13031000000000001</v>
      </c>
      <c r="K49" s="5">
        <v>47</v>
      </c>
      <c r="L49" s="5">
        <v>3972.4969999999998</v>
      </c>
      <c r="M49" s="5">
        <v>99.99</v>
      </c>
      <c r="N49" s="5">
        <v>0.75736999999999999</v>
      </c>
      <c r="O49" s="5">
        <v>9.1999999999999998E-3</v>
      </c>
      <c r="P49" s="4">
        <f t="shared" si="1"/>
        <v>0.74817</v>
      </c>
    </row>
    <row r="50" spans="1:16" x14ac:dyDescent="0.3">
      <c r="A50" s="17">
        <v>48</v>
      </c>
      <c r="B50" s="17">
        <v>3972.4969999999998</v>
      </c>
      <c r="C50" s="17">
        <v>99.99</v>
      </c>
      <c r="D50" s="17">
        <v>0.11489000000000001</v>
      </c>
      <c r="E50" s="17">
        <v>9.2700000000000005E-3</v>
      </c>
      <c r="F50" s="4">
        <f t="shared" si="0"/>
        <v>0.10562000000000001</v>
      </c>
      <c r="K50" s="5">
        <v>48</v>
      </c>
      <c r="L50" s="5">
        <v>3972.6729999999998</v>
      </c>
      <c r="M50" s="5">
        <v>99.99</v>
      </c>
      <c r="N50" s="5">
        <v>4.0991</v>
      </c>
      <c r="O50" s="5">
        <v>9.5300000000000003E-3</v>
      </c>
      <c r="P50" s="4">
        <f t="shared" si="1"/>
        <v>4.0895700000000001</v>
      </c>
    </row>
    <row r="51" spans="1:16" x14ac:dyDescent="0.3">
      <c r="A51" s="17">
        <v>49</v>
      </c>
      <c r="B51" s="17">
        <v>3971.4630000000002</v>
      </c>
      <c r="C51" s="17">
        <v>99.96</v>
      </c>
      <c r="D51" s="17">
        <v>0.14802000000000001</v>
      </c>
      <c r="E51" s="17">
        <v>9.4599999999999997E-3</v>
      </c>
      <c r="F51" s="4">
        <f t="shared" si="0"/>
        <v>0.13856000000000002</v>
      </c>
      <c r="K51" s="5">
        <v>49</v>
      </c>
      <c r="L51" s="5">
        <v>3972.6729999999998</v>
      </c>
      <c r="M51" s="5">
        <v>99.99</v>
      </c>
      <c r="N51" s="5">
        <v>3.1415000000000002</v>
      </c>
      <c r="O51" s="5">
        <v>9.6299999999999997E-3</v>
      </c>
      <c r="P51" s="4">
        <f t="shared" si="1"/>
        <v>3.1318700000000002</v>
      </c>
    </row>
    <row r="52" spans="1:16" x14ac:dyDescent="0.3">
      <c r="A52" s="17">
        <v>50</v>
      </c>
      <c r="B52" s="17">
        <v>3972.9960000000001</v>
      </c>
      <c r="C52" s="17">
        <v>100</v>
      </c>
      <c r="D52" s="17">
        <v>0.19391</v>
      </c>
      <c r="E52" s="17">
        <v>9.2099999999999994E-3</v>
      </c>
      <c r="F52" s="4">
        <f t="shared" si="0"/>
        <v>0.1847</v>
      </c>
      <c r="K52" s="5">
        <v>50</v>
      </c>
      <c r="L52" s="5">
        <v>3972.6729999999998</v>
      </c>
      <c r="M52" s="5">
        <v>99.99</v>
      </c>
      <c r="N52" s="5">
        <v>4.4360200000000001</v>
      </c>
      <c r="O52" s="5">
        <v>9.4599999999999997E-3</v>
      </c>
      <c r="P52" s="4">
        <f t="shared" si="1"/>
        <v>4.4265600000000003</v>
      </c>
    </row>
    <row r="53" spans="1:16" x14ac:dyDescent="0.3">
      <c r="A53" s="17">
        <v>51</v>
      </c>
      <c r="B53" s="17">
        <v>3972.9960000000001</v>
      </c>
      <c r="C53" s="17">
        <v>100</v>
      </c>
      <c r="D53" s="17">
        <v>0.11155</v>
      </c>
      <c r="E53" s="17">
        <v>9.4699999999999993E-3</v>
      </c>
      <c r="F53" s="4">
        <f t="shared" si="0"/>
        <v>0.10208</v>
      </c>
      <c r="K53" s="5">
        <v>51</v>
      </c>
      <c r="L53" s="5">
        <v>3972.9960000000001</v>
      </c>
      <c r="M53" s="5">
        <v>100</v>
      </c>
      <c r="N53" s="5">
        <v>2.0584500000000001</v>
      </c>
      <c r="O53" s="5">
        <v>9.2300000000000004E-3</v>
      </c>
      <c r="P53" s="4">
        <f t="shared" si="1"/>
        <v>2.04922</v>
      </c>
    </row>
    <row r="54" spans="1:16" x14ac:dyDescent="0.3">
      <c r="A54" s="17">
        <v>52</v>
      </c>
      <c r="B54" s="17">
        <v>3972.027</v>
      </c>
      <c r="C54" s="17">
        <v>99.98</v>
      </c>
      <c r="D54" s="17">
        <v>0.16986000000000001</v>
      </c>
      <c r="E54" s="17">
        <v>9.6100000000000005E-3</v>
      </c>
      <c r="F54" s="4">
        <f t="shared" si="0"/>
        <v>0.16025</v>
      </c>
      <c r="K54" s="5">
        <v>52</v>
      </c>
      <c r="L54" s="5">
        <v>3972.9960000000001</v>
      </c>
      <c r="M54" s="5">
        <v>100</v>
      </c>
      <c r="N54" s="5">
        <v>1.4221900000000001</v>
      </c>
      <c r="O54" s="5">
        <v>8.8500000000000002E-3</v>
      </c>
      <c r="P54" s="4">
        <f t="shared" si="1"/>
        <v>1.41334</v>
      </c>
    </row>
    <row r="55" spans="1:16" x14ac:dyDescent="0.3">
      <c r="A55" s="17">
        <v>53</v>
      </c>
      <c r="B55" s="17">
        <v>3971.98</v>
      </c>
      <c r="C55" s="17">
        <v>99.97</v>
      </c>
      <c r="D55" s="17">
        <v>0.16386999999999999</v>
      </c>
      <c r="E55" s="17">
        <v>9.4199999999999996E-3</v>
      </c>
      <c r="F55" s="4">
        <f t="shared" si="0"/>
        <v>0.15444999999999998</v>
      </c>
      <c r="K55" s="5">
        <v>53</v>
      </c>
      <c r="L55" s="5">
        <v>3972.6729999999998</v>
      </c>
      <c r="M55" s="5">
        <v>99.99</v>
      </c>
      <c r="N55" s="5">
        <v>2.5892400000000002</v>
      </c>
      <c r="O55" s="5">
        <v>9.2200000000000008E-3</v>
      </c>
      <c r="P55" s="4">
        <f t="shared" si="1"/>
        <v>2.5800200000000002</v>
      </c>
    </row>
    <row r="56" spans="1:16" x14ac:dyDescent="0.3">
      <c r="A56" s="17">
        <v>54</v>
      </c>
      <c r="B56" s="17">
        <v>3972.4969999999998</v>
      </c>
      <c r="C56" s="17">
        <v>99.99</v>
      </c>
      <c r="D56" s="17">
        <v>8.4169999999999995E-2</v>
      </c>
      <c r="E56" s="17">
        <v>9.3500000000000007E-3</v>
      </c>
      <c r="F56" s="4">
        <f t="shared" si="0"/>
        <v>7.4819999999999998E-2</v>
      </c>
      <c r="K56" s="5">
        <v>54</v>
      </c>
      <c r="L56" s="5">
        <v>3972.9960000000001</v>
      </c>
      <c r="M56" s="5">
        <v>100</v>
      </c>
      <c r="N56" s="5">
        <v>1.94869</v>
      </c>
      <c r="O56" s="5">
        <v>8.9999999999999993E-3</v>
      </c>
      <c r="P56" s="4">
        <f t="shared" si="1"/>
        <v>1.9396900000000001</v>
      </c>
    </row>
    <row r="57" spans="1:16" x14ac:dyDescent="0.3">
      <c r="A57" s="17">
        <v>55</v>
      </c>
      <c r="B57" s="17">
        <v>3972.6729999999998</v>
      </c>
      <c r="C57" s="17">
        <v>99.99</v>
      </c>
      <c r="D57" s="17">
        <v>0.15981999999999999</v>
      </c>
      <c r="E57" s="17">
        <v>9.2300000000000004E-3</v>
      </c>
      <c r="F57" s="4">
        <f t="shared" si="0"/>
        <v>0.15059</v>
      </c>
      <c r="K57" s="5">
        <v>55</v>
      </c>
      <c r="L57" s="5">
        <v>3972.4969999999998</v>
      </c>
      <c r="M57" s="5">
        <v>99.99</v>
      </c>
      <c r="N57" s="5">
        <v>2.3657699999999999</v>
      </c>
      <c r="O57" s="5">
        <v>9.7699999999999992E-3</v>
      </c>
      <c r="P57" s="4">
        <f t="shared" si="1"/>
        <v>2.3559999999999999</v>
      </c>
    </row>
    <row r="58" spans="1:16" x14ac:dyDescent="0.3">
      <c r="A58" s="17">
        <v>56</v>
      </c>
      <c r="B58" s="17">
        <v>3972.35</v>
      </c>
      <c r="C58" s="17">
        <v>99.98</v>
      </c>
      <c r="D58" s="17">
        <v>0.15667</v>
      </c>
      <c r="E58" s="17">
        <v>9.4900000000000002E-3</v>
      </c>
      <c r="F58" s="4">
        <f t="shared" si="0"/>
        <v>0.14718000000000001</v>
      </c>
      <c r="K58" s="5">
        <v>56</v>
      </c>
      <c r="L58" s="5">
        <v>3971.98</v>
      </c>
      <c r="M58" s="5">
        <v>99.97</v>
      </c>
      <c r="N58" s="5">
        <v>2.9372199999999999</v>
      </c>
      <c r="O58" s="5">
        <v>9.5300000000000003E-3</v>
      </c>
      <c r="P58" s="4">
        <f t="shared" si="1"/>
        <v>2.9276900000000001</v>
      </c>
    </row>
    <row r="59" spans="1:16" x14ac:dyDescent="0.3">
      <c r="A59" s="17">
        <v>57</v>
      </c>
      <c r="B59" s="17">
        <v>3972.4969999999998</v>
      </c>
      <c r="C59" s="17">
        <v>99.99</v>
      </c>
      <c r="D59" s="17">
        <v>0.1308</v>
      </c>
      <c r="E59" s="17">
        <v>9.4199999999999996E-3</v>
      </c>
      <c r="F59" s="4">
        <f t="shared" si="0"/>
        <v>0.12138</v>
      </c>
      <c r="K59" s="5">
        <v>57</v>
      </c>
      <c r="L59" s="5">
        <v>3972.6729999999998</v>
      </c>
      <c r="M59" s="5">
        <v>99.99</v>
      </c>
      <c r="N59" s="5">
        <v>0.90310000000000001</v>
      </c>
      <c r="O59" s="5">
        <v>9.3100000000000006E-3</v>
      </c>
      <c r="P59" s="4">
        <f t="shared" si="1"/>
        <v>0.89378999999999997</v>
      </c>
    </row>
    <row r="60" spans="1:16" x14ac:dyDescent="0.3">
      <c r="A60" s="17">
        <v>58</v>
      </c>
      <c r="B60" s="17">
        <v>3972.4969999999998</v>
      </c>
      <c r="C60" s="17">
        <v>99.99</v>
      </c>
      <c r="D60" s="17">
        <v>0.10743999999999999</v>
      </c>
      <c r="E60" s="17">
        <v>9.1500000000000001E-3</v>
      </c>
      <c r="F60" s="4">
        <f t="shared" si="0"/>
        <v>9.8289999999999988E-2</v>
      </c>
      <c r="K60" s="5">
        <v>58</v>
      </c>
      <c r="L60" s="5">
        <v>3972.6729999999998</v>
      </c>
      <c r="M60" s="5">
        <v>99.99</v>
      </c>
      <c r="N60" s="5">
        <v>1.2989599999999999</v>
      </c>
      <c r="O60" s="5">
        <v>9.5300000000000003E-3</v>
      </c>
      <c r="P60" s="4">
        <f t="shared" si="1"/>
        <v>1.2894299999999999</v>
      </c>
    </row>
    <row r="61" spans="1:16" x14ac:dyDescent="0.3">
      <c r="A61" s="17">
        <v>59</v>
      </c>
      <c r="B61" s="17">
        <v>3973.0140000000001</v>
      </c>
      <c r="C61" s="17">
        <v>100</v>
      </c>
      <c r="D61" s="17">
        <v>0.13436000000000001</v>
      </c>
      <c r="E61" s="17">
        <v>8.9999999999999993E-3</v>
      </c>
      <c r="F61" s="4">
        <f t="shared" si="0"/>
        <v>0.12536</v>
      </c>
      <c r="K61" s="5">
        <v>59</v>
      </c>
      <c r="L61" s="5">
        <v>3973.0140000000001</v>
      </c>
      <c r="M61" s="5">
        <v>100</v>
      </c>
      <c r="N61" s="5">
        <v>2.58074</v>
      </c>
      <c r="O61" s="5">
        <v>9.4000000000000004E-3</v>
      </c>
      <c r="P61" s="4">
        <f t="shared" si="1"/>
        <v>2.5713400000000002</v>
      </c>
    </row>
    <row r="62" spans="1:16" x14ac:dyDescent="0.3">
      <c r="A62" s="17">
        <v>60</v>
      </c>
      <c r="B62" s="17">
        <v>3970.7339999999999</v>
      </c>
      <c r="C62" s="17">
        <v>99.94</v>
      </c>
      <c r="D62" s="17">
        <v>0.10761</v>
      </c>
      <c r="E62" s="17">
        <v>9.2899999999999996E-3</v>
      </c>
      <c r="F62" s="4">
        <f t="shared" si="0"/>
        <v>9.8319999999999991E-2</v>
      </c>
      <c r="K62" s="5">
        <v>60</v>
      </c>
      <c r="L62" s="5">
        <v>3971.0569999999998</v>
      </c>
      <c r="M62" s="5">
        <v>99.95</v>
      </c>
      <c r="N62" s="5">
        <v>2.7679200000000002</v>
      </c>
      <c r="O62" s="5">
        <v>9.4400000000000005E-3</v>
      </c>
      <c r="P62" s="4">
        <f t="shared" si="1"/>
        <v>2.75848</v>
      </c>
    </row>
    <row r="63" spans="1:16" x14ac:dyDescent="0.3">
      <c r="A63" s="17">
        <v>61</v>
      </c>
      <c r="B63" s="17">
        <v>3972.027</v>
      </c>
      <c r="C63" s="17">
        <v>99.98</v>
      </c>
      <c r="D63" s="17">
        <v>8.0460000000000004E-2</v>
      </c>
      <c r="E63" s="17">
        <v>9.5999999999999992E-3</v>
      </c>
      <c r="F63" s="4">
        <f t="shared" si="0"/>
        <v>7.0860000000000006E-2</v>
      </c>
      <c r="K63" s="5">
        <v>61</v>
      </c>
      <c r="L63" s="5">
        <v>3972.6729999999998</v>
      </c>
      <c r="M63" s="5">
        <v>99.99</v>
      </c>
      <c r="N63" s="5">
        <v>2.2549899999999998</v>
      </c>
      <c r="O63" s="5">
        <v>8.8199999999999997E-3</v>
      </c>
      <c r="P63" s="4">
        <f t="shared" si="1"/>
        <v>2.2461699999999998</v>
      </c>
    </row>
    <row r="64" spans="1:16" x14ac:dyDescent="0.3">
      <c r="A64" s="17">
        <v>62</v>
      </c>
      <c r="B64" s="17">
        <v>3972.35</v>
      </c>
      <c r="C64" s="17">
        <v>99.98</v>
      </c>
      <c r="D64" s="17">
        <v>0.10294</v>
      </c>
      <c r="E64" s="17">
        <v>9.3600000000000003E-3</v>
      </c>
      <c r="F64" s="4">
        <f t="shared" si="0"/>
        <v>9.3579999999999997E-2</v>
      </c>
      <c r="K64" s="5">
        <v>62</v>
      </c>
      <c r="L64" s="5">
        <v>3972.9960000000001</v>
      </c>
      <c r="M64" s="5">
        <v>100</v>
      </c>
      <c r="N64" s="5">
        <v>0.70096000000000003</v>
      </c>
      <c r="O64" s="5">
        <v>9.3600000000000003E-3</v>
      </c>
      <c r="P64" s="4">
        <f t="shared" si="1"/>
        <v>0.69159999999999999</v>
      </c>
    </row>
    <row r="65" spans="1:16" x14ac:dyDescent="0.3">
      <c r="A65" s="17">
        <v>63</v>
      </c>
      <c r="B65" s="17">
        <v>3972.4969999999998</v>
      </c>
      <c r="C65" s="17">
        <v>99.99</v>
      </c>
      <c r="D65" s="17">
        <v>0.14763999999999999</v>
      </c>
      <c r="E65" s="17">
        <v>9.2200000000000008E-3</v>
      </c>
      <c r="F65" s="4">
        <f t="shared" si="0"/>
        <v>0.13841999999999999</v>
      </c>
      <c r="K65" s="5">
        <v>63</v>
      </c>
      <c r="L65" s="5">
        <v>3972.35</v>
      </c>
      <c r="M65" s="5">
        <v>99.98</v>
      </c>
      <c r="N65" s="5">
        <v>1.4062399999999999</v>
      </c>
      <c r="O65" s="5">
        <v>8.9099999999999995E-3</v>
      </c>
      <c r="P65" s="4">
        <f t="shared" si="1"/>
        <v>1.39733</v>
      </c>
    </row>
    <row r="66" spans="1:16" x14ac:dyDescent="0.3">
      <c r="A66" s="17">
        <v>64</v>
      </c>
      <c r="B66" s="17">
        <v>3973.0140000000001</v>
      </c>
      <c r="C66" s="17">
        <v>100</v>
      </c>
      <c r="D66" s="17">
        <v>0.18764</v>
      </c>
      <c r="E66" s="17">
        <v>9.3100000000000006E-3</v>
      </c>
      <c r="F66" s="4">
        <f t="shared" si="0"/>
        <v>0.17832999999999999</v>
      </c>
      <c r="K66" s="5">
        <v>64</v>
      </c>
      <c r="L66" s="5">
        <v>3972.6729999999998</v>
      </c>
      <c r="M66" s="5">
        <v>99.99</v>
      </c>
      <c r="N66" s="5">
        <v>1.7466900000000001</v>
      </c>
      <c r="O66" s="5">
        <v>9.0799999999999995E-3</v>
      </c>
      <c r="P66" s="4">
        <f t="shared" si="1"/>
        <v>1.7376100000000001</v>
      </c>
    </row>
    <row r="67" spans="1:16" x14ac:dyDescent="0.3">
      <c r="A67" s="17">
        <v>65</v>
      </c>
      <c r="B67" s="17">
        <v>3972.35</v>
      </c>
      <c r="C67" s="17">
        <v>99.98</v>
      </c>
      <c r="D67" s="17">
        <v>0.30537999999999998</v>
      </c>
      <c r="E67" s="17">
        <v>9.4599999999999997E-3</v>
      </c>
      <c r="F67" s="4">
        <f t="shared" si="0"/>
        <v>0.29591999999999996</v>
      </c>
      <c r="K67" s="5">
        <v>65</v>
      </c>
      <c r="L67" s="5">
        <v>3972.6729999999998</v>
      </c>
      <c r="M67" s="5">
        <v>99.99</v>
      </c>
      <c r="N67" s="5">
        <v>3.3700399999999999</v>
      </c>
      <c r="O67" s="5">
        <v>9.4299999999999991E-3</v>
      </c>
      <c r="P67" s="4">
        <f t="shared" si="1"/>
        <v>3.3606099999999999</v>
      </c>
    </row>
    <row r="68" spans="1:16" x14ac:dyDescent="0.3">
      <c r="A68" s="17">
        <v>66</v>
      </c>
      <c r="B68" s="17">
        <v>3972.9960000000001</v>
      </c>
      <c r="C68" s="17">
        <v>100</v>
      </c>
      <c r="D68" s="17">
        <v>0.13075999999999999</v>
      </c>
      <c r="E68" s="17">
        <v>9.4199999999999996E-3</v>
      </c>
      <c r="F68" s="4">
        <f t="shared" ref="F68:F131" si="2">D68-E68</f>
        <v>0.12133999999999999</v>
      </c>
      <c r="K68" s="5">
        <v>66</v>
      </c>
      <c r="L68" s="5">
        <v>3972.6729999999998</v>
      </c>
      <c r="M68" s="5">
        <v>99.99</v>
      </c>
      <c r="N68" s="5">
        <v>3.2663799999999998</v>
      </c>
      <c r="O68" s="5">
        <v>9.3299999999999998E-3</v>
      </c>
      <c r="P68" s="4">
        <f t="shared" ref="P68:P131" si="3">N68-O68</f>
        <v>3.25705</v>
      </c>
    </row>
    <row r="69" spans="1:16" x14ac:dyDescent="0.3">
      <c r="A69" s="17">
        <v>67</v>
      </c>
      <c r="B69" s="17">
        <v>3972.35</v>
      </c>
      <c r="C69" s="17">
        <v>99.98</v>
      </c>
      <c r="D69" s="17">
        <v>0.16893</v>
      </c>
      <c r="E69" s="17">
        <v>9.3900000000000008E-3</v>
      </c>
      <c r="F69" s="4">
        <f t="shared" si="2"/>
        <v>0.15953999999999999</v>
      </c>
      <c r="K69" s="5">
        <v>67</v>
      </c>
      <c r="L69" s="5">
        <v>3972.35</v>
      </c>
      <c r="M69" s="5">
        <v>99.98</v>
      </c>
      <c r="N69" s="5">
        <v>2.3963700000000001</v>
      </c>
      <c r="O69" s="5">
        <v>9.1299999999999992E-3</v>
      </c>
      <c r="P69" s="4">
        <f t="shared" si="3"/>
        <v>2.3872400000000003</v>
      </c>
    </row>
    <row r="70" spans="1:16" x14ac:dyDescent="0.3">
      <c r="A70" s="17">
        <v>68</v>
      </c>
      <c r="B70" s="17">
        <v>3972.4969999999998</v>
      </c>
      <c r="C70" s="17">
        <v>99.99</v>
      </c>
      <c r="D70" s="17">
        <v>0.14379</v>
      </c>
      <c r="E70" s="17">
        <v>9.3399999999999993E-3</v>
      </c>
      <c r="F70" s="4">
        <f t="shared" si="2"/>
        <v>0.13445000000000001</v>
      </c>
      <c r="K70" s="5">
        <v>68</v>
      </c>
      <c r="L70" s="5">
        <v>3972.9960000000001</v>
      </c>
      <c r="M70" s="5">
        <v>100</v>
      </c>
      <c r="N70" s="5">
        <v>2.6987399999999999</v>
      </c>
      <c r="O70" s="5">
        <v>9.5600000000000008E-3</v>
      </c>
      <c r="P70" s="4">
        <f t="shared" si="3"/>
        <v>2.6891799999999999</v>
      </c>
    </row>
    <row r="71" spans="1:16" x14ac:dyDescent="0.3">
      <c r="A71" s="17">
        <v>69</v>
      </c>
      <c r="B71" s="17">
        <v>3972.35</v>
      </c>
      <c r="C71" s="17">
        <v>99.98</v>
      </c>
      <c r="D71" s="17">
        <v>0.18462999999999999</v>
      </c>
      <c r="E71" s="17">
        <v>9.2399999999999999E-3</v>
      </c>
      <c r="F71" s="4">
        <f t="shared" si="2"/>
        <v>0.17538999999999999</v>
      </c>
      <c r="K71" s="5">
        <v>69</v>
      </c>
      <c r="L71" s="5">
        <v>3972.027</v>
      </c>
      <c r="M71" s="5">
        <v>99.98</v>
      </c>
      <c r="N71" s="5">
        <v>3.9581400000000002</v>
      </c>
      <c r="O71" s="5">
        <v>9.5200000000000007E-3</v>
      </c>
      <c r="P71" s="4">
        <f t="shared" si="3"/>
        <v>3.94862</v>
      </c>
    </row>
    <row r="72" spans="1:16" x14ac:dyDescent="0.3">
      <c r="A72" s="17">
        <v>70</v>
      </c>
      <c r="B72" s="17">
        <v>3972.6729999999998</v>
      </c>
      <c r="C72" s="17">
        <v>99.99</v>
      </c>
      <c r="D72" s="17">
        <v>0.14857999999999999</v>
      </c>
      <c r="E72" s="17">
        <v>9.0699999999999999E-3</v>
      </c>
      <c r="F72" s="4">
        <f t="shared" si="2"/>
        <v>0.13951</v>
      </c>
      <c r="K72" s="5">
        <v>70</v>
      </c>
      <c r="L72" s="5">
        <v>3973.0140000000001</v>
      </c>
      <c r="M72" s="5">
        <v>100</v>
      </c>
      <c r="N72" s="5">
        <v>2.43981</v>
      </c>
      <c r="O72" s="5">
        <v>9.3500000000000007E-3</v>
      </c>
      <c r="P72" s="4">
        <f t="shared" si="3"/>
        <v>2.4304600000000001</v>
      </c>
    </row>
    <row r="73" spans="1:16" x14ac:dyDescent="0.3">
      <c r="A73" s="17">
        <v>71</v>
      </c>
      <c r="B73" s="17">
        <v>3972.35</v>
      </c>
      <c r="C73" s="17">
        <v>99.98</v>
      </c>
      <c r="D73" s="17">
        <v>8.9679999999999996E-2</v>
      </c>
      <c r="E73" s="17">
        <v>9.3399999999999993E-3</v>
      </c>
      <c r="F73" s="4">
        <f t="shared" si="2"/>
        <v>8.0339999999999995E-2</v>
      </c>
      <c r="K73" s="5">
        <v>71</v>
      </c>
      <c r="L73" s="5">
        <v>3972.6729999999998</v>
      </c>
      <c r="M73" s="5">
        <v>99.99</v>
      </c>
      <c r="N73" s="5">
        <v>2.1358199999999998</v>
      </c>
      <c r="O73" s="5">
        <v>9.1299999999999992E-3</v>
      </c>
      <c r="P73" s="4">
        <f t="shared" si="3"/>
        <v>2.12669</v>
      </c>
    </row>
    <row r="74" spans="1:16" x14ac:dyDescent="0.3">
      <c r="A74" s="17">
        <v>72</v>
      </c>
      <c r="B74" s="17">
        <v>3972.35</v>
      </c>
      <c r="C74" s="17">
        <v>99.98</v>
      </c>
      <c r="D74" s="17">
        <v>0.23146</v>
      </c>
      <c r="E74" s="17">
        <v>9.3100000000000006E-3</v>
      </c>
      <c r="F74" s="4">
        <f t="shared" si="2"/>
        <v>0.22214999999999999</v>
      </c>
      <c r="K74" s="5">
        <v>72</v>
      </c>
      <c r="L74" s="5">
        <v>3972.6729999999998</v>
      </c>
      <c r="M74" s="5">
        <v>99.99</v>
      </c>
      <c r="N74" s="5">
        <v>1.61727</v>
      </c>
      <c r="O74" s="5">
        <v>9.5700000000000004E-3</v>
      </c>
      <c r="P74" s="4">
        <f t="shared" si="3"/>
        <v>1.6076999999999999</v>
      </c>
    </row>
    <row r="75" spans="1:16" x14ac:dyDescent="0.3">
      <c r="A75" s="17">
        <v>73</v>
      </c>
      <c r="B75" s="17">
        <v>3971.98</v>
      </c>
      <c r="C75" s="17">
        <v>99.97</v>
      </c>
      <c r="D75" s="17">
        <v>8.5900000000000004E-2</v>
      </c>
      <c r="E75" s="17">
        <v>9.2099999999999994E-3</v>
      </c>
      <c r="F75" s="4">
        <f t="shared" si="2"/>
        <v>7.6690000000000008E-2</v>
      </c>
      <c r="K75" s="5">
        <v>73</v>
      </c>
      <c r="L75" s="5">
        <v>3973.0140000000001</v>
      </c>
      <c r="M75" s="5">
        <v>100</v>
      </c>
      <c r="N75" s="5">
        <v>1.1413500000000001</v>
      </c>
      <c r="O75" s="5">
        <v>8.9700000000000005E-3</v>
      </c>
      <c r="P75" s="4">
        <f t="shared" si="3"/>
        <v>1.1323800000000002</v>
      </c>
    </row>
    <row r="76" spans="1:16" x14ac:dyDescent="0.3">
      <c r="A76" s="17">
        <v>74</v>
      </c>
      <c r="B76" s="17">
        <v>3971.0569999999998</v>
      </c>
      <c r="C76" s="17">
        <v>99.95</v>
      </c>
      <c r="D76" s="17">
        <v>0.25541000000000003</v>
      </c>
      <c r="E76" s="17">
        <v>8.8699999999999994E-3</v>
      </c>
      <c r="F76" s="4">
        <f t="shared" si="2"/>
        <v>0.24654000000000004</v>
      </c>
      <c r="K76" s="5">
        <v>74</v>
      </c>
      <c r="L76" s="5">
        <v>3973.0140000000001</v>
      </c>
      <c r="M76" s="5">
        <v>100</v>
      </c>
      <c r="N76" s="5">
        <v>2.4126500000000002</v>
      </c>
      <c r="O76" s="5">
        <v>9.4900000000000002E-3</v>
      </c>
      <c r="P76" s="4">
        <f t="shared" si="3"/>
        <v>2.4031600000000002</v>
      </c>
    </row>
    <row r="77" spans="1:16" x14ac:dyDescent="0.3">
      <c r="A77" s="17">
        <v>75</v>
      </c>
      <c r="B77" s="17">
        <v>3972.6729999999998</v>
      </c>
      <c r="C77" s="17">
        <v>99.99</v>
      </c>
      <c r="D77" s="17">
        <v>0.28416000000000002</v>
      </c>
      <c r="E77" s="17">
        <v>9.2300000000000004E-3</v>
      </c>
      <c r="F77" s="4">
        <f t="shared" si="2"/>
        <v>0.27493000000000001</v>
      </c>
      <c r="K77" s="5">
        <v>75</v>
      </c>
      <c r="L77" s="5">
        <v>3972.9960000000001</v>
      </c>
      <c r="M77" s="5">
        <v>100</v>
      </c>
      <c r="N77" s="5">
        <v>3.5260600000000002</v>
      </c>
      <c r="O77" s="5">
        <v>9.4800000000000006E-3</v>
      </c>
      <c r="P77" s="4">
        <f t="shared" si="3"/>
        <v>3.5165800000000003</v>
      </c>
    </row>
    <row r="78" spans="1:16" x14ac:dyDescent="0.3">
      <c r="A78" s="17">
        <v>76</v>
      </c>
      <c r="B78" s="17">
        <v>3968.3609999999999</v>
      </c>
      <c r="C78" s="17">
        <v>99.88</v>
      </c>
      <c r="D78" s="17">
        <v>9.8549999999999999E-2</v>
      </c>
      <c r="E78" s="17">
        <v>9.1500000000000001E-3</v>
      </c>
      <c r="F78" s="4">
        <f t="shared" si="2"/>
        <v>8.9399999999999993E-2</v>
      </c>
      <c r="K78" s="5">
        <v>76</v>
      </c>
      <c r="L78" s="5">
        <v>3972.6729999999998</v>
      </c>
      <c r="M78" s="5">
        <v>99.99</v>
      </c>
      <c r="N78" s="5">
        <v>4.0420999999999996</v>
      </c>
      <c r="O78" s="5">
        <v>9.1599999999999997E-3</v>
      </c>
      <c r="P78" s="4">
        <f t="shared" si="3"/>
        <v>4.03294</v>
      </c>
    </row>
    <row r="79" spans="1:16" x14ac:dyDescent="0.3">
      <c r="A79" s="17">
        <v>77</v>
      </c>
      <c r="B79" s="17">
        <v>3972.4969999999998</v>
      </c>
      <c r="C79" s="17">
        <v>99.99</v>
      </c>
      <c r="D79" s="17">
        <v>0.18396000000000001</v>
      </c>
      <c r="E79" s="17">
        <v>9.5300000000000003E-3</v>
      </c>
      <c r="F79" s="4">
        <f t="shared" si="2"/>
        <v>0.17443</v>
      </c>
      <c r="K79" s="5">
        <v>77</v>
      </c>
      <c r="L79" s="5">
        <v>3972.9960000000001</v>
      </c>
      <c r="M79" s="5">
        <v>100</v>
      </c>
      <c r="N79" s="5">
        <v>1.5453699999999999</v>
      </c>
      <c r="O79" s="5">
        <v>8.7899999999999992E-3</v>
      </c>
      <c r="P79" s="4">
        <f t="shared" si="3"/>
        <v>1.5365799999999998</v>
      </c>
    </row>
    <row r="80" spans="1:16" x14ac:dyDescent="0.3">
      <c r="A80" s="17">
        <v>78</v>
      </c>
      <c r="B80" s="17">
        <v>3973.0140000000001</v>
      </c>
      <c r="C80" s="17">
        <v>100</v>
      </c>
      <c r="D80" s="17">
        <v>0.14371</v>
      </c>
      <c r="E80" s="17">
        <v>9.3799999999999994E-3</v>
      </c>
      <c r="F80" s="4">
        <f t="shared" si="2"/>
        <v>0.13433</v>
      </c>
      <c r="K80" s="5">
        <v>78</v>
      </c>
      <c r="L80" s="5">
        <v>3971.4630000000002</v>
      </c>
      <c r="M80" s="5">
        <v>99.96</v>
      </c>
      <c r="N80" s="5">
        <v>2.4916200000000002</v>
      </c>
      <c r="O80" s="5">
        <v>8.9599999999999992E-3</v>
      </c>
      <c r="P80" s="4">
        <f t="shared" si="3"/>
        <v>2.4826600000000001</v>
      </c>
    </row>
    <row r="81" spans="1:16" x14ac:dyDescent="0.3">
      <c r="A81" s="17">
        <v>79</v>
      </c>
      <c r="B81" s="17">
        <v>3972.6729999999998</v>
      </c>
      <c r="C81" s="17">
        <v>99.99</v>
      </c>
      <c r="D81" s="17">
        <v>0.15246000000000001</v>
      </c>
      <c r="E81" s="17">
        <v>9.4599999999999997E-3</v>
      </c>
      <c r="F81" s="4">
        <f t="shared" si="2"/>
        <v>0.14300000000000002</v>
      </c>
      <c r="K81" s="5">
        <v>79</v>
      </c>
      <c r="L81" s="5">
        <v>3972.4969999999998</v>
      </c>
      <c r="M81" s="5">
        <v>99.99</v>
      </c>
      <c r="N81" s="5">
        <v>2.09876</v>
      </c>
      <c r="O81" s="5">
        <v>9.2499999999999995E-3</v>
      </c>
      <c r="P81" s="4">
        <f t="shared" si="3"/>
        <v>2.0895099999999998</v>
      </c>
    </row>
    <row r="82" spans="1:16" x14ac:dyDescent="0.3">
      <c r="A82" s="17">
        <v>80</v>
      </c>
      <c r="B82" s="17">
        <v>3972.35</v>
      </c>
      <c r="C82" s="17">
        <v>99.98</v>
      </c>
      <c r="D82" s="17">
        <v>0.17061999999999999</v>
      </c>
      <c r="E82" s="17">
        <v>9.4800000000000006E-3</v>
      </c>
      <c r="F82" s="4">
        <f t="shared" si="2"/>
        <v>0.16114000000000001</v>
      </c>
      <c r="K82" s="5">
        <v>80</v>
      </c>
      <c r="L82" s="5">
        <v>3972.35</v>
      </c>
      <c r="M82" s="5">
        <v>99.98</v>
      </c>
      <c r="N82" s="5">
        <v>3.6218599999999999</v>
      </c>
      <c r="O82" s="5">
        <v>4.0000000000000001E-3</v>
      </c>
      <c r="P82" s="4">
        <f t="shared" si="3"/>
        <v>3.6178599999999999</v>
      </c>
    </row>
    <row r="83" spans="1:16" x14ac:dyDescent="0.3">
      <c r="A83" s="17">
        <v>81</v>
      </c>
      <c r="B83" s="17">
        <v>3970.4110000000001</v>
      </c>
      <c r="C83" s="17">
        <v>99.93</v>
      </c>
      <c r="D83" s="17">
        <v>0.21238000000000001</v>
      </c>
      <c r="E83" s="17">
        <v>9.5600000000000008E-3</v>
      </c>
      <c r="F83" s="4">
        <f t="shared" si="2"/>
        <v>0.20282</v>
      </c>
      <c r="K83" s="5">
        <v>81</v>
      </c>
      <c r="L83" s="5">
        <v>3972.4969999999998</v>
      </c>
      <c r="M83" s="5">
        <v>99.99</v>
      </c>
      <c r="N83" s="5">
        <v>2.5566399999999998</v>
      </c>
      <c r="O83" s="5">
        <v>9.1299999999999992E-3</v>
      </c>
      <c r="P83" s="4">
        <f t="shared" si="3"/>
        <v>2.5475099999999999</v>
      </c>
    </row>
    <row r="84" spans="1:16" x14ac:dyDescent="0.3">
      <c r="A84" s="17">
        <v>82</v>
      </c>
      <c r="B84" s="17">
        <v>3972.6729999999998</v>
      </c>
      <c r="C84" s="17">
        <v>99.99</v>
      </c>
      <c r="D84" s="17">
        <v>0.15964</v>
      </c>
      <c r="E84" s="17">
        <v>9.3900000000000008E-3</v>
      </c>
      <c r="F84" s="4">
        <f t="shared" si="2"/>
        <v>0.15024999999999999</v>
      </c>
      <c r="K84" s="5">
        <v>82</v>
      </c>
      <c r="L84" s="5">
        <v>3972.9960000000001</v>
      </c>
      <c r="M84" s="5">
        <v>100</v>
      </c>
      <c r="N84" s="5">
        <v>3.8353799999999998</v>
      </c>
      <c r="O84" s="5">
        <v>9.6600000000000002E-3</v>
      </c>
      <c r="P84" s="4">
        <f t="shared" si="3"/>
        <v>3.82572</v>
      </c>
    </row>
    <row r="85" spans="1:16" x14ac:dyDescent="0.3">
      <c r="A85" s="17">
        <v>83</v>
      </c>
      <c r="B85" s="17">
        <v>3971.4630000000002</v>
      </c>
      <c r="C85" s="17">
        <v>99.96</v>
      </c>
      <c r="D85" s="17">
        <v>0.12389</v>
      </c>
      <c r="E85" s="17">
        <v>9.4199999999999996E-3</v>
      </c>
      <c r="F85" s="4">
        <f t="shared" si="2"/>
        <v>0.11447</v>
      </c>
      <c r="K85" s="5">
        <v>83</v>
      </c>
      <c r="L85" s="5">
        <v>3972.9960000000001</v>
      </c>
      <c r="M85" s="5">
        <v>100</v>
      </c>
      <c r="N85" s="5">
        <v>3.2982200000000002</v>
      </c>
      <c r="O85" s="5">
        <v>9.1900000000000003E-3</v>
      </c>
      <c r="P85" s="4">
        <f t="shared" si="3"/>
        <v>3.2890300000000003</v>
      </c>
    </row>
    <row r="86" spans="1:16" x14ac:dyDescent="0.3">
      <c r="A86" s="17">
        <v>84</v>
      </c>
      <c r="B86" s="17">
        <v>3967.8440000000001</v>
      </c>
      <c r="C86" s="17">
        <v>99.87</v>
      </c>
      <c r="D86" s="17">
        <v>8.9219999999999994E-2</v>
      </c>
      <c r="E86" s="17">
        <v>9.0699999999999999E-3</v>
      </c>
      <c r="F86" s="4">
        <f t="shared" si="2"/>
        <v>8.0149999999999999E-2</v>
      </c>
      <c r="K86" s="5">
        <v>84</v>
      </c>
      <c r="L86" s="5">
        <v>3973.0140000000001</v>
      </c>
      <c r="M86" s="5">
        <v>100</v>
      </c>
      <c r="N86" s="5">
        <v>3.03986</v>
      </c>
      <c r="O86" s="5">
        <v>9.1599999999999997E-3</v>
      </c>
      <c r="P86" s="4">
        <f t="shared" si="3"/>
        <v>3.0306999999999999</v>
      </c>
    </row>
    <row r="87" spans="1:16" x14ac:dyDescent="0.3">
      <c r="A87" s="17">
        <v>85</v>
      </c>
      <c r="B87" s="17">
        <v>3972.6729999999998</v>
      </c>
      <c r="C87" s="17">
        <v>99.99</v>
      </c>
      <c r="D87" s="17">
        <v>0.16899</v>
      </c>
      <c r="E87" s="17">
        <v>8.9999999999999993E-3</v>
      </c>
      <c r="F87" s="4">
        <f t="shared" si="2"/>
        <v>0.15998999999999999</v>
      </c>
      <c r="K87" s="5">
        <v>85</v>
      </c>
      <c r="L87" s="5">
        <v>3972.9960000000001</v>
      </c>
      <c r="M87" s="5">
        <v>100</v>
      </c>
      <c r="N87" s="5">
        <v>3.6812299999999998</v>
      </c>
      <c r="O87" s="5">
        <v>9.3500000000000007E-3</v>
      </c>
      <c r="P87" s="4">
        <f t="shared" si="3"/>
        <v>3.6718799999999998</v>
      </c>
    </row>
    <row r="88" spans="1:16" x14ac:dyDescent="0.3">
      <c r="A88" s="17">
        <v>86</v>
      </c>
      <c r="B88" s="17">
        <v>3970.0880000000002</v>
      </c>
      <c r="C88" s="17">
        <v>99.93</v>
      </c>
      <c r="D88" s="17">
        <v>9.9110000000000004E-2</v>
      </c>
      <c r="E88" s="17">
        <v>9.8700000000000003E-3</v>
      </c>
      <c r="F88" s="4">
        <f t="shared" si="2"/>
        <v>8.924E-2</v>
      </c>
      <c r="K88" s="5">
        <v>86</v>
      </c>
      <c r="L88" s="5">
        <v>3971.0569999999998</v>
      </c>
      <c r="M88" s="5">
        <v>99.95</v>
      </c>
      <c r="N88" s="5">
        <v>1.3544</v>
      </c>
      <c r="O88" s="5">
        <v>9.5499999999999995E-3</v>
      </c>
      <c r="P88" s="4">
        <f t="shared" si="3"/>
        <v>1.3448500000000001</v>
      </c>
    </row>
    <row r="89" spans="1:16" x14ac:dyDescent="0.3">
      <c r="A89" s="17">
        <v>87</v>
      </c>
      <c r="B89" s="17">
        <v>3966.2930000000001</v>
      </c>
      <c r="C89" s="17">
        <v>99.83</v>
      </c>
      <c r="D89" s="17">
        <v>0.13671</v>
      </c>
      <c r="E89" s="17">
        <v>9.4599999999999997E-3</v>
      </c>
      <c r="F89" s="4">
        <f t="shared" si="2"/>
        <v>0.12725</v>
      </c>
      <c r="K89" s="5">
        <v>87</v>
      </c>
      <c r="L89" s="5">
        <v>3972.4969999999998</v>
      </c>
      <c r="M89" s="5">
        <v>99.99</v>
      </c>
      <c r="N89" s="5">
        <v>3.6570200000000002</v>
      </c>
      <c r="O89" s="5">
        <v>9.7900000000000001E-3</v>
      </c>
      <c r="P89" s="4">
        <f t="shared" si="3"/>
        <v>3.64723</v>
      </c>
    </row>
    <row r="90" spans="1:16" x14ac:dyDescent="0.3">
      <c r="A90" s="17">
        <v>88</v>
      </c>
      <c r="B90" s="17">
        <v>3971.4630000000002</v>
      </c>
      <c r="C90" s="17">
        <v>99.96</v>
      </c>
      <c r="D90" s="17">
        <v>0.16652</v>
      </c>
      <c r="E90" s="17">
        <v>9.3399999999999993E-3</v>
      </c>
      <c r="F90" s="4">
        <f t="shared" si="2"/>
        <v>0.15718000000000001</v>
      </c>
      <c r="K90" s="5">
        <v>88</v>
      </c>
      <c r="L90" s="5">
        <v>3972.9960000000001</v>
      </c>
      <c r="M90" s="5">
        <v>100</v>
      </c>
      <c r="N90" s="5">
        <v>2.8493200000000001</v>
      </c>
      <c r="O90" s="5">
        <v>9.2999999999999992E-3</v>
      </c>
      <c r="P90" s="4">
        <f t="shared" si="3"/>
        <v>2.84002</v>
      </c>
    </row>
    <row r="91" spans="1:16" x14ac:dyDescent="0.3">
      <c r="A91" s="17">
        <v>89</v>
      </c>
      <c r="B91" s="17">
        <v>3971.0569999999998</v>
      </c>
      <c r="C91" s="17">
        <v>99.95</v>
      </c>
      <c r="D91" s="17">
        <v>7.6990000000000003E-2</v>
      </c>
      <c r="E91" s="17">
        <v>9.3900000000000008E-3</v>
      </c>
      <c r="F91" s="4">
        <f t="shared" si="2"/>
        <v>6.7600000000000007E-2</v>
      </c>
      <c r="K91" s="5">
        <v>89</v>
      </c>
      <c r="L91" s="5">
        <v>3970.7339999999999</v>
      </c>
      <c r="M91" s="5">
        <v>99.94</v>
      </c>
      <c r="N91" s="5">
        <v>3.4348000000000001</v>
      </c>
      <c r="O91" s="5">
        <v>9.0600000000000003E-3</v>
      </c>
      <c r="P91" s="4">
        <f t="shared" si="3"/>
        <v>3.4257400000000002</v>
      </c>
    </row>
    <row r="92" spans="1:16" x14ac:dyDescent="0.3">
      <c r="A92" s="17">
        <v>90</v>
      </c>
      <c r="B92" s="17">
        <v>3972.4969999999998</v>
      </c>
      <c r="C92" s="17">
        <v>99.99</v>
      </c>
      <c r="D92" s="17">
        <v>0.15185999999999999</v>
      </c>
      <c r="E92" s="17">
        <v>8.9499999999999996E-3</v>
      </c>
      <c r="F92" s="4">
        <f t="shared" si="2"/>
        <v>0.14290999999999998</v>
      </c>
      <c r="K92" s="5">
        <v>90</v>
      </c>
      <c r="L92" s="5">
        <v>3973.0140000000001</v>
      </c>
      <c r="M92" s="5">
        <v>100</v>
      </c>
      <c r="N92" s="5">
        <v>2.9006699999999999</v>
      </c>
      <c r="O92" s="5">
        <v>9.2499999999999995E-3</v>
      </c>
      <c r="P92" s="4">
        <f t="shared" si="3"/>
        <v>2.8914199999999997</v>
      </c>
    </row>
    <row r="93" spans="1:16" x14ac:dyDescent="0.3">
      <c r="A93" s="17">
        <v>91</v>
      </c>
      <c r="B93" s="17">
        <v>3972.35</v>
      </c>
      <c r="C93" s="17">
        <v>99.98</v>
      </c>
      <c r="D93" s="17">
        <v>0.22761999999999999</v>
      </c>
      <c r="E93" s="17">
        <v>9.4400000000000005E-3</v>
      </c>
      <c r="F93" s="4">
        <f t="shared" si="2"/>
        <v>0.21817999999999999</v>
      </c>
      <c r="K93" s="5">
        <v>91</v>
      </c>
      <c r="L93" s="5">
        <v>3972.35</v>
      </c>
      <c r="M93" s="5">
        <v>99.98</v>
      </c>
      <c r="N93" s="5">
        <v>0.86611000000000005</v>
      </c>
      <c r="O93" s="5">
        <v>9.2999999999999992E-3</v>
      </c>
      <c r="P93" s="4">
        <f t="shared" si="3"/>
        <v>0.85681000000000007</v>
      </c>
    </row>
    <row r="94" spans="1:16" x14ac:dyDescent="0.3">
      <c r="A94" s="17">
        <v>92</v>
      </c>
      <c r="B94" s="17">
        <v>3968.8780000000002</v>
      </c>
      <c r="C94" s="17">
        <v>99.9</v>
      </c>
      <c r="D94" s="17">
        <v>0.14399999999999999</v>
      </c>
      <c r="E94" s="17">
        <v>9.3600000000000003E-3</v>
      </c>
      <c r="F94" s="4">
        <f t="shared" si="2"/>
        <v>0.13463999999999998</v>
      </c>
      <c r="K94" s="5">
        <v>92</v>
      </c>
      <c r="L94" s="5">
        <v>3972.4969999999998</v>
      </c>
      <c r="M94" s="5">
        <v>99.99</v>
      </c>
      <c r="N94" s="5">
        <v>1.99823</v>
      </c>
      <c r="O94" s="5">
        <v>8.8999999999999999E-3</v>
      </c>
      <c r="P94" s="4">
        <f t="shared" si="3"/>
        <v>1.98933</v>
      </c>
    </row>
    <row r="95" spans="1:16" x14ac:dyDescent="0.3">
      <c r="A95" s="17">
        <v>93</v>
      </c>
      <c r="B95" s="17">
        <v>3968.8780000000002</v>
      </c>
      <c r="C95" s="17">
        <v>99.9</v>
      </c>
      <c r="D95" s="17">
        <v>0.16707</v>
      </c>
      <c r="E95" s="17">
        <v>9.4400000000000005E-3</v>
      </c>
      <c r="F95" s="4">
        <f t="shared" si="2"/>
        <v>0.15762999999999999</v>
      </c>
      <c r="K95" s="5">
        <v>93</v>
      </c>
      <c r="L95" s="5">
        <v>3972.6729999999998</v>
      </c>
      <c r="M95" s="5">
        <v>99.99</v>
      </c>
      <c r="N95" s="5">
        <v>3.8093400000000002</v>
      </c>
      <c r="O95" s="5">
        <v>9.5099999999999994E-3</v>
      </c>
      <c r="P95" s="4">
        <f t="shared" si="3"/>
        <v>3.79983</v>
      </c>
    </row>
    <row r="96" spans="1:16" x14ac:dyDescent="0.3">
      <c r="A96" s="17">
        <v>94</v>
      </c>
      <c r="B96" s="17">
        <v>3971.4630000000002</v>
      </c>
      <c r="C96" s="17">
        <v>99.96</v>
      </c>
      <c r="D96" s="17">
        <v>0.10967</v>
      </c>
      <c r="E96" s="17">
        <v>9.2599999999999991E-3</v>
      </c>
      <c r="F96" s="4">
        <f t="shared" si="2"/>
        <v>0.10041</v>
      </c>
      <c r="K96" s="5">
        <v>94</v>
      </c>
      <c r="L96" s="5">
        <v>3973.0140000000001</v>
      </c>
      <c r="M96" s="5">
        <v>100</v>
      </c>
      <c r="N96" s="5">
        <v>3.1272600000000002</v>
      </c>
      <c r="O96" s="5">
        <v>9.4000000000000004E-3</v>
      </c>
      <c r="P96" s="4">
        <f t="shared" si="3"/>
        <v>3.1178600000000003</v>
      </c>
    </row>
    <row r="97" spans="1:16" x14ac:dyDescent="0.3">
      <c r="A97" s="17">
        <v>95</v>
      </c>
      <c r="B97" s="17">
        <v>3970.4110000000001</v>
      </c>
      <c r="C97" s="17">
        <v>99.93</v>
      </c>
      <c r="D97" s="17">
        <v>0.23834</v>
      </c>
      <c r="E97" s="17">
        <v>9.2200000000000008E-3</v>
      </c>
      <c r="F97" s="4">
        <f t="shared" si="2"/>
        <v>0.22911999999999999</v>
      </c>
      <c r="K97" s="5">
        <v>95</v>
      </c>
      <c r="L97" s="5">
        <v>3972.9960000000001</v>
      </c>
      <c r="M97" s="5">
        <v>100</v>
      </c>
      <c r="N97" s="5">
        <v>2.33989</v>
      </c>
      <c r="O97" s="5">
        <v>9.3399999999999993E-3</v>
      </c>
      <c r="P97" s="4">
        <f t="shared" si="3"/>
        <v>2.3305500000000001</v>
      </c>
    </row>
    <row r="98" spans="1:16" x14ac:dyDescent="0.3">
      <c r="A98" s="17">
        <v>96</v>
      </c>
      <c r="B98" s="17">
        <v>3966.5329999999999</v>
      </c>
      <c r="C98" s="17">
        <v>99.84</v>
      </c>
      <c r="D98" s="17">
        <v>9.3410000000000007E-2</v>
      </c>
      <c r="E98" s="17">
        <v>9.2200000000000008E-3</v>
      </c>
      <c r="F98" s="4">
        <f t="shared" si="2"/>
        <v>8.4190000000000001E-2</v>
      </c>
      <c r="K98" s="5">
        <v>96</v>
      </c>
      <c r="L98" s="5">
        <v>3972.6729999999998</v>
      </c>
      <c r="M98" s="5">
        <v>99.99</v>
      </c>
      <c r="N98" s="5">
        <v>2.5842299999999998</v>
      </c>
      <c r="O98" s="5">
        <v>9.3299999999999998E-3</v>
      </c>
      <c r="P98" s="4">
        <f t="shared" si="3"/>
        <v>2.5749</v>
      </c>
    </row>
    <row r="99" spans="1:16" x14ac:dyDescent="0.3">
      <c r="A99" s="17">
        <v>97</v>
      </c>
      <c r="B99" s="17">
        <v>3969.1179999999999</v>
      </c>
      <c r="C99" s="17">
        <v>99.9</v>
      </c>
      <c r="D99" s="17">
        <v>0.16636000000000001</v>
      </c>
      <c r="E99" s="17">
        <v>9.0299999999999998E-3</v>
      </c>
      <c r="F99" s="4">
        <f t="shared" si="2"/>
        <v>0.15733</v>
      </c>
      <c r="K99" s="5">
        <v>97</v>
      </c>
      <c r="L99" s="5">
        <v>3972.6729999999998</v>
      </c>
      <c r="M99" s="5">
        <v>99.99</v>
      </c>
      <c r="N99" s="5">
        <v>2.47932</v>
      </c>
      <c r="O99" s="5">
        <v>9.3200000000000002E-3</v>
      </c>
      <c r="P99" s="4">
        <f t="shared" si="3"/>
        <v>2.4699999999999998</v>
      </c>
    </row>
    <row r="100" spans="1:16" x14ac:dyDescent="0.3">
      <c r="A100" s="17">
        <v>98</v>
      </c>
      <c r="B100" s="17">
        <v>3972.6729999999998</v>
      </c>
      <c r="C100" s="17">
        <v>99.99</v>
      </c>
      <c r="D100" s="17">
        <v>0.13069</v>
      </c>
      <c r="E100" s="17">
        <v>9.5300000000000003E-3</v>
      </c>
      <c r="F100" s="4">
        <f t="shared" si="2"/>
        <v>0.12116</v>
      </c>
      <c r="K100" s="5">
        <v>98</v>
      </c>
      <c r="L100" s="5">
        <v>3973.0140000000001</v>
      </c>
      <c r="M100" s="5">
        <v>100</v>
      </c>
      <c r="N100" s="5">
        <v>0.70718000000000003</v>
      </c>
      <c r="O100" s="5">
        <v>9.5200000000000007E-3</v>
      </c>
      <c r="P100" s="4">
        <f t="shared" si="3"/>
        <v>0.69766000000000006</v>
      </c>
    </row>
    <row r="101" spans="1:16" x14ac:dyDescent="0.3">
      <c r="A101" s="17">
        <v>99</v>
      </c>
      <c r="B101" s="17">
        <v>3972.35</v>
      </c>
      <c r="C101" s="17">
        <v>99.98</v>
      </c>
      <c r="D101" s="17">
        <v>0.15977</v>
      </c>
      <c r="E101" s="17">
        <v>9.2800000000000001E-3</v>
      </c>
      <c r="F101" s="4">
        <f t="shared" si="2"/>
        <v>0.15048999999999998</v>
      </c>
      <c r="K101" s="5">
        <v>99</v>
      </c>
      <c r="L101" s="5">
        <v>3972.6729999999998</v>
      </c>
      <c r="M101" s="5">
        <v>99.99</v>
      </c>
      <c r="N101" s="5">
        <v>3.7765300000000002</v>
      </c>
      <c r="O101" s="5">
        <v>4.0000000000000001E-3</v>
      </c>
      <c r="P101" s="4">
        <f t="shared" si="3"/>
        <v>3.7725300000000002</v>
      </c>
    </row>
    <row r="102" spans="1:16" x14ac:dyDescent="0.3">
      <c r="A102" s="17">
        <v>100</v>
      </c>
      <c r="B102" s="17">
        <v>3967.502</v>
      </c>
      <c r="C102" s="17">
        <v>99.86</v>
      </c>
      <c r="D102" s="17">
        <v>0.13181999999999999</v>
      </c>
      <c r="E102" s="17">
        <v>9.1199999999999996E-3</v>
      </c>
      <c r="F102" s="4">
        <f t="shared" si="2"/>
        <v>0.12269999999999999</v>
      </c>
      <c r="K102" s="5">
        <v>100</v>
      </c>
      <c r="L102" s="5">
        <v>3971.98</v>
      </c>
      <c r="M102" s="5">
        <v>99.97</v>
      </c>
      <c r="N102" s="5">
        <v>4.5797299999999996</v>
      </c>
      <c r="O102" s="5">
        <v>9.6699999999999998E-3</v>
      </c>
      <c r="P102" s="4">
        <f t="shared" si="3"/>
        <v>4.5700599999999998</v>
      </c>
    </row>
    <row r="103" spans="1:16" x14ac:dyDescent="0.3">
      <c r="A103" s="17">
        <v>101</v>
      </c>
      <c r="B103" s="17">
        <v>3972.4969999999998</v>
      </c>
      <c r="C103" s="17">
        <v>99.99</v>
      </c>
      <c r="D103" s="17">
        <v>0.14863999999999999</v>
      </c>
      <c r="E103" s="17">
        <v>9.2899999999999996E-3</v>
      </c>
      <c r="F103" s="4">
        <f t="shared" si="2"/>
        <v>0.13935</v>
      </c>
      <c r="K103" s="5">
        <v>101</v>
      </c>
      <c r="L103" s="5">
        <v>3970.7339999999999</v>
      </c>
      <c r="M103" s="5">
        <v>99.94</v>
      </c>
      <c r="N103" s="5">
        <v>3.5150899999999998</v>
      </c>
      <c r="O103" s="5">
        <v>9.1299999999999992E-3</v>
      </c>
      <c r="P103" s="4">
        <f t="shared" si="3"/>
        <v>3.50596</v>
      </c>
    </row>
    <row r="104" spans="1:16" x14ac:dyDescent="0.3">
      <c r="A104" s="17">
        <v>102</v>
      </c>
      <c r="B104" s="17">
        <v>3971.98</v>
      </c>
      <c r="C104" s="17">
        <v>99.97</v>
      </c>
      <c r="D104" s="17">
        <v>0.11044</v>
      </c>
      <c r="E104" s="17">
        <v>4.0000000000000001E-3</v>
      </c>
      <c r="F104" s="4">
        <f t="shared" si="2"/>
        <v>0.10643999999999999</v>
      </c>
      <c r="K104" s="5">
        <v>102</v>
      </c>
      <c r="L104" s="5">
        <v>3972.9960000000001</v>
      </c>
      <c r="M104" s="5">
        <v>100</v>
      </c>
      <c r="N104" s="5">
        <v>1.79572</v>
      </c>
      <c r="O104" s="5">
        <v>8.9899999999999997E-3</v>
      </c>
      <c r="P104" s="4">
        <f t="shared" si="3"/>
        <v>1.7867299999999999</v>
      </c>
    </row>
    <row r="105" spans="1:16" x14ac:dyDescent="0.3">
      <c r="A105" s="17">
        <v>103</v>
      </c>
      <c r="B105" s="17">
        <v>3972.6729999999998</v>
      </c>
      <c r="C105" s="17">
        <v>99.99</v>
      </c>
      <c r="D105" s="17">
        <v>6.8330000000000002E-2</v>
      </c>
      <c r="E105" s="17">
        <v>9.4199999999999996E-3</v>
      </c>
      <c r="F105" s="4">
        <f t="shared" si="2"/>
        <v>5.8910000000000004E-2</v>
      </c>
      <c r="K105" s="5">
        <v>103</v>
      </c>
      <c r="L105" s="5">
        <v>3972.35</v>
      </c>
      <c r="M105" s="5">
        <v>99.98</v>
      </c>
      <c r="N105" s="5">
        <v>2.3796900000000001</v>
      </c>
      <c r="O105" s="5">
        <v>9.3900000000000008E-3</v>
      </c>
      <c r="P105" s="4">
        <f t="shared" si="3"/>
        <v>2.3703000000000003</v>
      </c>
    </row>
    <row r="106" spans="1:16" x14ac:dyDescent="0.3">
      <c r="A106" s="17">
        <v>104</v>
      </c>
      <c r="B106" s="17">
        <v>3972.4920000000002</v>
      </c>
      <c r="C106" s="17">
        <v>99.99</v>
      </c>
      <c r="D106" s="17">
        <v>7.7710000000000001E-2</v>
      </c>
      <c r="E106" s="17">
        <v>9.7099999999999999E-3</v>
      </c>
      <c r="F106" s="4">
        <f t="shared" si="2"/>
        <v>6.8000000000000005E-2</v>
      </c>
      <c r="K106" s="5">
        <v>104</v>
      </c>
      <c r="L106" s="5">
        <v>3973.0140000000001</v>
      </c>
      <c r="M106" s="5">
        <v>100</v>
      </c>
      <c r="N106" s="5">
        <v>3.6156700000000002</v>
      </c>
      <c r="O106" s="5">
        <v>9.1599999999999997E-3</v>
      </c>
      <c r="P106" s="4">
        <f t="shared" si="3"/>
        <v>3.6065100000000001</v>
      </c>
    </row>
    <row r="107" spans="1:16" x14ac:dyDescent="0.3">
      <c r="A107" s="17">
        <v>105</v>
      </c>
      <c r="B107" s="17">
        <v>3972.35</v>
      </c>
      <c r="C107" s="17">
        <v>99.98</v>
      </c>
      <c r="D107" s="17">
        <v>0.22234999999999999</v>
      </c>
      <c r="E107" s="17">
        <v>9.4800000000000006E-3</v>
      </c>
      <c r="F107" s="4">
        <f t="shared" si="2"/>
        <v>0.21287</v>
      </c>
      <c r="K107" s="5">
        <v>105</v>
      </c>
      <c r="L107" s="5">
        <v>3971.4630000000002</v>
      </c>
      <c r="M107" s="5">
        <v>99.96</v>
      </c>
      <c r="N107" s="5">
        <v>2.5912500000000001</v>
      </c>
      <c r="O107" s="5">
        <v>8.9700000000000005E-3</v>
      </c>
      <c r="P107" s="4">
        <f t="shared" si="3"/>
        <v>2.5822799999999999</v>
      </c>
    </row>
    <row r="108" spans="1:16" x14ac:dyDescent="0.3">
      <c r="A108" s="17">
        <v>106</v>
      </c>
      <c r="B108" s="17">
        <v>3972.9960000000001</v>
      </c>
      <c r="C108" s="17">
        <v>100</v>
      </c>
      <c r="D108" s="17">
        <v>8.4610000000000005E-2</v>
      </c>
      <c r="E108" s="17">
        <v>8.8599999999999998E-3</v>
      </c>
      <c r="F108" s="4">
        <f t="shared" si="2"/>
        <v>7.5750000000000012E-2</v>
      </c>
      <c r="K108" s="5">
        <v>106</v>
      </c>
      <c r="L108" s="5">
        <v>3973.0140000000001</v>
      </c>
      <c r="M108" s="5">
        <v>100</v>
      </c>
      <c r="N108" s="5">
        <v>1.39496</v>
      </c>
      <c r="O108" s="5">
        <v>9.3600000000000003E-3</v>
      </c>
      <c r="P108" s="4">
        <f t="shared" si="3"/>
        <v>1.3855999999999999</v>
      </c>
    </row>
    <row r="109" spans="1:16" x14ac:dyDescent="0.3">
      <c r="A109" s="17">
        <v>107</v>
      </c>
      <c r="B109" s="17">
        <v>3972.4969999999998</v>
      </c>
      <c r="C109" s="17">
        <v>99.99</v>
      </c>
      <c r="D109" s="17">
        <v>0.23982000000000001</v>
      </c>
      <c r="E109" s="17">
        <v>9.5600000000000008E-3</v>
      </c>
      <c r="F109" s="4">
        <f t="shared" si="2"/>
        <v>0.23025999999999999</v>
      </c>
      <c r="K109" s="5">
        <v>107</v>
      </c>
      <c r="L109" s="5">
        <v>3973.0140000000001</v>
      </c>
      <c r="M109" s="5">
        <v>100</v>
      </c>
      <c r="N109" s="5">
        <v>1.43472</v>
      </c>
      <c r="O109" s="5">
        <v>9.5700000000000004E-3</v>
      </c>
      <c r="P109" s="4">
        <f t="shared" si="3"/>
        <v>1.4251499999999999</v>
      </c>
    </row>
    <row r="110" spans="1:16" x14ac:dyDescent="0.3">
      <c r="A110" s="17">
        <v>108</v>
      </c>
      <c r="B110" s="17">
        <v>3972.4969999999998</v>
      </c>
      <c r="C110" s="17">
        <v>99.99</v>
      </c>
      <c r="D110" s="17">
        <v>8.5070000000000007E-2</v>
      </c>
      <c r="E110" s="17">
        <v>9.1500000000000001E-3</v>
      </c>
      <c r="F110" s="4">
        <f t="shared" si="2"/>
        <v>7.5920000000000001E-2</v>
      </c>
      <c r="K110" s="5">
        <v>108</v>
      </c>
      <c r="L110" s="5">
        <v>3971.4630000000002</v>
      </c>
      <c r="M110" s="5">
        <v>99.96</v>
      </c>
      <c r="N110" s="5">
        <v>2.73766</v>
      </c>
      <c r="O110" s="5">
        <v>9.1400000000000006E-3</v>
      </c>
      <c r="P110" s="4">
        <f t="shared" si="3"/>
        <v>2.7285200000000001</v>
      </c>
    </row>
    <row r="111" spans="1:16" x14ac:dyDescent="0.3">
      <c r="A111" s="17">
        <v>109</v>
      </c>
      <c r="B111" s="17">
        <v>3973.0140000000001</v>
      </c>
      <c r="C111" s="17">
        <v>100</v>
      </c>
      <c r="D111" s="17">
        <v>0.21648999999999999</v>
      </c>
      <c r="E111" s="17">
        <v>8.8199999999999997E-3</v>
      </c>
      <c r="F111" s="4">
        <f t="shared" si="2"/>
        <v>0.20766999999999999</v>
      </c>
      <c r="K111" s="5">
        <v>109</v>
      </c>
      <c r="L111" s="5">
        <v>3972.35</v>
      </c>
      <c r="M111" s="5">
        <v>99.98</v>
      </c>
      <c r="N111" s="5">
        <v>3.7196799999999999</v>
      </c>
      <c r="O111" s="5">
        <v>9.4000000000000004E-3</v>
      </c>
      <c r="P111" s="4">
        <f t="shared" si="3"/>
        <v>3.71028</v>
      </c>
    </row>
    <row r="112" spans="1:16" x14ac:dyDescent="0.3">
      <c r="A112" s="17">
        <v>110</v>
      </c>
      <c r="B112" s="17">
        <v>3972.9960000000001</v>
      </c>
      <c r="C112" s="17">
        <v>100</v>
      </c>
      <c r="D112" s="17">
        <v>0.24324000000000001</v>
      </c>
      <c r="E112" s="17">
        <v>9.1500000000000001E-3</v>
      </c>
      <c r="F112" s="4">
        <f t="shared" si="2"/>
        <v>0.23409000000000002</v>
      </c>
      <c r="K112" s="5">
        <v>110</v>
      </c>
      <c r="L112" s="5">
        <v>3971.98</v>
      </c>
      <c r="M112" s="5">
        <v>99.97</v>
      </c>
      <c r="N112" s="5">
        <v>3.0361699999999998</v>
      </c>
      <c r="O112" s="5">
        <v>9.3500000000000007E-3</v>
      </c>
      <c r="P112" s="4">
        <f t="shared" si="3"/>
        <v>3.0268199999999998</v>
      </c>
    </row>
    <row r="113" spans="1:16" x14ac:dyDescent="0.3">
      <c r="A113" s="17">
        <v>111</v>
      </c>
      <c r="B113" s="17">
        <v>3968.8780000000002</v>
      </c>
      <c r="C113" s="17">
        <v>99.9</v>
      </c>
      <c r="D113" s="17">
        <v>0.14027999999999999</v>
      </c>
      <c r="E113" s="17">
        <v>9.5899999999999996E-3</v>
      </c>
      <c r="F113" s="4">
        <f t="shared" si="2"/>
        <v>0.13069</v>
      </c>
      <c r="K113" s="5">
        <v>111</v>
      </c>
      <c r="L113" s="5">
        <v>3973.0140000000001</v>
      </c>
      <c r="M113" s="5">
        <v>100</v>
      </c>
      <c r="N113" s="5">
        <v>1.9587000000000001</v>
      </c>
      <c r="O113" s="5">
        <v>9.0799999999999995E-3</v>
      </c>
      <c r="P113" s="4">
        <f t="shared" si="3"/>
        <v>1.9496200000000001</v>
      </c>
    </row>
    <row r="114" spans="1:16" x14ac:dyDescent="0.3">
      <c r="A114" s="17">
        <v>112</v>
      </c>
      <c r="B114" s="17">
        <v>3972.9960000000001</v>
      </c>
      <c r="C114" s="17">
        <v>100</v>
      </c>
      <c r="D114" s="17">
        <v>0.14752999999999999</v>
      </c>
      <c r="E114" s="17">
        <v>9.2899999999999996E-3</v>
      </c>
      <c r="F114" s="4">
        <f t="shared" si="2"/>
        <v>0.13824</v>
      </c>
      <c r="K114" s="5">
        <v>112</v>
      </c>
      <c r="L114" s="5">
        <v>3973.0140000000001</v>
      </c>
      <c r="M114" s="5">
        <v>100</v>
      </c>
      <c r="N114" s="5">
        <v>2.1214200000000001</v>
      </c>
      <c r="O114" s="5">
        <v>9.4299999999999991E-3</v>
      </c>
      <c r="P114" s="4">
        <f t="shared" si="3"/>
        <v>2.11199</v>
      </c>
    </row>
    <row r="115" spans="1:16" x14ac:dyDescent="0.3">
      <c r="A115" s="17">
        <v>113</v>
      </c>
      <c r="B115" s="17">
        <v>3969.395</v>
      </c>
      <c r="C115" s="17">
        <v>99.91</v>
      </c>
      <c r="D115" s="17">
        <v>0.17613999999999999</v>
      </c>
      <c r="E115" s="17">
        <v>9.2999999999999992E-3</v>
      </c>
      <c r="F115" s="4">
        <f t="shared" si="2"/>
        <v>0.16683999999999999</v>
      </c>
      <c r="K115" s="5">
        <v>113</v>
      </c>
      <c r="L115" s="5">
        <v>3972.9960000000001</v>
      </c>
      <c r="M115" s="5">
        <v>100</v>
      </c>
      <c r="N115" s="5">
        <v>3.4460999999999999</v>
      </c>
      <c r="O115" s="5">
        <v>9.2999999999999992E-3</v>
      </c>
      <c r="P115" s="4">
        <f t="shared" si="3"/>
        <v>3.4367999999999999</v>
      </c>
    </row>
    <row r="116" spans="1:16" x14ac:dyDescent="0.3">
      <c r="A116" s="17">
        <v>114</v>
      </c>
      <c r="B116" s="17">
        <v>3971.98</v>
      </c>
      <c r="C116" s="17">
        <v>99.97</v>
      </c>
      <c r="D116" s="17">
        <v>0.17204</v>
      </c>
      <c r="E116" s="17">
        <v>9.6200000000000001E-3</v>
      </c>
      <c r="F116" s="4">
        <f t="shared" si="2"/>
        <v>0.16242000000000001</v>
      </c>
      <c r="K116" s="5">
        <v>114</v>
      </c>
      <c r="L116" s="5">
        <v>3972.35</v>
      </c>
      <c r="M116" s="5">
        <v>99.98</v>
      </c>
      <c r="N116" s="5">
        <v>3.1399300000000001</v>
      </c>
      <c r="O116" s="5">
        <v>9.4699999999999993E-3</v>
      </c>
      <c r="P116" s="4">
        <f t="shared" si="3"/>
        <v>3.1304600000000002</v>
      </c>
    </row>
    <row r="117" spans="1:16" x14ac:dyDescent="0.3">
      <c r="A117" s="17">
        <v>115</v>
      </c>
      <c r="B117" s="17">
        <v>3970.7339999999999</v>
      </c>
      <c r="C117" s="17">
        <v>99.94</v>
      </c>
      <c r="D117" s="17">
        <v>0.12278</v>
      </c>
      <c r="E117" s="17">
        <v>9.8200000000000006E-3</v>
      </c>
      <c r="F117" s="4">
        <f t="shared" si="2"/>
        <v>0.11296</v>
      </c>
      <c r="K117" s="5">
        <v>115</v>
      </c>
      <c r="L117" s="5">
        <v>3971.98</v>
      </c>
      <c r="M117" s="5">
        <v>99.97</v>
      </c>
      <c r="N117" s="5">
        <v>3.3554300000000001</v>
      </c>
      <c r="O117" s="5">
        <v>9.6200000000000001E-3</v>
      </c>
      <c r="P117" s="4">
        <f t="shared" si="3"/>
        <v>3.3458100000000002</v>
      </c>
    </row>
    <row r="118" spans="1:16" x14ac:dyDescent="0.3">
      <c r="A118" s="17">
        <v>116</v>
      </c>
      <c r="B118" s="17">
        <v>3972.6729999999998</v>
      </c>
      <c r="C118" s="17">
        <v>99.99</v>
      </c>
      <c r="D118" s="17">
        <v>6.7220000000000002E-2</v>
      </c>
      <c r="E118" s="17">
        <v>9.4000000000000004E-3</v>
      </c>
      <c r="F118" s="4">
        <f t="shared" si="2"/>
        <v>5.7820000000000003E-2</v>
      </c>
      <c r="K118" s="5">
        <v>116</v>
      </c>
      <c r="L118" s="5">
        <v>3972.35</v>
      </c>
      <c r="M118" s="5">
        <v>99.98</v>
      </c>
      <c r="N118" s="5">
        <v>2.1091600000000001</v>
      </c>
      <c r="O118" s="5">
        <v>9.2399999999999999E-3</v>
      </c>
      <c r="P118" s="4">
        <f t="shared" si="3"/>
        <v>2.09992</v>
      </c>
    </row>
    <row r="119" spans="1:16" x14ac:dyDescent="0.3">
      <c r="A119" s="17">
        <v>117</v>
      </c>
      <c r="B119" s="17">
        <v>3972.35</v>
      </c>
      <c r="C119" s="17">
        <v>99.98</v>
      </c>
      <c r="D119" s="17">
        <v>0.16574</v>
      </c>
      <c r="E119" s="17">
        <v>9.4000000000000004E-3</v>
      </c>
      <c r="F119" s="4">
        <f t="shared" si="2"/>
        <v>0.15634000000000001</v>
      </c>
      <c r="K119" s="5">
        <v>117</v>
      </c>
      <c r="L119" s="5">
        <v>3971.98</v>
      </c>
      <c r="M119" s="5">
        <v>99.97</v>
      </c>
      <c r="N119" s="5">
        <v>2.58392</v>
      </c>
      <c r="O119" s="5">
        <v>9.5999999999999992E-3</v>
      </c>
      <c r="P119" s="4">
        <f t="shared" si="3"/>
        <v>2.5743200000000002</v>
      </c>
    </row>
    <row r="120" spans="1:16" x14ac:dyDescent="0.3">
      <c r="A120" s="17">
        <v>118</v>
      </c>
      <c r="B120" s="17">
        <v>3970.23</v>
      </c>
      <c r="C120" s="17">
        <v>99.93</v>
      </c>
      <c r="D120" s="17">
        <v>0.10105</v>
      </c>
      <c r="E120" s="17">
        <v>9.2800000000000001E-3</v>
      </c>
      <c r="F120" s="4">
        <f t="shared" si="2"/>
        <v>9.1770000000000004E-2</v>
      </c>
      <c r="K120" s="5">
        <v>118</v>
      </c>
      <c r="L120" s="5">
        <v>3972.4969999999998</v>
      </c>
      <c r="M120" s="5">
        <v>99.99</v>
      </c>
      <c r="N120" s="5">
        <v>1.26065</v>
      </c>
      <c r="O120" s="5">
        <v>9.0299999999999998E-3</v>
      </c>
      <c r="P120" s="4">
        <f t="shared" si="3"/>
        <v>1.25162</v>
      </c>
    </row>
    <row r="121" spans="1:16" x14ac:dyDescent="0.3">
      <c r="A121" s="17">
        <v>119</v>
      </c>
      <c r="B121" s="17">
        <v>3972.4969999999998</v>
      </c>
      <c r="C121" s="17">
        <v>99.99</v>
      </c>
      <c r="D121" s="17">
        <v>0.12820000000000001</v>
      </c>
      <c r="E121" s="17">
        <v>9.4800000000000006E-3</v>
      </c>
      <c r="F121" s="4">
        <f t="shared" si="2"/>
        <v>0.11872000000000001</v>
      </c>
      <c r="K121" s="5">
        <v>119</v>
      </c>
      <c r="L121" s="5">
        <v>3971.98</v>
      </c>
      <c r="M121" s="5">
        <v>99.97</v>
      </c>
      <c r="N121" s="5">
        <v>3.2985099999999998</v>
      </c>
      <c r="O121" s="5">
        <v>9.3799999999999994E-3</v>
      </c>
      <c r="P121" s="4">
        <f t="shared" si="3"/>
        <v>3.2891299999999997</v>
      </c>
    </row>
    <row r="122" spans="1:16" x14ac:dyDescent="0.3">
      <c r="A122" s="17">
        <v>120</v>
      </c>
      <c r="B122" s="17">
        <v>3971.4630000000002</v>
      </c>
      <c r="C122" s="17">
        <v>99.96</v>
      </c>
      <c r="D122" s="17">
        <v>0.15728</v>
      </c>
      <c r="E122" s="17">
        <v>9.4000000000000004E-3</v>
      </c>
      <c r="F122" s="4">
        <f t="shared" si="2"/>
        <v>0.14788000000000001</v>
      </c>
      <c r="K122" s="5">
        <v>120</v>
      </c>
      <c r="L122" s="5">
        <v>3970.7339999999999</v>
      </c>
      <c r="M122" s="5">
        <v>99.94</v>
      </c>
      <c r="N122" s="5">
        <v>2.37683</v>
      </c>
      <c r="O122" s="5">
        <v>9.2800000000000001E-3</v>
      </c>
      <c r="P122" s="4">
        <f t="shared" si="3"/>
        <v>2.36755</v>
      </c>
    </row>
    <row r="123" spans="1:16" x14ac:dyDescent="0.3">
      <c r="A123" s="17">
        <v>121</v>
      </c>
      <c r="B123" s="17">
        <v>3969.1179999999999</v>
      </c>
      <c r="C123" s="17">
        <v>99.9</v>
      </c>
      <c r="D123" s="17">
        <v>8.924E-2</v>
      </c>
      <c r="E123" s="17">
        <v>9.3600000000000003E-3</v>
      </c>
      <c r="F123" s="4">
        <f t="shared" si="2"/>
        <v>7.9880000000000007E-2</v>
      </c>
      <c r="K123" s="5">
        <v>121</v>
      </c>
      <c r="L123" s="5">
        <v>3971.0569999999998</v>
      </c>
      <c r="M123" s="5">
        <v>99.95</v>
      </c>
      <c r="N123" s="5">
        <v>3.7377400000000001</v>
      </c>
      <c r="O123" s="5">
        <v>9.4000000000000004E-3</v>
      </c>
      <c r="P123" s="4">
        <f t="shared" si="3"/>
        <v>3.7283400000000002</v>
      </c>
    </row>
    <row r="124" spans="1:16" x14ac:dyDescent="0.3">
      <c r="A124" s="17">
        <v>122</v>
      </c>
      <c r="B124" s="17">
        <v>3973.0140000000001</v>
      </c>
      <c r="C124" s="17">
        <v>100</v>
      </c>
      <c r="D124" s="17">
        <v>0.17743</v>
      </c>
      <c r="E124" s="17">
        <v>9.3699999999999999E-3</v>
      </c>
      <c r="F124" s="4">
        <f t="shared" si="2"/>
        <v>0.16806000000000001</v>
      </c>
      <c r="K124" s="5">
        <v>122</v>
      </c>
      <c r="L124" s="5">
        <v>3972.9960000000001</v>
      </c>
      <c r="M124" s="5">
        <v>100</v>
      </c>
      <c r="N124" s="5">
        <v>3.3593799999999998</v>
      </c>
      <c r="O124" s="5">
        <v>9.3100000000000006E-3</v>
      </c>
      <c r="P124" s="4">
        <f t="shared" si="3"/>
        <v>3.3500699999999997</v>
      </c>
    </row>
    <row r="125" spans="1:16" x14ac:dyDescent="0.3">
      <c r="A125" s="17">
        <v>123</v>
      </c>
      <c r="B125" s="17">
        <v>3972.4969999999998</v>
      </c>
      <c r="C125" s="17">
        <v>99.99</v>
      </c>
      <c r="D125" s="17">
        <v>0.12776000000000001</v>
      </c>
      <c r="E125" s="17">
        <v>9.3500000000000007E-3</v>
      </c>
      <c r="F125" s="4">
        <f t="shared" si="2"/>
        <v>0.11841000000000002</v>
      </c>
      <c r="K125" s="5">
        <v>123</v>
      </c>
      <c r="L125" s="5">
        <v>3972.9960000000001</v>
      </c>
      <c r="M125" s="5">
        <v>100</v>
      </c>
      <c r="N125" s="5">
        <v>2.8393199999999998</v>
      </c>
      <c r="O125" s="5">
        <v>9.1000000000000004E-3</v>
      </c>
      <c r="P125" s="4">
        <f t="shared" si="3"/>
        <v>2.8302199999999997</v>
      </c>
    </row>
    <row r="126" spans="1:16" x14ac:dyDescent="0.3">
      <c r="A126" s="17">
        <v>124</v>
      </c>
      <c r="B126" s="17">
        <v>3972.35</v>
      </c>
      <c r="C126" s="17">
        <v>99.98</v>
      </c>
      <c r="D126" s="17">
        <v>0.11058</v>
      </c>
      <c r="E126" s="17">
        <v>9.1000000000000004E-3</v>
      </c>
      <c r="F126" s="4">
        <f t="shared" si="2"/>
        <v>0.10148</v>
      </c>
      <c r="K126" s="5">
        <v>124</v>
      </c>
      <c r="L126" s="5">
        <v>3972.35</v>
      </c>
      <c r="M126" s="5">
        <v>99.98</v>
      </c>
      <c r="N126" s="5">
        <v>2.972</v>
      </c>
      <c r="O126" s="5">
        <v>9.8099999999999993E-3</v>
      </c>
      <c r="P126" s="4">
        <f t="shared" si="3"/>
        <v>2.9621900000000001</v>
      </c>
    </row>
    <row r="127" spans="1:16" x14ac:dyDescent="0.3">
      <c r="A127" s="17">
        <v>125</v>
      </c>
      <c r="B127" s="17">
        <v>3971.98</v>
      </c>
      <c r="C127" s="17">
        <v>99.97</v>
      </c>
      <c r="D127" s="17">
        <v>0.19247</v>
      </c>
      <c r="E127" s="17">
        <v>9.3600000000000003E-3</v>
      </c>
      <c r="F127" s="4">
        <f t="shared" si="2"/>
        <v>0.18310999999999999</v>
      </c>
      <c r="K127" s="5">
        <v>125</v>
      </c>
      <c r="L127" s="5">
        <v>3972.35</v>
      </c>
      <c r="M127" s="5">
        <v>99.98</v>
      </c>
      <c r="N127" s="5">
        <v>1.45262</v>
      </c>
      <c r="O127" s="5">
        <v>9.5200000000000007E-3</v>
      </c>
      <c r="P127" s="4">
        <f t="shared" si="3"/>
        <v>1.4431</v>
      </c>
    </row>
    <row r="128" spans="1:16" x14ac:dyDescent="0.3">
      <c r="A128" s="17">
        <v>126</v>
      </c>
      <c r="B128" s="17">
        <v>3972.9960000000001</v>
      </c>
      <c r="C128" s="17">
        <v>100</v>
      </c>
      <c r="D128" s="17">
        <v>8.0990000000000006E-2</v>
      </c>
      <c r="E128" s="17">
        <v>9.2399999999999999E-3</v>
      </c>
      <c r="F128" s="4">
        <f t="shared" si="2"/>
        <v>7.1750000000000008E-2</v>
      </c>
      <c r="K128" s="5">
        <v>126</v>
      </c>
      <c r="L128" s="5">
        <v>3972.6729999999998</v>
      </c>
      <c r="M128" s="5">
        <v>99.99</v>
      </c>
      <c r="N128" s="5">
        <v>3.9875699999999998</v>
      </c>
      <c r="O128" s="5">
        <v>9.1199999999999996E-3</v>
      </c>
      <c r="P128" s="4">
        <f t="shared" si="3"/>
        <v>3.97845</v>
      </c>
    </row>
    <row r="129" spans="1:16" x14ac:dyDescent="0.3">
      <c r="A129" s="17">
        <v>127</v>
      </c>
      <c r="B129" s="17">
        <v>3972.4969999999998</v>
      </c>
      <c r="C129" s="17">
        <v>99.99</v>
      </c>
      <c r="D129" s="17">
        <v>0.22412000000000001</v>
      </c>
      <c r="E129" s="17">
        <v>9.3699999999999999E-3</v>
      </c>
      <c r="F129" s="4">
        <f t="shared" si="2"/>
        <v>0.21475000000000002</v>
      </c>
      <c r="K129" s="5">
        <v>127</v>
      </c>
      <c r="L129" s="5">
        <v>3972.6729999999998</v>
      </c>
      <c r="M129" s="5">
        <v>99.99</v>
      </c>
      <c r="N129" s="5">
        <v>3.1992799999999999</v>
      </c>
      <c r="O129" s="5">
        <v>9.5200000000000007E-3</v>
      </c>
      <c r="P129" s="4">
        <f t="shared" si="3"/>
        <v>3.1897599999999997</v>
      </c>
    </row>
    <row r="130" spans="1:16" x14ac:dyDescent="0.3">
      <c r="A130" s="17">
        <v>128</v>
      </c>
      <c r="B130" s="17">
        <v>3969.395</v>
      </c>
      <c r="C130" s="17">
        <v>99.91</v>
      </c>
      <c r="D130" s="17">
        <v>0.13159999999999999</v>
      </c>
      <c r="E130" s="17">
        <v>9.8200000000000006E-3</v>
      </c>
      <c r="F130" s="4">
        <f t="shared" si="2"/>
        <v>0.12178</v>
      </c>
      <c r="K130" s="5">
        <v>128</v>
      </c>
      <c r="L130" s="5">
        <v>3972.9960000000001</v>
      </c>
      <c r="M130" s="5">
        <v>100</v>
      </c>
      <c r="N130" s="5">
        <v>1.6932499999999999</v>
      </c>
      <c r="O130" s="5">
        <v>9.6699999999999998E-3</v>
      </c>
      <c r="P130" s="4">
        <f t="shared" si="3"/>
        <v>1.6835799999999999</v>
      </c>
    </row>
    <row r="131" spans="1:16" x14ac:dyDescent="0.3">
      <c r="A131" s="17">
        <v>129</v>
      </c>
      <c r="B131" s="17">
        <v>3971.4630000000002</v>
      </c>
      <c r="C131" s="17">
        <v>99.96</v>
      </c>
      <c r="D131" s="17">
        <v>0.20316999999999999</v>
      </c>
      <c r="E131" s="17">
        <v>9.3100000000000006E-3</v>
      </c>
      <c r="F131" s="4">
        <f t="shared" si="2"/>
        <v>0.19385999999999998</v>
      </c>
      <c r="K131" s="5">
        <v>129</v>
      </c>
      <c r="L131" s="5">
        <v>3972.4969999999998</v>
      </c>
      <c r="M131" s="5">
        <v>99.99</v>
      </c>
      <c r="N131" s="5">
        <v>2.41099</v>
      </c>
      <c r="O131" s="5">
        <v>9.4900000000000002E-3</v>
      </c>
      <c r="P131" s="4">
        <f t="shared" si="3"/>
        <v>2.4015</v>
      </c>
    </row>
    <row r="132" spans="1:16" x14ac:dyDescent="0.3">
      <c r="A132" s="17">
        <v>130</v>
      </c>
      <c r="B132" s="17">
        <v>3953.6979999999999</v>
      </c>
      <c r="C132" s="17">
        <v>99.51</v>
      </c>
      <c r="D132" s="17">
        <v>9.5180000000000001E-2</v>
      </c>
      <c r="E132" s="17">
        <v>9.2700000000000005E-3</v>
      </c>
      <c r="F132" s="4">
        <f t="shared" ref="F132:F195" si="4">D132-E132</f>
        <v>8.591E-2</v>
      </c>
      <c r="K132" s="5">
        <v>130</v>
      </c>
      <c r="L132" s="5">
        <v>3971.4630000000002</v>
      </c>
      <c r="M132" s="5">
        <v>99.96</v>
      </c>
      <c r="N132" s="5">
        <v>2.7010200000000002</v>
      </c>
      <c r="O132" s="5">
        <v>8.9499999999999996E-3</v>
      </c>
      <c r="P132" s="4">
        <f t="shared" ref="P132:P195" si="5">N132-O132</f>
        <v>2.6920700000000002</v>
      </c>
    </row>
    <row r="133" spans="1:16" x14ac:dyDescent="0.3">
      <c r="A133" s="17">
        <v>131</v>
      </c>
      <c r="B133" s="17">
        <v>3972.9960000000001</v>
      </c>
      <c r="C133" s="17">
        <v>100</v>
      </c>
      <c r="D133" s="17">
        <v>0.11951000000000001</v>
      </c>
      <c r="E133" s="17">
        <v>9.0500000000000008E-3</v>
      </c>
      <c r="F133" s="4">
        <f t="shared" si="4"/>
        <v>0.11046</v>
      </c>
      <c r="K133" s="5">
        <v>131</v>
      </c>
      <c r="L133" s="5">
        <v>3972.027</v>
      </c>
      <c r="M133" s="5">
        <v>99.98</v>
      </c>
      <c r="N133" s="5">
        <v>0.87631999999999999</v>
      </c>
      <c r="O133" s="5">
        <v>9.7999999999999997E-3</v>
      </c>
      <c r="P133" s="4">
        <f t="shared" si="5"/>
        <v>0.86651999999999996</v>
      </c>
    </row>
    <row r="134" spans="1:16" x14ac:dyDescent="0.3">
      <c r="A134" s="17">
        <v>132</v>
      </c>
      <c r="B134" s="17">
        <v>3971.98</v>
      </c>
      <c r="C134" s="17">
        <v>99.97</v>
      </c>
      <c r="D134" s="17">
        <v>8.7510000000000004E-2</v>
      </c>
      <c r="E134" s="17">
        <v>9.0600000000000003E-3</v>
      </c>
      <c r="F134" s="4">
        <f t="shared" si="4"/>
        <v>7.8450000000000006E-2</v>
      </c>
      <c r="K134" s="5">
        <v>132</v>
      </c>
      <c r="L134" s="5">
        <v>3972.9960000000001</v>
      </c>
      <c r="M134" s="5">
        <v>100</v>
      </c>
      <c r="N134" s="5">
        <v>0.47715000000000002</v>
      </c>
      <c r="O134" s="5">
        <v>9.1199999999999996E-3</v>
      </c>
      <c r="P134" s="4">
        <f t="shared" si="5"/>
        <v>0.46803</v>
      </c>
    </row>
    <row r="135" spans="1:16" x14ac:dyDescent="0.3">
      <c r="A135" s="17">
        <v>133</v>
      </c>
      <c r="B135" s="17">
        <v>3966.8820000000001</v>
      </c>
      <c r="C135" s="17">
        <v>99.85</v>
      </c>
      <c r="D135" s="17">
        <v>8.1019999999999995E-2</v>
      </c>
      <c r="E135" s="17">
        <v>9.2099999999999994E-3</v>
      </c>
      <c r="F135" s="4">
        <f t="shared" si="4"/>
        <v>7.1809999999999999E-2</v>
      </c>
      <c r="K135" s="5">
        <v>133</v>
      </c>
      <c r="L135" s="5">
        <v>3973.0140000000001</v>
      </c>
      <c r="M135" s="5">
        <v>100</v>
      </c>
      <c r="N135" s="5">
        <v>2.0265399999999998</v>
      </c>
      <c r="O135" s="5">
        <v>9.2899999999999996E-3</v>
      </c>
      <c r="P135" s="4">
        <f t="shared" si="5"/>
        <v>2.0172499999999998</v>
      </c>
    </row>
    <row r="136" spans="1:16" x14ac:dyDescent="0.3">
      <c r="A136" s="17">
        <v>134</v>
      </c>
      <c r="B136" s="17">
        <v>3972.027</v>
      </c>
      <c r="C136" s="17">
        <v>99.98</v>
      </c>
      <c r="D136" s="17">
        <v>0.13294</v>
      </c>
      <c r="E136" s="17">
        <v>9.4000000000000004E-3</v>
      </c>
      <c r="F136" s="4">
        <f t="shared" si="4"/>
        <v>0.12354</v>
      </c>
      <c r="K136" s="5">
        <v>134</v>
      </c>
      <c r="L136" s="5">
        <v>3969.395</v>
      </c>
      <c r="M136" s="5">
        <v>99.91</v>
      </c>
      <c r="N136" s="5">
        <v>2.6191</v>
      </c>
      <c r="O136" s="5">
        <v>9.7400000000000004E-3</v>
      </c>
      <c r="P136" s="4">
        <f t="shared" si="5"/>
        <v>2.6093600000000001</v>
      </c>
    </row>
    <row r="137" spans="1:16" x14ac:dyDescent="0.3">
      <c r="A137" s="17">
        <v>135</v>
      </c>
      <c r="B137" s="17">
        <v>3972.4969999999998</v>
      </c>
      <c r="C137" s="17">
        <v>99.99</v>
      </c>
      <c r="D137" s="17">
        <v>8.4709999999999994E-2</v>
      </c>
      <c r="E137" s="17">
        <v>8.9099999999999995E-3</v>
      </c>
      <c r="F137" s="4">
        <f t="shared" si="4"/>
        <v>7.5799999999999992E-2</v>
      </c>
      <c r="K137" s="5">
        <v>135</v>
      </c>
      <c r="L137" s="5">
        <v>3970.4110000000001</v>
      </c>
      <c r="M137" s="5">
        <v>99.93</v>
      </c>
      <c r="N137" s="5">
        <v>2.4255300000000002</v>
      </c>
      <c r="O137" s="5">
        <v>8.8400000000000006E-3</v>
      </c>
      <c r="P137" s="4">
        <f t="shared" si="5"/>
        <v>2.41669</v>
      </c>
    </row>
    <row r="138" spans="1:16" x14ac:dyDescent="0.3">
      <c r="A138" s="17">
        <v>136</v>
      </c>
      <c r="B138" s="17">
        <v>3972.9960000000001</v>
      </c>
      <c r="C138" s="17">
        <v>100</v>
      </c>
      <c r="D138" s="17">
        <v>0.10261000000000001</v>
      </c>
      <c r="E138" s="17">
        <v>8.9200000000000008E-3</v>
      </c>
      <c r="F138" s="4">
        <f t="shared" si="4"/>
        <v>9.3690000000000009E-2</v>
      </c>
      <c r="K138" s="5">
        <v>136</v>
      </c>
      <c r="L138" s="5">
        <v>3972.6729999999998</v>
      </c>
      <c r="M138" s="5">
        <v>99.99</v>
      </c>
      <c r="N138" s="5">
        <v>3.4432499999999999</v>
      </c>
      <c r="O138" s="5">
        <v>9.5999999999999992E-3</v>
      </c>
      <c r="P138" s="4">
        <f t="shared" si="5"/>
        <v>3.4336500000000001</v>
      </c>
    </row>
    <row r="139" spans="1:16" x14ac:dyDescent="0.3">
      <c r="A139" s="17">
        <v>137</v>
      </c>
      <c r="B139" s="17">
        <v>3972.9960000000001</v>
      </c>
      <c r="C139" s="17">
        <v>100</v>
      </c>
      <c r="D139" s="17">
        <v>0.21339</v>
      </c>
      <c r="E139" s="17">
        <v>9.6900000000000007E-3</v>
      </c>
      <c r="F139" s="4">
        <f t="shared" si="4"/>
        <v>0.20369999999999999</v>
      </c>
      <c r="K139" s="5">
        <v>137</v>
      </c>
      <c r="L139" s="5">
        <v>3973.0140000000001</v>
      </c>
      <c r="M139" s="5">
        <v>100</v>
      </c>
      <c r="N139" s="5">
        <v>1.9079999999999999</v>
      </c>
      <c r="O139" s="5">
        <v>8.9599999999999992E-3</v>
      </c>
      <c r="P139" s="4">
        <f t="shared" si="5"/>
        <v>1.8990399999999998</v>
      </c>
    </row>
    <row r="140" spans="1:16" x14ac:dyDescent="0.3">
      <c r="A140" s="17">
        <v>138</v>
      </c>
      <c r="B140" s="17">
        <v>3971.98</v>
      </c>
      <c r="C140" s="17">
        <v>99.97</v>
      </c>
      <c r="D140" s="17">
        <v>0.18962999999999999</v>
      </c>
      <c r="E140" s="17">
        <v>9.7800000000000005E-3</v>
      </c>
      <c r="F140" s="4">
        <f t="shared" si="4"/>
        <v>0.17984999999999998</v>
      </c>
      <c r="K140" s="5">
        <v>138</v>
      </c>
      <c r="L140" s="5">
        <v>3972.9960000000001</v>
      </c>
      <c r="M140" s="5">
        <v>100</v>
      </c>
      <c r="N140" s="5">
        <v>4.2510000000000003</v>
      </c>
      <c r="O140" s="5">
        <v>4.0000000000000001E-3</v>
      </c>
      <c r="P140" s="4">
        <f t="shared" si="5"/>
        <v>4.2470000000000008</v>
      </c>
    </row>
    <row r="141" spans="1:16" x14ac:dyDescent="0.3">
      <c r="A141" s="17">
        <v>139</v>
      </c>
      <c r="B141" s="17">
        <v>3972.35</v>
      </c>
      <c r="C141" s="17">
        <v>99.98</v>
      </c>
      <c r="D141" s="17">
        <v>0.13986999999999999</v>
      </c>
      <c r="E141" s="17">
        <v>9.11E-3</v>
      </c>
      <c r="F141" s="4">
        <f t="shared" si="4"/>
        <v>0.13075999999999999</v>
      </c>
      <c r="K141" s="5">
        <v>139</v>
      </c>
      <c r="L141" s="5">
        <v>3972.4969999999998</v>
      </c>
      <c r="M141" s="5">
        <v>99.99</v>
      </c>
      <c r="N141" s="5">
        <v>3.1400199999999998</v>
      </c>
      <c r="O141" s="5">
        <v>9.4599999999999997E-3</v>
      </c>
      <c r="P141" s="4">
        <f t="shared" si="5"/>
        <v>3.13056</v>
      </c>
    </row>
    <row r="142" spans="1:16" x14ac:dyDescent="0.3">
      <c r="A142" s="17">
        <v>140</v>
      </c>
      <c r="B142" s="17">
        <v>3972.35</v>
      </c>
      <c r="C142" s="17">
        <v>99.98</v>
      </c>
      <c r="D142" s="17">
        <v>0.18004000000000001</v>
      </c>
      <c r="E142" s="17">
        <v>9.2599999999999991E-3</v>
      </c>
      <c r="F142" s="4">
        <f t="shared" si="4"/>
        <v>0.17078000000000002</v>
      </c>
      <c r="K142" s="5">
        <v>140</v>
      </c>
      <c r="L142" s="5">
        <v>3972.4969999999998</v>
      </c>
      <c r="M142" s="5">
        <v>99.99</v>
      </c>
      <c r="N142" s="5">
        <v>2.6668099999999999</v>
      </c>
      <c r="O142" s="5">
        <v>9.4299999999999991E-3</v>
      </c>
      <c r="P142" s="4">
        <f t="shared" si="5"/>
        <v>2.6573799999999999</v>
      </c>
    </row>
    <row r="143" spans="1:16" x14ac:dyDescent="0.3">
      <c r="A143" s="17">
        <v>141</v>
      </c>
      <c r="B143" s="17">
        <v>3972.9960000000001</v>
      </c>
      <c r="C143" s="17">
        <v>100</v>
      </c>
      <c r="D143" s="17">
        <v>0.14007</v>
      </c>
      <c r="E143" s="17">
        <v>9.3100000000000006E-3</v>
      </c>
      <c r="F143" s="4">
        <f t="shared" si="4"/>
        <v>0.13075999999999999</v>
      </c>
      <c r="K143" s="5">
        <v>141</v>
      </c>
      <c r="L143" s="5">
        <v>3973.0140000000001</v>
      </c>
      <c r="M143" s="5">
        <v>100</v>
      </c>
      <c r="N143" s="5">
        <v>0.69613999999999998</v>
      </c>
      <c r="O143" s="5">
        <v>9.0100000000000006E-3</v>
      </c>
      <c r="P143" s="4">
        <f t="shared" si="5"/>
        <v>0.68713000000000002</v>
      </c>
    </row>
    <row r="144" spans="1:16" x14ac:dyDescent="0.3">
      <c r="A144" s="17">
        <v>142</v>
      </c>
      <c r="B144" s="17">
        <v>3972.4969999999998</v>
      </c>
      <c r="C144" s="17">
        <v>99.99</v>
      </c>
      <c r="D144" s="17">
        <v>0.1051</v>
      </c>
      <c r="E144" s="17">
        <v>9.2700000000000005E-3</v>
      </c>
      <c r="F144" s="4">
        <f t="shared" si="4"/>
        <v>9.5829999999999999E-2</v>
      </c>
      <c r="K144" s="5">
        <v>142</v>
      </c>
      <c r="L144" s="5">
        <v>3972.6729999999998</v>
      </c>
      <c r="M144" s="5">
        <v>99.99</v>
      </c>
      <c r="N144" s="5">
        <v>0.67403999999999997</v>
      </c>
      <c r="O144" s="5">
        <v>9.2099999999999994E-3</v>
      </c>
      <c r="P144" s="4">
        <f t="shared" si="5"/>
        <v>0.66482999999999992</v>
      </c>
    </row>
    <row r="145" spans="1:16" x14ac:dyDescent="0.3">
      <c r="A145" s="17">
        <v>143</v>
      </c>
      <c r="B145" s="17">
        <v>3971.4630000000002</v>
      </c>
      <c r="C145" s="17">
        <v>99.96</v>
      </c>
      <c r="D145" s="17">
        <v>0.15407999999999999</v>
      </c>
      <c r="E145" s="17">
        <v>9.1999999999999998E-3</v>
      </c>
      <c r="F145" s="4">
        <f t="shared" si="4"/>
        <v>0.14488000000000001</v>
      </c>
      <c r="K145" s="5">
        <v>143</v>
      </c>
      <c r="L145" s="5">
        <v>3972.6729999999998</v>
      </c>
      <c r="M145" s="5">
        <v>99.99</v>
      </c>
      <c r="N145" s="5">
        <v>0.89268999999999998</v>
      </c>
      <c r="O145" s="5">
        <v>9.1699999999999993E-3</v>
      </c>
      <c r="P145" s="4">
        <f t="shared" si="5"/>
        <v>0.88351999999999997</v>
      </c>
    </row>
    <row r="146" spans="1:16" x14ac:dyDescent="0.3">
      <c r="A146" s="17">
        <v>144</v>
      </c>
      <c r="B146" s="17">
        <v>3972.9960000000001</v>
      </c>
      <c r="C146" s="17">
        <v>100</v>
      </c>
      <c r="D146" s="17">
        <v>0.12758</v>
      </c>
      <c r="E146" s="17">
        <v>8.8000000000000005E-3</v>
      </c>
      <c r="F146" s="4">
        <f t="shared" si="4"/>
        <v>0.11878</v>
      </c>
      <c r="K146" s="5">
        <v>144</v>
      </c>
      <c r="L146" s="5">
        <v>3972.35</v>
      </c>
      <c r="M146" s="5">
        <v>99.98</v>
      </c>
      <c r="N146" s="5">
        <v>2.87982</v>
      </c>
      <c r="O146" s="5">
        <v>9.5899999999999996E-3</v>
      </c>
      <c r="P146" s="4">
        <f t="shared" si="5"/>
        <v>2.8702299999999998</v>
      </c>
    </row>
    <row r="147" spans="1:16" x14ac:dyDescent="0.3">
      <c r="A147" s="17">
        <v>145</v>
      </c>
      <c r="B147" s="17">
        <v>3972.6729999999998</v>
      </c>
      <c r="C147" s="17">
        <v>99.99</v>
      </c>
      <c r="D147" s="17">
        <v>0.20447000000000001</v>
      </c>
      <c r="E147" s="17">
        <v>9.5200000000000007E-3</v>
      </c>
      <c r="F147" s="4">
        <f t="shared" si="4"/>
        <v>0.19495000000000001</v>
      </c>
      <c r="K147" s="5">
        <v>145</v>
      </c>
      <c r="L147" s="5">
        <v>3972.6729999999998</v>
      </c>
      <c r="M147" s="5">
        <v>99.99</v>
      </c>
      <c r="N147" s="5">
        <v>1.87262</v>
      </c>
      <c r="O147" s="5">
        <v>9.1000000000000004E-3</v>
      </c>
      <c r="P147" s="4">
        <f t="shared" si="5"/>
        <v>1.8635199999999998</v>
      </c>
    </row>
    <row r="148" spans="1:16" x14ac:dyDescent="0.3">
      <c r="A148" s="17">
        <v>146</v>
      </c>
      <c r="B148" s="17">
        <v>3973.0140000000001</v>
      </c>
      <c r="C148" s="17">
        <v>100</v>
      </c>
      <c r="D148" s="17">
        <v>0.21284</v>
      </c>
      <c r="E148" s="17">
        <v>9.1400000000000006E-3</v>
      </c>
      <c r="F148" s="4">
        <f t="shared" si="4"/>
        <v>0.20369999999999999</v>
      </c>
      <c r="K148" s="5">
        <v>146</v>
      </c>
      <c r="L148" s="5">
        <v>3969.4409999999998</v>
      </c>
      <c r="M148" s="5">
        <v>99.91</v>
      </c>
      <c r="N148" s="5">
        <v>2.7541500000000001</v>
      </c>
      <c r="O148" s="5">
        <v>9.7699999999999992E-3</v>
      </c>
      <c r="P148" s="4">
        <f t="shared" si="5"/>
        <v>2.74438</v>
      </c>
    </row>
    <row r="149" spans="1:16" x14ac:dyDescent="0.3">
      <c r="A149" s="17">
        <v>147</v>
      </c>
      <c r="B149" s="17">
        <v>3972.6729999999998</v>
      </c>
      <c r="C149" s="17">
        <v>99.99</v>
      </c>
      <c r="D149" s="17">
        <v>0.12756000000000001</v>
      </c>
      <c r="E149" s="17">
        <v>9.3100000000000006E-3</v>
      </c>
      <c r="F149" s="4">
        <f t="shared" si="4"/>
        <v>0.11825000000000001</v>
      </c>
      <c r="K149" s="5">
        <v>147</v>
      </c>
      <c r="L149" s="5">
        <v>3972.9960000000001</v>
      </c>
      <c r="M149" s="5">
        <v>100</v>
      </c>
      <c r="N149" s="5">
        <v>3.1315900000000001</v>
      </c>
      <c r="O149" s="5">
        <v>9.5499999999999995E-3</v>
      </c>
      <c r="P149" s="4">
        <f t="shared" si="5"/>
        <v>3.1220400000000001</v>
      </c>
    </row>
    <row r="150" spans="1:16" x14ac:dyDescent="0.3">
      <c r="A150" s="17">
        <v>148</v>
      </c>
      <c r="B150" s="17">
        <v>3972.6729999999998</v>
      </c>
      <c r="C150" s="17">
        <v>99.99</v>
      </c>
      <c r="D150" s="17">
        <v>0.16725999999999999</v>
      </c>
      <c r="E150" s="17">
        <v>9.5399999999999999E-3</v>
      </c>
      <c r="F150" s="4">
        <f t="shared" si="4"/>
        <v>0.15772</v>
      </c>
      <c r="K150" s="5">
        <v>148</v>
      </c>
      <c r="L150" s="5">
        <v>3971.4630000000002</v>
      </c>
      <c r="M150" s="5">
        <v>99.96</v>
      </c>
      <c r="N150" s="5">
        <v>0.79022999999999999</v>
      </c>
      <c r="O150" s="5">
        <v>9.3200000000000002E-3</v>
      </c>
      <c r="P150" s="4">
        <f t="shared" si="5"/>
        <v>0.78090999999999999</v>
      </c>
    </row>
    <row r="151" spans="1:16" x14ac:dyDescent="0.3">
      <c r="A151" s="17">
        <v>149</v>
      </c>
      <c r="B151" s="17">
        <v>3972.6729999999998</v>
      </c>
      <c r="C151" s="17">
        <v>99.99</v>
      </c>
      <c r="D151" s="17">
        <v>0.15977</v>
      </c>
      <c r="E151" s="17">
        <v>9.3500000000000007E-3</v>
      </c>
      <c r="F151" s="4">
        <f t="shared" si="4"/>
        <v>0.15042</v>
      </c>
      <c r="K151" s="5">
        <v>149</v>
      </c>
      <c r="L151" s="5">
        <v>3972.9960000000001</v>
      </c>
      <c r="M151" s="5">
        <v>100</v>
      </c>
      <c r="N151" s="5">
        <v>3.7120000000000002</v>
      </c>
      <c r="O151" s="5">
        <v>8.9800000000000001E-3</v>
      </c>
      <c r="P151" s="4">
        <f t="shared" si="5"/>
        <v>3.70302</v>
      </c>
    </row>
    <row r="152" spans="1:16" x14ac:dyDescent="0.3">
      <c r="A152" s="17">
        <v>150</v>
      </c>
      <c r="B152" s="17">
        <v>3972.6729999999998</v>
      </c>
      <c r="C152" s="17">
        <v>99.99</v>
      </c>
      <c r="D152" s="17">
        <v>0.24726000000000001</v>
      </c>
      <c r="E152" s="17">
        <v>9.4599999999999997E-3</v>
      </c>
      <c r="F152" s="4">
        <f t="shared" si="4"/>
        <v>0.23780000000000001</v>
      </c>
      <c r="K152" s="5">
        <v>150</v>
      </c>
      <c r="L152" s="5">
        <v>3972.6729999999998</v>
      </c>
      <c r="M152" s="5">
        <v>99.99</v>
      </c>
      <c r="N152" s="5">
        <v>3.3075700000000001</v>
      </c>
      <c r="O152" s="5">
        <v>9.2700000000000005E-3</v>
      </c>
      <c r="P152" s="4">
        <f t="shared" si="5"/>
        <v>3.2983000000000002</v>
      </c>
    </row>
    <row r="153" spans="1:16" x14ac:dyDescent="0.3">
      <c r="A153" s="17">
        <v>151</v>
      </c>
      <c r="B153" s="17">
        <v>3972.6729999999998</v>
      </c>
      <c r="C153" s="17">
        <v>99.99</v>
      </c>
      <c r="D153" s="17">
        <v>0.22286</v>
      </c>
      <c r="E153" s="17">
        <v>9.1599999999999997E-3</v>
      </c>
      <c r="F153" s="4">
        <f t="shared" si="4"/>
        <v>0.2137</v>
      </c>
      <c r="K153" s="5">
        <v>151</v>
      </c>
      <c r="L153" s="5">
        <v>3972.6729999999998</v>
      </c>
      <c r="M153" s="5">
        <v>99.99</v>
      </c>
      <c r="N153" s="5">
        <v>3.4281899999999998</v>
      </c>
      <c r="O153" s="5">
        <v>9.6500000000000006E-3</v>
      </c>
      <c r="P153" s="4">
        <f t="shared" si="5"/>
        <v>3.4185399999999997</v>
      </c>
    </row>
    <row r="154" spans="1:16" x14ac:dyDescent="0.3">
      <c r="A154" s="17">
        <v>152</v>
      </c>
      <c r="B154" s="17">
        <v>3972.027</v>
      </c>
      <c r="C154" s="17">
        <v>99.98</v>
      </c>
      <c r="D154" s="17">
        <v>8.8249999999999995E-2</v>
      </c>
      <c r="E154" s="17">
        <v>9.2899999999999996E-3</v>
      </c>
      <c r="F154" s="4">
        <f t="shared" si="4"/>
        <v>7.8960000000000002E-2</v>
      </c>
      <c r="K154" s="5">
        <v>152</v>
      </c>
      <c r="L154" s="5">
        <v>3972.4969999999998</v>
      </c>
      <c r="M154" s="5">
        <v>99.99</v>
      </c>
      <c r="N154" s="5">
        <v>3.10446</v>
      </c>
      <c r="O154" s="5">
        <v>9.6399999999999993E-3</v>
      </c>
      <c r="P154" s="4">
        <f t="shared" si="5"/>
        <v>3.0948199999999999</v>
      </c>
    </row>
    <row r="155" spans="1:16" x14ac:dyDescent="0.3">
      <c r="A155" s="17">
        <v>153</v>
      </c>
      <c r="B155" s="17">
        <v>3971.4630000000002</v>
      </c>
      <c r="C155" s="17">
        <v>99.96</v>
      </c>
      <c r="D155" s="17">
        <v>0.13952000000000001</v>
      </c>
      <c r="E155" s="17">
        <v>9.2599999999999991E-3</v>
      </c>
      <c r="F155" s="4">
        <f t="shared" si="4"/>
        <v>0.13026000000000001</v>
      </c>
      <c r="K155" s="5">
        <v>153</v>
      </c>
      <c r="L155" s="5">
        <v>3972.6729999999998</v>
      </c>
      <c r="M155" s="5">
        <v>99.99</v>
      </c>
      <c r="N155" s="5">
        <v>2.6191200000000001</v>
      </c>
      <c r="O155" s="5">
        <v>9.3900000000000008E-3</v>
      </c>
      <c r="P155" s="4">
        <f t="shared" si="5"/>
        <v>2.6097300000000003</v>
      </c>
    </row>
    <row r="156" spans="1:16" x14ac:dyDescent="0.3">
      <c r="A156" s="17">
        <v>154</v>
      </c>
      <c r="B156" s="17">
        <v>3972.4969999999998</v>
      </c>
      <c r="C156" s="17">
        <v>99.99</v>
      </c>
      <c r="D156" s="17">
        <v>0.10908</v>
      </c>
      <c r="E156" s="17">
        <v>9.6900000000000007E-3</v>
      </c>
      <c r="F156" s="4">
        <f t="shared" si="4"/>
        <v>9.9389999999999992E-2</v>
      </c>
      <c r="K156" s="5">
        <v>154</v>
      </c>
      <c r="L156" s="5">
        <v>3972.027</v>
      </c>
      <c r="M156" s="5">
        <v>99.98</v>
      </c>
      <c r="N156" s="5">
        <v>0.80549000000000004</v>
      </c>
      <c r="O156" s="5">
        <v>9.1299999999999992E-3</v>
      </c>
      <c r="P156" s="4">
        <f t="shared" si="5"/>
        <v>0.79636000000000007</v>
      </c>
    </row>
    <row r="157" spans="1:16" x14ac:dyDescent="0.3">
      <c r="A157" s="17">
        <v>155</v>
      </c>
      <c r="B157" s="17">
        <v>3967.502</v>
      </c>
      <c r="C157" s="17">
        <v>99.86</v>
      </c>
      <c r="D157" s="17">
        <v>9.7040000000000001E-2</v>
      </c>
      <c r="E157" s="17">
        <v>9.5399999999999999E-3</v>
      </c>
      <c r="F157" s="4">
        <f t="shared" si="4"/>
        <v>8.7499999999999994E-2</v>
      </c>
      <c r="K157" s="5">
        <v>155</v>
      </c>
      <c r="L157" s="5">
        <v>3972.4969999999998</v>
      </c>
      <c r="M157" s="5">
        <v>99.99</v>
      </c>
      <c r="N157" s="5">
        <v>2.3126699999999998</v>
      </c>
      <c r="O157" s="5">
        <v>9.7800000000000005E-3</v>
      </c>
      <c r="P157" s="4">
        <f t="shared" si="5"/>
        <v>2.3028899999999997</v>
      </c>
    </row>
    <row r="158" spans="1:16" x14ac:dyDescent="0.3">
      <c r="A158" s="17">
        <v>156</v>
      </c>
      <c r="B158" s="17">
        <v>3970.7339999999999</v>
      </c>
      <c r="C158" s="17">
        <v>99.94</v>
      </c>
      <c r="D158" s="17">
        <v>0.17943000000000001</v>
      </c>
      <c r="E158" s="17">
        <v>9.1900000000000003E-3</v>
      </c>
      <c r="F158" s="4">
        <f t="shared" si="4"/>
        <v>0.17024</v>
      </c>
      <c r="K158" s="5">
        <v>156</v>
      </c>
      <c r="L158" s="5">
        <v>3972.6729999999998</v>
      </c>
      <c r="M158" s="5">
        <v>99.99</v>
      </c>
      <c r="N158" s="5">
        <v>2.72607</v>
      </c>
      <c r="O158" s="5">
        <v>9.3699999999999999E-3</v>
      </c>
      <c r="P158" s="4">
        <f t="shared" si="5"/>
        <v>2.7166999999999999</v>
      </c>
    </row>
    <row r="159" spans="1:16" x14ac:dyDescent="0.3">
      <c r="A159" s="17">
        <v>157</v>
      </c>
      <c r="B159" s="17">
        <v>3972.9960000000001</v>
      </c>
      <c r="C159" s="17">
        <v>100</v>
      </c>
      <c r="D159" s="17">
        <v>0.10663</v>
      </c>
      <c r="E159" s="17">
        <v>9.11E-3</v>
      </c>
      <c r="F159" s="4">
        <f t="shared" si="4"/>
        <v>9.7519999999999996E-2</v>
      </c>
      <c r="K159" s="5">
        <v>157</v>
      </c>
      <c r="L159" s="5">
        <v>3972.9960000000001</v>
      </c>
      <c r="M159" s="5">
        <v>100</v>
      </c>
      <c r="N159" s="5">
        <v>2.6565400000000001</v>
      </c>
      <c r="O159" s="5">
        <v>8.9800000000000001E-3</v>
      </c>
      <c r="P159" s="4">
        <f t="shared" si="5"/>
        <v>2.6475599999999999</v>
      </c>
    </row>
    <row r="160" spans="1:16" x14ac:dyDescent="0.3">
      <c r="A160" s="17">
        <v>158</v>
      </c>
      <c r="B160" s="17">
        <v>3968.8780000000002</v>
      </c>
      <c r="C160" s="17">
        <v>99.9</v>
      </c>
      <c r="D160" s="17">
        <v>0.12211</v>
      </c>
      <c r="E160" s="17">
        <v>9.2700000000000005E-3</v>
      </c>
      <c r="F160" s="4">
        <f t="shared" si="4"/>
        <v>0.11284</v>
      </c>
      <c r="K160" s="5">
        <v>158</v>
      </c>
      <c r="L160" s="5">
        <v>3972.6729999999998</v>
      </c>
      <c r="M160" s="5">
        <v>99.99</v>
      </c>
      <c r="N160" s="5">
        <v>3.0485600000000002</v>
      </c>
      <c r="O160" s="5">
        <v>9.2099999999999994E-3</v>
      </c>
      <c r="P160" s="4">
        <f t="shared" si="5"/>
        <v>3.0393500000000002</v>
      </c>
    </row>
    <row r="161" spans="1:16" x14ac:dyDescent="0.3">
      <c r="A161" s="17">
        <v>159</v>
      </c>
      <c r="B161" s="17">
        <v>3968.3609999999999</v>
      </c>
      <c r="C161" s="17">
        <v>99.88</v>
      </c>
      <c r="D161" s="17">
        <v>7.6310000000000003E-2</v>
      </c>
      <c r="E161" s="17">
        <v>9.1699999999999993E-3</v>
      </c>
      <c r="F161" s="4">
        <f t="shared" si="4"/>
        <v>6.7140000000000005E-2</v>
      </c>
      <c r="K161" s="5">
        <v>159</v>
      </c>
      <c r="L161" s="5">
        <v>3972.9960000000001</v>
      </c>
      <c r="M161" s="5">
        <v>100</v>
      </c>
      <c r="N161" s="5">
        <v>0.82313999999999998</v>
      </c>
      <c r="O161" s="5">
        <v>9.41E-3</v>
      </c>
      <c r="P161" s="4">
        <f t="shared" si="5"/>
        <v>0.81372999999999995</v>
      </c>
    </row>
    <row r="162" spans="1:16" x14ac:dyDescent="0.3">
      <c r="A162" s="17">
        <v>160</v>
      </c>
      <c r="B162" s="17">
        <v>3972.9960000000001</v>
      </c>
      <c r="C162" s="17">
        <v>100</v>
      </c>
      <c r="D162" s="17">
        <v>0.19484000000000001</v>
      </c>
      <c r="E162" s="17">
        <v>8.8800000000000007E-3</v>
      </c>
      <c r="F162" s="4">
        <f t="shared" si="4"/>
        <v>0.18596000000000001</v>
      </c>
      <c r="K162" s="5">
        <v>160</v>
      </c>
      <c r="L162" s="5">
        <v>3972.9960000000001</v>
      </c>
      <c r="M162" s="5">
        <v>100</v>
      </c>
      <c r="N162" s="5">
        <v>1.9813099999999999</v>
      </c>
      <c r="O162" s="5">
        <v>9.4599999999999997E-3</v>
      </c>
      <c r="P162" s="4">
        <f t="shared" si="5"/>
        <v>1.9718499999999999</v>
      </c>
    </row>
    <row r="163" spans="1:16" x14ac:dyDescent="0.3">
      <c r="A163" s="17">
        <v>161</v>
      </c>
      <c r="B163" s="17">
        <v>3964.62</v>
      </c>
      <c r="C163" s="17">
        <v>99.79</v>
      </c>
      <c r="D163" s="17">
        <v>8.4699999999999998E-2</v>
      </c>
      <c r="E163" s="17">
        <v>9.0299999999999998E-3</v>
      </c>
      <c r="F163" s="4">
        <f t="shared" si="4"/>
        <v>7.5670000000000001E-2</v>
      </c>
      <c r="K163" s="5">
        <v>161</v>
      </c>
      <c r="L163" s="5">
        <v>3972.6729999999998</v>
      </c>
      <c r="M163" s="5">
        <v>99.99</v>
      </c>
      <c r="N163" s="5">
        <v>3.8209399999999998</v>
      </c>
      <c r="O163" s="5">
        <v>9.0200000000000002E-3</v>
      </c>
      <c r="P163" s="4">
        <f t="shared" si="5"/>
        <v>3.8119199999999998</v>
      </c>
    </row>
    <row r="164" spans="1:16" x14ac:dyDescent="0.3">
      <c r="A164" s="17">
        <v>162</v>
      </c>
      <c r="B164" s="17">
        <v>3970.0880000000002</v>
      </c>
      <c r="C164" s="17">
        <v>99.93</v>
      </c>
      <c r="D164" s="17">
        <v>0.13924</v>
      </c>
      <c r="E164" s="17">
        <v>8.9300000000000004E-3</v>
      </c>
      <c r="F164" s="4">
        <f t="shared" si="4"/>
        <v>0.13031000000000001</v>
      </c>
      <c r="K164" s="5">
        <v>162</v>
      </c>
      <c r="L164" s="5">
        <v>3973.0140000000001</v>
      </c>
      <c r="M164" s="5">
        <v>100</v>
      </c>
      <c r="N164" s="5">
        <v>2.1158299999999999</v>
      </c>
      <c r="O164" s="5">
        <v>9.2599999999999991E-3</v>
      </c>
      <c r="P164" s="4">
        <f t="shared" si="5"/>
        <v>2.1065700000000001</v>
      </c>
    </row>
    <row r="165" spans="1:16" x14ac:dyDescent="0.3">
      <c r="A165" s="17">
        <v>163</v>
      </c>
      <c r="B165" s="17">
        <v>3973.0140000000001</v>
      </c>
      <c r="C165" s="17">
        <v>100</v>
      </c>
      <c r="D165" s="17">
        <v>0.17674000000000001</v>
      </c>
      <c r="E165" s="17">
        <v>9.3900000000000008E-3</v>
      </c>
      <c r="F165" s="4">
        <f t="shared" si="4"/>
        <v>0.16735</v>
      </c>
      <c r="K165" s="5">
        <v>163</v>
      </c>
      <c r="L165" s="5">
        <v>3972.6729999999998</v>
      </c>
      <c r="M165" s="5">
        <v>99.99</v>
      </c>
      <c r="N165" s="5">
        <v>3.3227000000000002</v>
      </c>
      <c r="O165" s="5">
        <v>9.4199999999999996E-3</v>
      </c>
      <c r="P165" s="4">
        <f t="shared" si="5"/>
        <v>3.3132800000000002</v>
      </c>
    </row>
    <row r="166" spans="1:16" x14ac:dyDescent="0.3">
      <c r="A166" s="17">
        <v>164</v>
      </c>
      <c r="B166" s="17">
        <v>3970.4110000000001</v>
      </c>
      <c r="C166" s="17">
        <v>99.93</v>
      </c>
      <c r="D166" s="17">
        <v>9.2999999999999999E-2</v>
      </c>
      <c r="E166" s="17">
        <v>8.9999999999999993E-3</v>
      </c>
      <c r="F166" s="4">
        <f t="shared" si="4"/>
        <v>8.4000000000000005E-2</v>
      </c>
      <c r="K166" s="5">
        <v>164</v>
      </c>
      <c r="L166" s="5">
        <v>3972.6729999999998</v>
      </c>
      <c r="M166" s="5">
        <v>99.99</v>
      </c>
      <c r="N166" s="5">
        <v>2.1728100000000001</v>
      </c>
      <c r="O166" s="5">
        <v>9.3799999999999994E-3</v>
      </c>
      <c r="P166" s="4">
        <f t="shared" si="5"/>
        <v>2.16343</v>
      </c>
    </row>
    <row r="167" spans="1:16" x14ac:dyDescent="0.3">
      <c r="A167" s="17">
        <v>165</v>
      </c>
      <c r="B167" s="17">
        <v>3973.0140000000001</v>
      </c>
      <c r="C167" s="17">
        <v>100</v>
      </c>
      <c r="D167" s="17">
        <v>0.21487000000000001</v>
      </c>
      <c r="E167" s="17">
        <v>9.3399999999999993E-3</v>
      </c>
      <c r="F167" s="4">
        <f t="shared" si="4"/>
        <v>0.20553000000000002</v>
      </c>
      <c r="K167" s="5">
        <v>165</v>
      </c>
      <c r="L167" s="5">
        <v>3972.9960000000001</v>
      </c>
      <c r="M167" s="5">
        <v>100</v>
      </c>
      <c r="N167" s="5">
        <v>4.0033899999999996</v>
      </c>
      <c r="O167" s="5">
        <v>9.6100000000000005E-3</v>
      </c>
      <c r="P167" s="4">
        <f t="shared" si="5"/>
        <v>3.9937799999999997</v>
      </c>
    </row>
    <row r="168" spans="1:16" x14ac:dyDescent="0.3">
      <c r="A168" s="17">
        <v>166</v>
      </c>
      <c r="B168" s="17">
        <v>3971.4630000000002</v>
      </c>
      <c r="C168" s="17">
        <v>99.96</v>
      </c>
      <c r="D168" s="17">
        <v>5.833E-2</v>
      </c>
      <c r="E168" s="17">
        <v>9.5600000000000008E-3</v>
      </c>
      <c r="F168" s="4">
        <f t="shared" si="4"/>
        <v>4.8770000000000001E-2</v>
      </c>
      <c r="K168" s="5">
        <v>166</v>
      </c>
      <c r="L168" s="5">
        <v>3972.9960000000001</v>
      </c>
      <c r="M168" s="5">
        <v>100</v>
      </c>
      <c r="N168" s="5">
        <v>2.3403200000000002</v>
      </c>
      <c r="O168" s="5">
        <v>9.4000000000000004E-3</v>
      </c>
      <c r="P168" s="4">
        <f t="shared" si="5"/>
        <v>2.3309200000000003</v>
      </c>
    </row>
    <row r="169" spans="1:16" x14ac:dyDescent="0.3">
      <c r="A169" s="17">
        <v>167</v>
      </c>
      <c r="B169" s="17">
        <v>3972.6729999999998</v>
      </c>
      <c r="C169" s="17">
        <v>99.99</v>
      </c>
      <c r="D169" s="17">
        <v>7.2109999999999994E-2</v>
      </c>
      <c r="E169" s="17">
        <v>9.8399999999999998E-3</v>
      </c>
      <c r="F169" s="4">
        <f t="shared" si="4"/>
        <v>6.2269999999999992E-2</v>
      </c>
      <c r="K169" s="5">
        <v>167</v>
      </c>
      <c r="L169" s="5">
        <v>3972.35</v>
      </c>
      <c r="M169" s="5">
        <v>99.98</v>
      </c>
      <c r="N169" s="5">
        <v>3.8760300000000001</v>
      </c>
      <c r="O169" s="5">
        <v>9.6399999999999993E-3</v>
      </c>
      <c r="P169" s="4">
        <f t="shared" si="5"/>
        <v>3.86639</v>
      </c>
    </row>
    <row r="170" spans="1:16" x14ac:dyDescent="0.3">
      <c r="A170" s="17">
        <v>168</v>
      </c>
      <c r="B170" s="17">
        <v>3972.027</v>
      </c>
      <c r="C170" s="17">
        <v>99.98</v>
      </c>
      <c r="D170" s="17">
        <v>0.20032</v>
      </c>
      <c r="E170" s="17">
        <v>9.3500000000000007E-3</v>
      </c>
      <c r="F170" s="4">
        <f t="shared" si="4"/>
        <v>0.19097</v>
      </c>
      <c r="K170" s="5">
        <v>168</v>
      </c>
      <c r="L170" s="5">
        <v>3970.7339999999999</v>
      </c>
      <c r="M170" s="5">
        <v>99.94</v>
      </c>
      <c r="N170" s="5">
        <v>3.2845300000000002</v>
      </c>
      <c r="O170" s="5">
        <v>9.2800000000000001E-3</v>
      </c>
      <c r="P170" s="4">
        <f t="shared" si="5"/>
        <v>3.2752500000000002</v>
      </c>
    </row>
    <row r="171" spans="1:16" x14ac:dyDescent="0.3">
      <c r="A171" s="17">
        <v>169</v>
      </c>
      <c r="B171" s="17">
        <v>3972.4969999999998</v>
      </c>
      <c r="C171" s="17">
        <v>99.99</v>
      </c>
      <c r="D171" s="17">
        <v>0.12683</v>
      </c>
      <c r="E171" s="17">
        <v>8.9899999999999997E-3</v>
      </c>
      <c r="F171" s="4">
        <f t="shared" si="4"/>
        <v>0.11784</v>
      </c>
      <c r="K171" s="5">
        <v>169</v>
      </c>
      <c r="L171" s="5">
        <v>3972.35</v>
      </c>
      <c r="M171" s="5">
        <v>99.98</v>
      </c>
      <c r="N171" s="5">
        <v>2.6930200000000002</v>
      </c>
      <c r="O171" s="5">
        <v>9.1199999999999996E-3</v>
      </c>
      <c r="P171" s="4">
        <f t="shared" si="5"/>
        <v>2.6839000000000004</v>
      </c>
    </row>
    <row r="172" spans="1:16" x14ac:dyDescent="0.3">
      <c r="A172" s="17">
        <v>170</v>
      </c>
      <c r="B172" s="17">
        <v>3972.35</v>
      </c>
      <c r="C172" s="17">
        <v>99.98</v>
      </c>
      <c r="D172" s="17">
        <v>0.19395000000000001</v>
      </c>
      <c r="E172" s="17">
        <v>9.1999999999999998E-3</v>
      </c>
      <c r="F172" s="4">
        <f t="shared" si="4"/>
        <v>0.18475000000000003</v>
      </c>
      <c r="K172" s="5">
        <v>170</v>
      </c>
      <c r="L172" s="5">
        <v>3973.0140000000001</v>
      </c>
      <c r="M172" s="5">
        <v>100</v>
      </c>
      <c r="N172" s="5">
        <v>3.0743900000000002</v>
      </c>
      <c r="O172" s="5">
        <v>9.4199999999999996E-3</v>
      </c>
      <c r="P172" s="4">
        <f t="shared" si="5"/>
        <v>3.0649700000000002</v>
      </c>
    </row>
    <row r="173" spans="1:16" x14ac:dyDescent="0.3">
      <c r="A173" s="17">
        <v>171</v>
      </c>
      <c r="B173" s="17">
        <v>3969.395</v>
      </c>
      <c r="C173" s="17">
        <v>99.91</v>
      </c>
      <c r="D173" s="17">
        <v>0.10949</v>
      </c>
      <c r="E173" s="17">
        <v>9.6299999999999997E-3</v>
      </c>
      <c r="F173" s="4">
        <f t="shared" si="4"/>
        <v>9.9860000000000004E-2</v>
      </c>
      <c r="K173" s="5">
        <v>171</v>
      </c>
      <c r="L173" s="5">
        <v>3972.6729999999998</v>
      </c>
      <c r="M173" s="5">
        <v>99.99</v>
      </c>
      <c r="N173" s="5">
        <v>2.5249299999999999</v>
      </c>
      <c r="O173" s="5">
        <v>9.2399999999999999E-3</v>
      </c>
      <c r="P173" s="4">
        <f t="shared" si="5"/>
        <v>2.5156899999999998</v>
      </c>
    </row>
    <row r="174" spans="1:16" x14ac:dyDescent="0.3">
      <c r="A174" s="17">
        <v>172</v>
      </c>
      <c r="B174" s="17">
        <v>3973.0140000000001</v>
      </c>
      <c r="C174" s="17">
        <v>100</v>
      </c>
      <c r="D174" s="17">
        <v>0.15490000000000001</v>
      </c>
      <c r="E174" s="17">
        <v>9.1500000000000001E-3</v>
      </c>
      <c r="F174" s="4">
        <f t="shared" si="4"/>
        <v>0.14575000000000002</v>
      </c>
      <c r="K174" s="5">
        <v>172</v>
      </c>
      <c r="L174" s="5">
        <v>3972.35</v>
      </c>
      <c r="M174" s="5">
        <v>99.98</v>
      </c>
      <c r="N174" s="5">
        <v>2.4547300000000001</v>
      </c>
      <c r="O174" s="5">
        <v>9.3900000000000008E-3</v>
      </c>
      <c r="P174" s="4">
        <f t="shared" si="5"/>
        <v>2.4453400000000003</v>
      </c>
    </row>
    <row r="175" spans="1:16" x14ac:dyDescent="0.3">
      <c r="A175" s="17">
        <v>173</v>
      </c>
      <c r="B175" s="17">
        <v>3972.027</v>
      </c>
      <c r="C175" s="17">
        <v>99.98</v>
      </c>
      <c r="D175" s="17">
        <v>7.1779999999999997E-2</v>
      </c>
      <c r="E175" s="17">
        <v>9.0200000000000002E-3</v>
      </c>
      <c r="F175" s="4">
        <f t="shared" si="4"/>
        <v>6.2759999999999996E-2</v>
      </c>
      <c r="K175" s="5">
        <v>173</v>
      </c>
      <c r="L175" s="5">
        <v>3972.6729999999998</v>
      </c>
      <c r="M175" s="5">
        <v>99.99</v>
      </c>
      <c r="N175" s="5">
        <v>2.2959200000000002</v>
      </c>
      <c r="O175" s="5">
        <v>8.9899999999999997E-3</v>
      </c>
      <c r="P175" s="4">
        <f t="shared" si="5"/>
        <v>2.2869300000000004</v>
      </c>
    </row>
    <row r="176" spans="1:16" x14ac:dyDescent="0.3">
      <c r="A176" s="17">
        <v>174</v>
      </c>
      <c r="B176" s="17">
        <v>3972.35</v>
      </c>
      <c r="C176" s="17">
        <v>99.98</v>
      </c>
      <c r="D176" s="17">
        <v>0.11537</v>
      </c>
      <c r="E176" s="17">
        <v>9.2499999999999995E-3</v>
      </c>
      <c r="F176" s="4">
        <f t="shared" si="4"/>
        <v>0.10612000000000001</v>
      </c>
      <c r="K176" s="5">
        <v>174</v>
      </c>
      <c r="L176" s="5">
        <v>3970.7339999999999</v>
      </c>
      <c r="M176" s="5">
        <v>99.94</v>
      </c>
      <c r="N176" s="5">
        <v>2.8467699999999998</v>
      </c>
      <c r="O176" s="5">
        <v>9.2899999999999996E-3</v>
      </c>
      <c r="P176" s="4">
        <f t="shared" si="5"/>
        <v>2.8374799999999998</v>
      </c>
    </row>
    <row r="177" spans="1:16" x14ac:dyDescent="0.3">
      <c r="A177" s="17">
        <v>175</v>
      </c>
      <c r="B177" s="17">
        <v>3972.35</v>
      </c>
      <c r="C177" s="17">
        <v>99.98</v>
      </c>
      <c r="D177" s="17">
        <v>0.13117999999999999</v>
      </c>
      <c r="E177" s="17">
        <v>9.5399999999999999E-3</v>
      </c>
      <c r="F177" s="4">
        <f t="shared" si="4"/>
        <v>0.12164</v>
      </c>
      <c r="K177" s="5">
        <v>175</v>
      </c>
      <c r="L177" s="5">
        <v>3972.6729999999998</v>
      </c>
      <c r="M177" s="5">
        <v>99.99</v>
      </c>
      <c r="N177" s="5">
        <v>3.5369000000000002</v>
      </c>
      <c r="O177" s="5">
        <v>8.9899999999999997E-3</v>
      </c>
      <c r="P177" s="4">
        <f t="shared" si="5"/>
        <v>3.5279100000000003</v>
      </c>
    </row>
    <row r="178" spans="1:16" x14ac:dyDescent="0.3">
      <c r="A178" s="17">
        <v>176</v>
      </c>
      <c r="B178" s="17">
        <v>3968.3609999999999</v>
      </c>
      <c r="C178" s="17">
        <v>99.88</v>
      </c>
      <c r="D178" s="17">
        <v>7.2169999999999998E-2</v>
      </c>
      <c r="E178" s="17">
        <v>9.2800000000000001E-3</v>
      </c>
      <c r="F178" s="4">
        <f t="shared" si="4"/>
        <v>6.2890000000000001E-2</v>
      </c>
      <c r="K178" s="5">
        <v>176</v>
      </c>
      <c r="L178" s="5">
        <v>3971.4630000000002</v>
      </c>
      <c r="M178" s="5">
        <v>99.96</v>
      </c>
      <c r="N178" s="5">
        <v>1.54148</v>
      </c>
      <c r="O178" s="5">
        <v>9.0799999999999995E-3</v>
      </c>
      <c r="P178" s="4">
        <f t="shared" si="5"/>
        <v>1.5324</v>
      </c>
    </row>
    <row r="179" spans="1:16" x14ac:dyDescent="0.3">
      <c r="A179" s="17">
        <v>177</v>
      </c>
      <c r="B179" s="17">
        <v>3972.6729999999998</v>
      </c>
      <c r="C179" s="17">
        <v>99.99</v>
      </c>
      <c r="D179" s="17">
        <v>8.5360000000000005E-2</v>
      </c>
      <c r="E179" s="17">
        <v>9.1800000000000007E-3</v>
      </c>
      <c r="F179" s="4">
        <f t="shared" si="4"/>
        <v>7.6179999999999998E-2</v>
      </c>
      <c r="K179" s="5">
        <v>177</v>
      </c>
      <c r="L179" s="5">
        <v>3972.027</v>
      </c>
      <c r="M179" s="5">
        <v>99.98</v>
      </c>
      <c r="N179" s="5">
        <v>1.5452399999999999</v>
      </c>
      <c r="O179" s="5">
        <v>8.9800000000000001E-3</v>
      </c>
      <c r="P179" s="4">
        <f t="shared" si="5"/>
        <v>1.53626</v>
      </c>
    </row>
    <row r="180" spans="1:16" x14ac:dyDescent="0.3">
      <c r="A180" s="17">
        <v>178</v>
      </c>
      <c r="B180" s="17">
        <v>3971.98</v>
      </c>
      <c r="C180" s="17">
        <v>99.97</v>
      </c>
      <c r="D180" s="17">
        <v>0.12237000000000001</v>
      </c>
      <c r="E180" s="17">
        <v>9.2499999999999995E-3</v>
      </c>
      <c r="F180" s="4">
        <f t="shared" si="4"/>
        <v>0.11312000000000001</v>
      </c>
      <c r="K180" s="5">
        <v>178</v>
      </c>
      <c r="L180" s="5">
        <v>3972.35</v>
      </c>
      <c r="M180" s="5">
        <v>99.98</v>
      </c>
      <c r="N180" s="5">
        <v>3.7280700000000002</v>
      </c>
      <c r="O180" s="5">
        <v>9.1900000000000003E-3</v>
      </c>
      <c r="P180" s="4">
        <f t="shared" si="5"/>
        <v>3.7188800000000004</v>
      </c>
    </row>
    <row r="181" spans="1:16" x14ac:dyDescent="0.3">
      <c r="A181" s="17">
        <v>179</v>
      </c>
      <c r="B181" s="17">
        <v>3968.4720000000002</v>
      </c>
      <c r="C181" s="17">
        <v>99.89</v>
      </c>
      <c r="D181" s="17">
        <v>9.2799999999999994E-2</v>
      </c>
      <c r="E181" s="17">
        <v>8.9200000000000008E-3</v>
      </c>
      <c r="F181" s="4">
        <f t="shared" si="4"/>
        <v>8.3879999999999996E-2</v>
      </c>
      <c r="K181" s="5">
        <v>179</v>
      </c>
      <c r="L181" s="5">
        <v>3972.4969999999998</v>
      </c>
      <c r="M181" s="5">
        <v>99.99</v>
      </c>
      <c r="N181" s="5">
        <v>3.6531199999999999</v>
      </c>
      <c r="O181" s="5">
        <v>9.5600000000000008E-3</v>
      </c>
      <c r="P181" s="4">
        <f t="shared" si="5"/>
        <v>3.6435599999999999</v>
      </c>
    </row>
    <row r="182" spans="1:16" x14ac:dyDescent="0.3">
      <c r="A182" s="17">
        <v>180</v>
      </c>
      <c r="B182" s="17">
        <v>3972.027</v>
      </c>
      <c r="C182" s="17">
        <v>99.98</v>
      </c>
      <c r="D182" s="17">
        <v>0.11934</v>
      </c>
      <c r="E182" s="17">
        <v>9.2499999999999995E-3</v>
      </c>
      <c r="F182" s="4">
        <f t="shared" si="4"/>
        <v>0.11009000000000001</v>
      </c>
      <c r="K182" s="5">
        <v>180</v>
      </c>
      <c r="L182" s="5">
        <v>3972.4969999999998</v>
      </c>
      <c r="M182" s="5">
        <v>99.99</v>
      </c>
      <c r="N182" s="5">
        <v>3.29155</v>
      </c>
      <c r="O182" s="5">
        <v>9.5499999999999995E-3</v>
      </c>
      <c r="P182" s="4">
        <f t="shared" si="5"/>
        <v>3.282</v>
      </c>
    </row>
    <row r="183" spans="1:16" x14ac:dyDescent="0.3">
      <c r="A183" s="17">
        <v>181</v>
      </c>
      <c r="B183" s="17">
        <v>3967.8440000000001</v>
      </c>
      <c r="C183" s="17">
        <v>99.87</v>
      </c>
      <c r="D183" s="17">
        <v>8.8489999999999999E-2</v>
      </c>
      <c r="E183" s="17">
        <v>9.7999999999999997E-3</v>
      </c>
      <c r="F183" s="4">
        <f t="shared" si="4"/>
        <v>7.8689999999999996E-2</v>
      </c>
      <c r="K183" s="5">
        <v>181</v>
      </c>
      <c r="L183" s="5">
        <v>3972.6729999999998</v>
      </c>
      <c r="M183" s="5">
        <v>99.99</v>
      </c>
      <c r="N183" s="5">
        <v>2.0148299999999999</v>
      </c>
      <c r="O183" s="5">
        <v>9.3600000000000003E-3</v>
      </c>
      <c r="P183" s="4">
        <f t="shared" si="5"/>
        <v>2.0054699999999999</v>
      </c>
    </row>
    <row r="184" spans="1:16" x14ac:dyDescent="0.3">
      <c r="A184" s="17">
        <v>182</v>
      </c>
      <c r="B184" s="17">
        <v>3962.674</v>
      </c>
      <c r="C184" s="17">
        <v>99.74</v>
      </c>
      <c r="D184" s="17">
        <v>0.14141999999999999</v>
      </c>
      <c r="E184" s="17">
        <v>9.8399999999999998E-3</v>
      </c>
      <c r="F184" s="4">
        <f t="shared" si="4"/>
        <v>0.13158</v>
      </c>
      <c r="K184" s="5">
        <v>182</v>
      </c>
      <c r="L184" s="5">
        <v>3972.35</v>
      </c>
      <c r="M184" s="5">
        <v>99.98</v>
      </c>
      <c r="N184" s="5">
        <v>1.94547</v>
      </c>
      <c r="O184" s="5">
        <v>9.2999999999999992E-3</v>
      </c>
      <c r="P184" s="4">
        <f t="shared" si="5"/>
        <v>1.9361699999999999</v>
      </c>
    </row>
    <row r="185" spans="1:16" x14ac:dyDescent="0.3">
      <c r="A185" s="17">
        <v>183</v>
      </c>
      <c r="B185" s="17">
        <v>3972.35</v>
      </c>
      <c r="C185" s="17">
        <v>99.98</v>
      </c>
      <c r="D185" s="17">
        <v>8.0710000000000004E-2</v>
      </c>
      <c r="E185" s="17">
        <v>9.1800000000000007E-3</v>
      </c>
      <c r="F185" s="4">
        <f t="shared" si="4"/>
        <v>7.153000000000001E-2</v>
      </c>
      <c r="K185" s="5">
        <v>183</v>
      </c>
      <c r="L185" s="5">
        <v>3972.6729999999998</v>
      </c>
      <c r="M185" s="5">
        <v>99.99</v>
      </c>
      <c r="N185" s="5">
        <v>2.7623000000000002</v>
      </c>
      <c r="O185" s="5">
        <v>9.6699999999999998E-3</v>
      </c>
      <c r="P185" s="4">
        <f t="shared" si="5"/>
        <v>2.7526300000000004</v>
      </c>
    </row>
    <row r="186" spans="1:16" x14ac:dyDescent="0.3">
      <c r="A186" s="17">
        <v>184</v>
      </c>
      <c r="B186" s="17">
        <v>3972.6729999999998</v>
      </c>
      <c r="C186" s="17">
        <v>99.99</v>
      </c>
      <c r="D186" s="17">
        <v>0.12792999999999999</v>
      </c>
      <c r="E186" s="17">
        <v>9.7900000000000001E-3</v>
      </c>
      <c r="F186" s="4">
        <f t="shared" si="4"/>
        <v>0.11814</v>
      </c>
      <c r="K186" s="5">
        <v>184</v>
      </c>
      <c r="L186" s="5">
        <v>3972.027</v>
      </c>
      <c r="M186" s="5">
        <v>99.98</v>
      </c>
      <c r="N186" s="5">
        <v>3.07836</v>
      </c>
      <c r="O186" s="5">
        <v>9.2899999999999996E-3</v>
      </c>
      <c r="P186" s="4">
        <f t="shared" si="5"/>
        <v>3.06907</v>
      </c>
    </row>
    <row r="187" spans="1:16" x14ac:dyDescent="0.3">
      <c r="A187" s="17">
        <v>185</v>
      </c>
      <c r="B187" s="17">
        <v>3972.6729999999998</v>
      </c>
      <c r="C187" s="17">
        <v>99.99</v>
      </c>
      <c r="D187" s="17">
        <v>0.13078000000000001</v>
      </c>
      <c r="E187" s="17">
        <v>9.2399999999999999E-3</v>
      </c>
      <c r="F187" s="4">
        <f t="shared" si="4"/>
        <v>0.12154000000000001</v>
      </c>
      <c r="K187" s="5">
        <v>185</v>
      </c>
      <c r="L187" s="5">
        <v>3971.98</v>
      </c>
      <c r="M187" s="5">
        <v>99.97</v>
      </c>
      <c r="N187" s="5">
        <v>3.0304700000000002</v>
      </c>
      <c r="O187" s="5">
        <v>9.11E-3</v>
      </c>
      <c r="P187" s="4">
        <f t="shared" si="5"/>
        <v>3.02136</v>
      </c>
    </row>
    <row r="188" spans="1:16" x14ac:dyDescent="0.3">
      <c r="A188" s="17">
        <v>186</v>
      </c>
      <c r="B188" s="17">
        <v>3972.35</v>
      </c>
      <c r="C188" s="17">
        <v>99.98</v>
      </c>
      <c r="D188" s="17">
        <v>0.16067000000000001</v>
      </c>
      <c r="E188" s="17">
        <v>9.7400000000000004E-3</v>
      </c>
      <c r="F188" s="4">
        <f t="shared" si="4"/>
        <v>0.15093000000000001</v>
      </c>
      <c r="K188" s="5">
        <v>186</v>
      </c>
      <c r="L188" s="5">
        <v>3972.027</v>
      </c>
      <c r="M188" s="5">
        <v>99.98</v>
      </c>
      <c r="N188" s="5">
        <v>3.33134</v>
      </c>
      <c r="O188" s="5">
        <v>9.5999999999999992E-3</v>
      </c>
      <c r="P188" s="4">
        <f t="shared" si="5"/>
        <v>3.3217400000000001</v>
      </c>
    </row>
    <row r="189" spans="1:16" x14ac:dyDescent="0.3">
      <c r="A189" s="17">
        <v>187</v>
      </c>
      <c r="B189" s="17">
        <v>3973.0140000000001</v>
      </c>
      <c r="C189" s="17">
        <v>100</v>
      </c>
      <c r="D189" s="17">
        <v>7.7329999999999996E-2</v>
      </c>
      <c r="E189" s="17">
        <v>9.1699999999999993E-3</v>
      </c>
      <c r="F189" s="4">
        <f t="shared" si="4"/>
        <v>6.8159999999999998E-2</v>
      </c>
      <c r="K189" s="5">
        <v>187</v>
      </c>
      <c r="L189" s="5">
        <v>3970.7339999999999</v>
      </c>
      <c r="M189" s="5">
        <v>99.94</v>
      </c>
      <c r="N189" s="5">
        <v>3.98075</v>
      </c>
      <c r="O189" s="5">
        <v>9.5200000000000007E-3</v>
      </c>
      <c r="P189" s="4">
        <f t="shared" si="5"/>
        <v>3.9712299999999998</v>
      </c>
    </row>
    <row r="190" spans="1:16" x14ac:dyDescent="0.3">
      <c r="A190" s="17">
        <v>188</v>
      </c>
      <c r="B190" s="17">
        <v>3971.98</v>
      </c>
      <c r="C190" s="17">
        <v>99.97</v>
      </c>
      <c r="D190" s="17">
        <v>0.11916</v>
      </c>
      <c r="E190" s="17">
        <v>9.4199999999999996E-3</v>
      </c>
      <c r="F190" s="4">
        <f t="shared" si="4"/>
        <v>0.10974</v>
      </c>
      <c r="K190" s="5">
        <v>188</v>
      </c>
      <c r="L190" s="5">
        <v>3971.4630000000002</v>
      </c>
      <c r="M190" s="5">
        <v>99.96</v>
      </c>
      <c r="N190" s="5">
        <v>2.40116</v>
      </c>
      <c r="O190" s="5">
        <v>9.2800000000000001E-3</v>
      </c>
      <c r="P190" s="4">
        <f t="shared" si="5"/>
        <v>2.39188</v>
      </c>
    </row>
    <row r="191" spans="1:16" x14ac:dyDescent="0.3">
      <c r="A191" s="17">
        <v>189</v>
      </c>
      <c r="B191" s="17">
        <v>3971.4630000000002</v>
      </c>
      <c r="C191" s="17">
        <v>99.96</v>
      </c>
      <c r="D191" s="17">
        <v>0.14521000000000001</v>
      </c>
      <c r="E191" s="17">
        <v>8.9599999999999992E-3</v>
      </c>
      <c r="F191" s="4">
        <f t="shared" si="4"/>
        <v>0.13625000000000001</v>
      </c>
      <c r="K191" s="5">
        <v>189</v>
      </c>
      <c r="L191" s="5">
        <v>3971.0569999999998</v>
      </c>
      <c r="M191" s="5">
        <v>99.95</v>
      </c>
      <c r="N191" s="5">
        <v>3.3988700000000001</v>
      </c>
      <c r="O191" s="5">
        <v>9.6799999999999994E-3</v>
      </c>
      <c r="P191" s="4">
        <f t="shared" si="5"/>
        <v>3.3891900000000001</v>
      </c>
    </row>
    <row r="192" spans="1:16" x14ac:dyDescent="0.3">
      <c r="A192" s="17">
        <v>190</v>
      </c>
      <c r="B192" s="17">
        <v>3968.3609999999999</v>
      </c>
      <c r="C192" s="17">
        <v>99.88</v>
      </c>
      <c r="D192" s="17">
        <v>8.7669999999999998E-2</v>
      </c>
      <c r="E192" s="17">
        <v>8.94E-3</v>
      </c>
      <c r="F192" s="4">
        <f t="shared" si="4"/>
        <v>7.8729999999999994E-2</v>
      </c>
      <c r="K192" s="5">
        <v>190</v>
      </c>
      <c r="L192" s="5">
        <v>3972.9960000000001</v>
      </c>
      <c r="M192" s="5">
        <v>100</v>
      </c>
      <c r="N192" s="5">
        <v>2.0297399999999999</v>
      </c>
      <c r="O192" s="5">
        <v>4.0000000000000001E-3</v>
      </c>
      <c r="P192" s="4">
        <f t="shared" si="5"/>
        <v>2.0257399999999999</v>
      </c>
    </row>
    <row r="193" spans="1:16" x14ac:dyDescent="0.3">
      <c r="A193" s="17">
        <v>191</v>
      </c>
      <c r="B193" s="17">
        <v>3972.9960000000001</v>
      </c>
      <c r="C193" s="17">
        <v>100</v>
      </c>
      <c r="D193" s="17">
        <v>9.0740000000000001E-2</v>
      </c>
      <c r="E193" s="17">
        <v>9.1500000000000001E-3</v>
      </c>
      <c r="F193" s="4">
        <f t="shared" si="4"/>
        <v>8.1589999999999996E-2</v>
      </c>
      <c r="K193" s="5">
        <v>191</v>
      </c>
      <c r="L193" s="5">
        <v>3972.6729999999998</v>
      </c>
      <c r="M193" s="5">
        <v>99.99</v>
      </c>
      <c r="N193" s="5">
        <v>0.54786000000000001</v>
      </c>
      <c r="O193" s="5">
        <v>9.2499999999999995E-3</v>
      </c>
      <c r="P193" s="4">
        <f t="shared" si="5"/>
        <v>0.53861000000000003</v>
      </c>
    </row>
    <row r="194" spans="1:16" x14ac:dyDescent="0.3">
      <c r="A194" s="17">
        <v>192</v>
      </c>
      <c r="B194" s="17">
        <v>3972.4969999999998</v>
      </c>
      <c r="C194" s="17">
        <v>99.99</v>
      </c>
      <c r="D194" s="17">
        <v>0.12135</v>
      </c>
      <c r="E194" s="17">
        <v>9.3799999999999994E-3</v>
      </c>
      <c r="F194" s="4">
        <f t="shared" si="4"/>
        <v>0.11197</v>
      </c>
      <c r="K194" s="5">
        <v>192</v>
      </c>
      <c r="L194" s="5">
        <v>3973.0140000000001</v>
      </c>
      <c r="M194" s="5">
        <v>100</v>
      </c>
      <c r="N194" s="5">
        <v>3.2410899999999998</v>
      </c>
      <c r="O194" s="5">
        <v>9.1199999999999996E-3</v>
      </c>
      <c r="P194" s="4">
        <f t="shared" si="5"/>
        <v>3.23197</v>
      </c>
    </row>
    <row r="195" spans="1:16" x14ac:dyDescent="0.3">
      <c r="A195" s="17">
        <v>193</v>
      </c>
      <c r="B195" s="17">
        <v>3970.9459999999999</v>
      </c>
      <c r="C195" s="17">
        <v>99.95</v>
      </c>
      <c r="D195" s="17">
        <v>0.18162</v>
      </c>
      <c r="E195" s="17">
        <v>9.2499999999999995E-3</v>
      </c>
      <c r="F195" s="4">
        <f t="shared" si="4"/>
        <v>0.17237</v>
      </c>
      <c r="K195" s="5">
        <v>193</v>
      </c>
      <c r="L195" s="5">
        <v>3971.4630000000002</v>
      </c>
      <c r="M195" s="5">
        <v>99.96</v>
      </c>
      <c r="N195" s="5">
        <v>1.7151099999999999</v>
      </c>
      <c r="O195" s="5">
        <v>9.0799999999999995E-3</v>
      </c>
      <c r="P195" s="4">
        <f t="shared" si="5"/>
        <v>1.7060299999999999</v>
      </c>
    </row>
    <row r="196" spans="1:16" x14ac:dyDescent="0.3">
      <c r="A196" s="17">
        <v>194</v>
      </c>
      <c r="B196" s="17">
        <v>3972.6729999999998</v>
      </c>
      <c r="C196" s="17">
        <v>99.99</v>
      </c>
      <c r="D196" s="17">
        <v>0.15717</v>
      </c>
      <c r="E196" s="17">
        <v>8.9899999999999997E-3</v>
      </c>
      <c r="F196" s="4">
        <f t="shared" ref="F196:F202" si="6">D196-E196</f>
        <v>0.14818000000000001</v>
      </c>
      <c r="K196" s="5">
        <v>194</v>
      </c>
      <c r="L196" s="5">
        <v>3972.9960000000001</v>
      </c>
      <c r="M196" s="5">
        <v>100</v>
      </c>
      <c r="N196" s="5">
        <v>2.2248600000000001</v>
      </c>
      <c r="O196" s="5">
        <v>4.0000000000000001E-3</v>
      </c>
      <c r="P196" s="4">
        <f t="shared" ref="P196:P202" si="7">N196-O196</f>
        <v>2.2208600000000001</v>
      </c>
    </row>
    <row r="197" spans="1:16" x14ac:dyDescent="0.3">
      <c r="A197" s="17">
        <v>195</v>
      </c>
      <c r="B197" s="17">
        <v>3972.4969999999998</v>
      </c>
      <c r="C197" s="17">
        <v>99.99</v>
      </c>
      <c r="D197" s="17">
        <v>0.16142000000000001</v>
      </c>
      <c r="E197" s="17">
        <v>9.3200000000000002E-3</v>
      </c>
      <c r="F197" s="4">
        <f t="shared" si="6"/>
        <v>0.15210000000000001</v>
      </c>
      <c r="K197" s="5">
        <v>195</v>
      </c>
      <c r="L197" s="5">
        <v>3972.9960000000001</v>
      </c>
      <c r="M197" s="5">
        <v>100</v>
      </c>
      <c r="N197" s="5">
        <v>3.2697799999999999</v>
      </c>
      <c r="O197" s="5">
        <v>9.4199999999999996E-3</v>
      </c>
      <c r="P197" s="4">
        <f t="shared" si="7"/>
        <v>3.2603599999999999</v>
      </c>
    </row>
    <row r="198" spans="1:16" x14ac:dyDescent="0.3">
      <c r="A198" s="17">
        <v>196</v>
      </c>
      <c r="B198" s="17">
        <v>3972.6729999999998</v>
      </c>
      <c r="C198" s="17">
        <v>99.99</v>
      </c>
      <c r="D198" s="17">
        <v>9.6610000000000001E-2</v>
      </c>
      <c r="E198" s="17">
        <v>9.6900000000000007E-3</v>
      </c>
      <c r="F198" s="4">
        <f t="shared" si="6"/>
        <v>8.6919999999999997E-2</v>
      </c>
      <c r="K198" s="5">
        <v>196</v>
      </c>
      <c r="L198" s="5">
        <v>3972.027</v>
      </c>
      <c r="M198" s="5">
        <v>99.98</v>
      </c>
      <c r="N198" s="5">
        <v>2.0104299999999999</v>
      </c>
      <c r="O198" s="5">
        <v>9.4299999999999991E-3</v>
      </c>
      <c r="P198" s="4">
        <f t="shared" si="7"/>
        <v>2.0009999999999999</v>
      </c>
    </row>
    <row r="199" spans="1:16" x14ac:dyDescent="0.3">
      <c r="A199" s="17">
        <v>197</v>
      </c>
      <c r="B199" s="17">
        <v>3972.9960000000001</v>
      </c>
      <c r="C199" s="17">
        <v>100</v>
      </c>
      <c r="D199" s="17">
        <v>0.14288000000000001</v>
      </c>
      <c r="E199" s="17">
        <v>9.3299999999999998E-3</v>
      </c>
      <c r="F199" s="4">
        <f t="shared" si="6"/>
        <v>0.13355</v>
      </c>
      <c r="K199" s="5">
        <v>197</v>
      </c>
      <c r="L199" s="5">
        <v>3972.9960000000001</v>
      </c>
      <c r="M199" s="5">
        <v>100</v>
      </c>
      <c r="N199" s="5">
        <v>3.7940200000000002</v>
      </c>
      <c r="O199" s="5">
        <v>8.8900000000000003E-3</v>
      </c>
      <c r="P199" s="4">
        <f t="shared" si="7"/>
        <v>3.7851300000000001</v>
      </c>
    </row>
    <row r="200" spans="1:16" x14ac:dyDescent="0.3">
      <c r="A200" s="17">
        <v>198</v>
      </c>
      <c r="B200" s="17">
        <v>3972.027</v>
      </c>
      <c r="C200" s="17">
        <v>99.98</v>
      </c>
      <c r="D200" s="17">
        <v>0.18729999999999999</v>
      </c>
      <c r="E200" s="17">
        <v>9.8099999999999993E-3</v>
      </c>
      <c r="F200" s="4">
        <f t="shared" si="6"/>
        <v>0.17748999999999998</v>
      </c>
      <c r="K200" s="5">
        <v>198</v>
      </c>
      <c r="L200" s="5">
        <v>3972.35</v>
      </c>
      <c r="M200" s="5">
        <v>99.98</v>
      </c>
      <c r="N200" s="5">
        <v>2.3498999999999999</v>
      </c>
      <c r="O200" s="5">
        <v>9.8200000000000006E-3</v>
      </c>
      <c r="P200" s="4">
        <f t="shared" si="7"/>
        <v>2.3400799999999999</v>
      </c>
    </row>
    <row r="201" spans="1:16" x14ac:dyDescent="0.3">
      <c r="A201" s="17">
        <v>199</v>
      </c>
      <c r="B201" s="17">
        <v>3972.027</v>
      </c>
      <c r="C201" s="17">
        <v>99.98</v>
      </c>
      <c r="D201" s="17">
        <v>0.1133</v>
      </c>
      <c r="E201" s="17">
        <v>9.3500000000000007E-3</v>
      </c>
      <c r="F201" s="4">
        <f t="shared" si="6"/>
        <v>0.10395</v>
      </c>
      <c r="K201" s="5">
        <v>199</v>
      </c>
      <c r="L201" s="5">
        <v>3972.4969999999998</v>
      </c>
      <c r="M201" s="5">
        <v>99.99</v>
      </c>
      <c r="N201" s="5">
        <v>3.4262999999999999</v>
      </c>
      <c r="O201" s="5">
        <v>9.3600000000000003E-3</v>
      </c>
      <c r="P201" s="4">
        <f t="shared" si="7"/>
        <v>3.4169399999999999</v>
      </c>
    </row>
    <row r="202" spans="1:16" x14ac:dyDescent="0.3">
      <c r="A202" s="17">
        <v>200</v>
      </c>
      <c r="B202" s="17">
        <v>3972.35</v>
      </c>
      <c r="C202" s="17">
        <v>99.98</v>
      </c>
      <c r="D202" s="17">
        <v>0.16427</v>
      </c>
      <c r="E202" s="17">
        <v>9.2499999999999995E-3</v>
      </c>
      <c r="F202" s="4">
        <f t="shared" si="6"/>
        <v>0.15501999999999999</v>
      </c>
      <c r="K202" s="5">
        <v>200</v>
      </c>
      <c r="L202" s="5">
        <v>3972.6729999999998</v>
      </c>
      <c r="M202" s="5">
        <v>99.99</v>
      </c>
      <c r="N202" s="5">
        <v>1.31464</v>
      </c>
      <c r="O202" s="5">
        <v>9.3200000000000002E-3</v>
      </c>
      <c r="P202" s="4">
        <f t="shared" si="7"/>
        <v>1.30532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workbookViewId="0">
      <selection activeCell="R26" sqref="R26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style="29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1" t="s">
        <v>20</v>
      </c>
      <c r="I2" s="18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6">
        <v>3973.0137</v>
      </c>
    </row>
    <row r="3" spans="1:19" x14ac:dyDescent="0.3">
      <c r="A3" s="17">
        <v>1</v>
      </c>
      <c r="B3" s="17">
        <v>3970.4110000000001</v>
      </c>
      <c r="C3" s="17">
        <v>99.93</v>
      </c>
      <c r="D3" s="17">
        <v>0.26919999999999999</v>
      </c>
      <c r="E3" s="17">
        <v>9.5600000000000008E-3</v>
      </c>
      <c r="F3" s="4">
        <f>D3-E3</f>
        <v>0.25963999999999998</v>
      </c>
      <c r="H3" s="10" t="s">
        <v>21</v>
      </c>
      <c r="I3" s="12">
        <v>3964.6197999999999</v>
      </c>
      <c r="K3" s="17">
        <v>1</v>
      </c>
      <c r="L3" s="17">
        <v>3970.4110000000001</v>
      </c>
      <c r="M3" s="17">
        <v>99.93</v>
      </c>
      <c r="N3" s="17">
        <v>4.2794299999999996</v>
      </c>
      <c r="O3" s="17">
        <v>9.5600000000000008E-3</v>
      </c>
      <c r="P3" s="4">
        <f>N3-O3</f>
        <v>4.2698700000000001</v>
      </c>
      <c r="R3" s="67" t="s">
        <v>21</v>
      </c>
      <c r="S3" s="75">
        <v>3966.5327000000002</v>
      </c>
    </row>
    <row r="4" spans="1:19" x14ac:dyDescent="0.3">
      <c r="A4" s="17">
        <v>2</v>
      </c>
      <c r="B4" s="17">
        <v>3973.0140000000001</v>
      </c>
      <c r="C4" s="17">
        <v>100</v>
      </c>
      <c r="D4" s="17">
        <v>0.15071000000000001</v>
      </c>
      <c r="E4" s="17">
        <v>9.3200000000000002E-3</v>
      </c>
      <c r="F4" s="4">
        <f t="shared" ref="F4:F67" si="0">D4-E4</f>
        <v>0.14139000000000002</v>
      </c>
      <c r="H4" s="10" t="s">
        <v>22</v>
      </c>
      <c r="I4" s="12">
        <v>3971.5880999999999</v>
      </c>
      <c r="K4" s="17">
        <v>2</v>
      </c>
      <c r="L4" s="17">
        <v>3972.35</v>
      </c>
      <c r="M4" s="17">
        <v>99.98</v>
      </c>
      <c r="N4" s="17">
        <v>1.40005</v>
      </c>
      <c r="O4" s="17">
        <v>9.3699999999999999E-3</v>
      </c>
      <c r="P4" s="4">
        <f t="shared" ref="P4:P67" si="1">N4-O4</f>
        <v>1.3906799999999999</v>
      </c>
      <c r="R4" s="67" t="s">
        <v>22</v>
      </c>
      <c r="S4" s="75">
        <v>3972.2444</v>
      </c>
    </row>
    <row r="5" spans="1:19" x14ac:dyDescent="0.3">
      <c r="A5" s="17">
        <v>3</v>
      </c>
      <c r="B5" s="17">
        <v>3972.6729999999998</v>
      </c>
      <c r="C5" s="17">
        <v>99.99</v>
      </c>
      <c r="D5" s="17">
        <v>0.18218999999999999</v>
      </c>
      <c r="E5" s="17">
        <v>9.0900000000000009E-3</v>
      </c>
      <c r="F5" s="4">
        <f t="shared" si="0"/>
        <v>0.17309999999999998</v>
      </c>
      <c r="H5" s="10" t="s">
        <v>23</v>
      </c>
      <c r="I5" s="12">
        <v>3971.5880999999999</v>
      </c>
      <c r="K5" s="17">
        <v>3</v>
      </c>
      <c r="L5" s="17">
        <v>3972.6729999999998</v>
      </c>
      <c r="M5" s="17">
        <v>99.99</v>
      </c>
      <c r="N5" s="17">
        <v>2.1995200000000001</v>
      </c>
      <c r="O5" s="17">
        <v>9.3600000000000003E-3</v>
      </c>
      <c r="P5" s="4">
        <f t="shared" si="1"/>
        <v>2.1901600000000001</v>
      </c>
      <c r="R5" s="67" t="s">
        <v>23</v>
      </c>
      <c r="S5" s="75">
        <v>3972.2444</v>
      </c>
    </row>
    <row r="6" spans="1:19" x14ac:dyDescent="0.3">
      <c r="A6" s="17">
        <v>4</v>
      </c>
      <c r="B6" s="17">
        <v>3968.8780000000002</v>
      </c>
      <c r="C6" s="17">
        <v>99.9</v>
      </c>
      <c r="D6" s="17">
        <v>9.4850000000000004E-2</v>
      </c>
      <c r="E6" s="17">
        <v>9.4299999999999991E-3</v>
      </c>
      <c r="F6" s="4">
        <f t="shared" si="0"/>
        <v>8.542000000000001E-2</v>
      </c>
      <c r="H6" s="10" t="s">
        <v>24</v>
      </c>
      <c r="I6" s="12">
        <v>1.64</v>
      </c>
      <c r="K6" s="17">
        <v>4</v>
      </c>
      <c r="L6" s="17">
        <v>3971.4630000000002</v>
      </c>
      <c r="M6" s="17">
        <v>99.96</v>
      </c>
      <c r="N6" s="17">
        <v>2.8444400000000001</v>
      </c>
      <c r="O6" s="17">
        <v>9.1800000000000007E-3</v>
      </c>
      <c r="P6" s="4">
        <f t="shared" si="1"/>
        <v>2.8352599999999999</v>
      </c>
      <c r="R6" s="67" t="s">
        <v>24</v>
      </c>
      <c r="S6" s="75">
        <v>0.99843999999999999</v>
      </c>
    </row>
    <row r="7" spans="1:19" x14ac:dyDescent="0.3">
      <c r="A7" s="17">
        <v>5</v>
      </c>
      <c r="B7" s="17">
        <v>3971.4630000000002</v>
      </c>
      <c r="C7" s="17">
        <v>99.96</v>
      </c>
      <c r="D7" s="17">
        <v>8.5370000000000001E-2</v>
      </c>
      <c r="E7" s="17">
        <v>9.7999999999999997E-3</v>
      </c>
      <c r="F7" s="4">
        <f t="shared" si="0"/>
        <v>7.5569999999999998E-2</v>
      </c>
      <c r="H7" s="10" t="s">
        <v>25</v>
      </c>
      <c r="I7" s="12">
        <v>26.445</v>
      </c>
      <c r="K7" s="17">
        <v>5</v>
      </c>
      <c r="L7" s="17">
        <v>3972.4969999999998</v>
      </c>
      <c r="M7" s="17">
        <v>99.99</v>
      </c>
      <c r="N7" s="17">
        <v>3.5469599999999999</v>
      </c>
      <c r="O7" s="17">
        <v>9.4699999999999993E-3</v>
      </c>
      <c r="P7" s="4">
        <f t="shared" si="1"/>
        <v>3.53749</v>
      </c>
      <c r="R7" s="67" t="s">
        <v>25</v>
      </c>
      <c r="S7" s="75">
        <v>80.334999999999994</v>
      </c>
    </row>
    <row r="8" spans="1:19" x14ac:dyDescent="0.3">
      <c r="A8" s="17">
        <v>6</v>
      </c>
      <c r="B8" s="17">
        <v>3971.0569999999998</v>
      </c>
      <c r="C8" s="17">
        <v>99.95</v>
      </c>
      <c r="D8" s="17">
        <v>0.12869</v>
      </c>
      <c r="E8" s="17">
        <v>9.5999999999999992E-3</v>
      </c>
      <c r="F8" s="4">
        <f t="shared" si="0"/>
        <v>0.11909</v>
      </c>
      <c r="H8" s="11" t="s">
        <v>26</v>
      </c>
      <c r="I8" s="18">
        <v>90</v>
      </c>
      <c r="K8" s="17">
        <v>6</v>
      </c>
      <c r="L8" s="17">
        <v>3969.1179999999999</v>
      </c>
      <c r="M8" s="17">
        <v>99.9</v>
      </c>
      <c r="N8" s="17">
        <v>2.93425</v>
      </c>
      <c r="O8" s="17">
        <v>9.4400000000000005E-3</v>
      </c>
      <c r="P8" s="4">
        <f t="shared" si="1"/>
        <v>2.9248099999999999</v>
      </c>
      <c r="R8" s="68" t="s">
        <v>26</v>
      </c>
      <c r="S8" s="81">
        <v>99</v>
      </c>
    </row>
    <row r="9" spans="1:19" x14ac:dyDescent="0.3">
      <c r="A9" s="17">
        <v>7</v>
      </c>
      <c r="B9" s="17">
        <v>3972.6729999999998</v>
      </c>
      <c r="C9" s="17">
        <v>99.99</v>
      </c>
      <c r="D9" s="17">
        <v>0.13324</v>
      </c>
      <c r="E9" s="17">
        <v>9.0900000000000009E-3</v>
      </c>
      <c r="F9" s="4">
        <f t="shared" si="0"/>
        <v>0.12415</v>
      </c>
      <c r="H9" s="11" t="s">
        <v>27</v>
      </c>
      <c r="I9" s="18">
        <v>29.383299999999998</v>
      </c>
      <c r="K9" s="17">
        <v>7</v>
      </c>
      <c r="L9" s="17">
        <v>3972.9960000000001</v>
      </c>
      <c r="M9" s="17">
        <v>100</v>
      </c>
      <c r="N9" s="17">
        <v>3.2759399999999999</v>
      </c>
      <c r="O9" s="17">
        <v>9.2200000000000008E-3</v>
      </c>
      <c r="P9" s="4">
        <f t="shared" si="1"/>
        <v>3.2667199999999998</v>
      </c>
      <c r="R9" s="68" t="s">
        <v>27</v>
      </c>
      <c r="S9" s="81">
        <v>81.146500000000003</v>
      </c>
    </row>
    <row r="10" spans="1:19" x14ac:dyDescent="0.3">
      <c r="A10" s="17">
        <v>8</v>
      </c>
      <c r="B10" s="17">
        <v>3973.0140000000001</v>
      </c>
      <c r="C10" s="17">
        <v>100</v>
      </c>
      <c r="D10" s="17">
        <v>0.15806999999999999</v>
      </c>
      <c r="E10" s="17">
        <v>9.3699999999999999E-3</v>
      </c>
      <c r="F10" s="4">
        <f t="shared" si="0"/>
        <v>0.1487</v>
      </c>
      <c r="H10" s="10" t="s">
        <v>28</v>
      </c>
      <c r="I10" s="13">
        <v>99.964200000000005</v>
      </c>
      <c r="K10" s="17">
        <v>8</v>
      </c>
      <c r="L10" s="17">
        <v>3972.6729999999998</v>
      </c>
      <c r="M10" s="17">
        <v>99.99</v>
      </c>
      <c r="N10" s="17">
        <v>2.8934299999999999</v>
      </c>
      <c r="O10" s="17">
        <v>9.3699999999999999E-3</v>
      </c>
      <c r="P10" s="4">
        <f t="shared" si="1"/>
        <v>2.8840599999999998</v>
      </c>
      <c r="R10" s="67" t="s">
        <v>28</v>
      </c>
      <c r="S10" s="75">
        <v>99.980699999999999</v>
      </c>
    </row>
    <row r="11" spans="1:19" x14ac:dyDescent="0.3">
      <c r="A11" s="17">
        <v>9</v>
      </c>
      <c r="B11" s="17">
        <v>3972.1689999999999</v>
      </c>
      <c r="C11" s="17">
        <v>99.98</v>
      </c>
      <c r="D11" s="17">
        <v>0.10523</v>
      </c>
      <c r="E11" s="17">
        <v>9.5099999999999994E-3</v>
      </c>
      <c r="F11" s="4">
        <f t="shared" si="0"/>
        <v>9.572E-2</v>
      </c>
      <c r="H11" s="10" t="s">
        <v>29</v>
      </c>
      <c r="I11" s="12">
        <v>-133.0352</v>
      </c>
      <c r="K11" s="17">
        <v>9</v>
      </c>
      <c r="L11" s="17">
        <v>3972.9960000000001</v>
      </c>
      <c r="M11" s="17">
        <v>100</v>
      </c>
      <c r="N11" s="17">
        <v>1.9741</v>
      </c>
      <c r="O11" s="17">
        <v>9.5099999999999994E-3</v>
      </c>
      <c r="P11" s="4">
        <f t="shared" si="1"/>
        <v>1.9645900000000001</v>
      </c>
      <c r="R11" s="67" t="s">
        <v>29</v>
      </c>
      <c r="S11" s="75">
        <v>-55.201599999999999</v>
      </c>
    </row>
    <row r="12" spans="1:19" x14ac:dyDescent="0.3">
      <c r="A12" s="17">
        <v>10</v>
      </c>
      <c r="B12" s="17">
        <v>3970.0880000000002</v>
      </c>
      <c r="C12" s="17">
        <v>99.93</v>
      </c>
      <c r="D12" s="17">
        <v>0.10226</v>
      </c>
      <c r="E12" s="17">
        <v>9.1699999999999993E-3</v>
      </c>
      <c r="F12" s="4">
        <f t="shared" si="0"/>
        <v>9.3090000000000006E-2</v>
      </c>
      <c r="H12" s="11" t="s">
        <v>30</v>
      </c>
      <c r="I12" s="18">
        <v>-0.69737000000000005</v>
      </c>
      <c r="K12" s="17">
        <v>10</v>
      </c>
      <c r="L12" s="17">
        <v>3970.7339999999999</v>
      </c>
      <c r="M12" s="17">
        <v>99.94</v>
      </c>
      <c r="N12" s="17">
        <v>4.0034799999999997</v>
      </c>
      <c r="O12" s="17">
        <v>9.2700000000000005E-3</v>
      </c>
      <c r="P12" s="4">
        <f t="shared" si="1"/>
        <v>3.9942099999999998</v>
      </c>
      <c r="R12" s="68" t="s">
        <v>30</v>
      </c>
      <c r="S12" s="81">
        <v>-0.70511000000000001</v>
      </c>
    </row>
    <row r="13" spans="1:19" x14ac:dyDescent="0.3">
      <c r="A13" s="17">
        <v>11</v>
      </c>
      <c r="B13" s="17">
        <v>3972.35</v>
      </c>
      <c r="C13" s="17">
        <v>99.98</v>
      </c>
      <c r="D13" s="17">
        <v>0.22281999999999999</v>
      </c>
      <c r="E13" s="17">
        <v>9.2700000000000005E-3</v>
      </c>
      <c r="F13" s="4">
        <f t="shared" si="0"/>
        <v>0.21354999999999999</v>
      </c>
      <c r="H13" s="10" t="s">
        <v>17</v>
      </c>
      <c r="I13" s="12">
        <v>2421.6381000000001</v>
      </c>
      <c r="K13" s="17">
        <v>11</v>
      </c>
      <c r="L13" s="17">
        <v>3972.35</v>
      </c>
      <c r="M13" s="17">
        <v>99.98</v>
      </c>
      <c r="N13" s="17">
        <v>1.819</v>
      </c>
      <c r="O13" s="17">
        <v>9.2899999999999996E-3</v>
      </c>
      <c r="P13" s="4">
        <f t="shared" si="1"/>
        <v>1.8097099999999999</v>
      </c>
      <c r="R13" s="67" t="s">
        <v>17</v>
      </c>
      <c r="S13" s="75">
        <v>3978.4648999999999</v>
      </c>
    </row>
    <row r="14" spans="1:19" x14ac:dyDescent="0.3">
      <c r="A14" s="17">
        <v>12</v>
      </c>
      <c r="B14" s="17">
        <v>3968.3609999999999</v>
      </c>
      <c r="C14" s="17">
        <v>99.88</v>
      </c>
      <c r="D14" s="17">
        <v>8.1320000000000003E-2</v>
      </c>
      <c r="E14" s="17">
        <v>9.5700000000000004E-3</v>
      </c>
      <c r="F14" s="4">
        <f t="shared" si="0"/>
        <v>7.1750000000000008E-2</v>
      </c>
      <c r="H14" s="11" t="s">
        <v>31</v>
      </c>
      <c r="I14" s="18">
        <v>3.4033000000000001E-2</v>
      </c>
      <c r="K14" s="17">
        <v>12</v>
      </c>
      <c r="L14" s="17">
        <v>3972.6729999999998</v>
      </c>
      <c r="M14" s="17">
        <v>99.99</v>
      </c>
      <c r="N14" s="17">
        <v>2.4707499999999998</v>
      </c>
      <c r="O14" s="17">
        <v>9.0299999999999998E-3</v>
      </c>
      <c r="P14" s="4">
        <f t="shared" si="1"/>
        <v>2.4617199999999997</v>
      </c>
      <c r="R14" s="68" t="s">
        <v>31</v>
      </c>
      <c r="S14" s="81">
        <v>1.2323000000000001E-2</v>
      </c>
    </row>
    <row r="15" spans="1:19" ht="15" thickBot="1" x14ac:dyDescent="0.35">
      <c r="A15" s="17">
        <v>13</v>
      </c>
      <c r="B15" s="17">
        <v>3972.6729999999998</v>
      </c>
      <c r="C15" s="17">
        <v>99.99</v>
      </c>
      <c r="D15" s="17">
        <v>0.13622999999999999</v>
      </c>
      <c r="E15" s="17">
        <v>9.7300000000000008E-3</v>
      </c>
      <c r="F15" s="4">
        <f t="shared" si="0"/>
        <v>0.1265</v>
      </c>
      <c r="H15" s="11" t="s">
        <v>32</v>
      </c>
      <c r="I15" s="18">
        <v>2.1637</v>
      </c>
      <c r="K15" s="17">
        <v>13</v>
      </c>
      <c r="L15" s="17">
        <v>3971.4630000000002</v>
      </c>
      <c r="M15" s="17">
        <v>99.96</v>
      </c>
      <c r="N15" s="17">
        <v>2.6950400000000001</v>
      </c>
      <c r="O15" s="17">
        <v>9.5499999999999995E-3</v>
      </c>
      <c r="P15" s="4">
        <f t="shared" si="1"/>
        <v>2.6854900000000002</v>
      </c>
      <c r="R15" s="69" t="s">
        <v>32</v>
      </c>
      <c r="S15" s="82">
        <v>6.3217999999999996</v>
      </c>
    </row>
    <row r="16" spans="1:19" x14ac:dyDescent="0.3">
      <c r="A16" s="17">
        <v>14</v>
      </c>
      <c r="B16" s="17">
        <v>3972.9960000000001</v>
      </c>
      <c r="C16" s="17">
        <v>100</v>
      </c>
      <c r="D16" s="17">
        <v>0.24612000000000001</v>
      </c>
      <c r="E16" s="17">
        <v>9.3699999999999999E-3</v>
      </c>
      <c r="F16" s="4">
        <f t="shared" si="0"/>
        <v>0.23675000000000002</v>
      </c>
      <c r="K16" s="17">
        <v>14</v>
      </c>
      <c r="L16" s="17">
        <v>3972.6729999999998</v>
      </c>
      <c r="M16" s="17">
        <v>99.99</v>
      </c>
      <c r="N16" s="17">
        <v>1.9095500000000001</v>
      </c>
      <c r="O16" s="17">
        <v>9.2700000000000005E-3</v>
      </c>
      <c r="P16" s="4">
        <f t="shared" si="1"/>
        <v>1.90028</v>
      </c>
    </row>
    <row r="17" spans="1:16" x14ac:dyDescent="0.3">
      <c r="A17" s="17">
        <v>15</v>
      </c>
      <c r="B17" s="17">
        <v>3972.6729999999998</v>
      </c>
      <c r="C17" s="17">
        <v>99.99</v>
      </c>
      <c r="D17" s="17">
        <v>0.11915000000000001</v>
      </c>
      <c r="E17" s="17">
        <v>9.1699999999999993E-3</v>
      </c>
      <c r="F17" s="4">
        <f t="shared" si="0"/>
        <v>0.10998000000000001</v>
      </c>
      <c r="K17" s="17">
        <v>15</v>
      </c>
      <c r="L17" s="17">
        <v>3971.98</v>
      </c>
      <c r="M17" s="17">
        <v>99.97</v>
      </c>
      <c r="N17" s="17">
        <v>3.3698000000000001</v>
      </c>
      <c r="O17" s="17">
        <v>9.0600000000000003E-3</v>
      </c>
      <c r="P17" s="4">
        <f t="shared" si="1"/>
        <v>3.3607400000000003</v>
      </c>
    </row>
    <row r="18" spans="1:16" x14ac:dyDescent="0.3">
      <c r="A18" s="17">
        <v>16</v>
      </c>
      <c r="B18" s="17">
        <v>3972.6729999999998</v>
      </c>
      <c r="C18" s="17">
        <v>99.99</v>
      </c>
      <c r="D18" s="17">
        <v>0.16979</v>
      </c>
      <c r="E18" s="17">
        <v>9.5200000000000007E-3</v>
      </c>
      <c r="F18" s="4">
        <f t="shared" si="0"/>
        <v>0.16027</v>
      </c>
      <c r="K18" s="17">
        <v>16</v>
      </c>
      <c r="L18" s="17">
        <v>3971.0569999999998</v>
      </c>
      <c r="M18" s="17">
        <v>99.95</v>
      </c>
      <c r="N18" s="17">
        <v>3.3451399999999998</v>
      </c>
      <c r="O18" s="17">
        <v>9.8099999999999993E-3</v>
      </c>
      <c r="P18" s="4">
        <f t="shared" si="1"/>
        <v>3.3353299999999999</v>
      </c>
    </row>
    <row r="19" spans="1:16" x14ac:dyDescent="0.3">
      <c r="A19" s="17">
        <v>17</v>
      </c>
      <c r="B19" s="17">
        <v>3972.35</v>
      </c>
      <c r="C19" s="17">
        <v>99.98</v>
      </c>
      <c r="D19" s="17">
        <v>0.11423</v>
      </c>
      <c r="E19" s="17">
        <v>9.4999999999999998E-3</v>
      </c>
      <c r="F19" s="4">
        <f t="shared" si="0"/>
        <v>0.10473</v>
      </c>
      <c r="K19" s="17">
        <v>17</v>
      </c>
      <c r="L19" s="17">
        <v>3972.35</v>
      </c>
      <c r="M19" s="17">
        <v>99.98</v>
      </c>
      <c r="N19" s="17">
        <v>2.6104400000000001</v>
      </c>
      <c r="O19" s="17">
        <v>9.5499999999999995E-3</v>
      </c>
      <c r="P19" s="4">
        <f t="shared" si="1"/>
        <v>2.6008900000000001</v>
      </c>
    </row>
    <row r="20" spans="1:16" x14ac:dyDescent="0.3">
      <c r="A20" s="17">
        <v>18</v>
      </c>
      <c r="B20" s="17">
        <v>3971.4630000000002</v>
      </c>
      <c r="C20" s="17">
        <v>99.96</v>
      </c>
      <c r="D20" s="17">
        <v>8.0629999999999993E-2</v>
      </c>
      <c r="E20" s="17">
        <v>9.2899999999999996E-3</v>
      </c>
      <c r="F20" s="4">
        <f t="shared" si="0"/>
        <v>7.1339999999999987E-2</v>
      </c>
      <c r="K20" s="17">
        <v>18</v>
      </c>
      <c r="L20" s="17">
        <v>3973.0140000000001</v>
      </c>
      <c r="M20" s="17">
        <v>100</v>
      </c>
      <c r="N20" s="17">
        <v>3.2997399999999999</v>
      </c>
      <c r="O20" s="17">
        <v>8.7200000000000003E-3</v>
      </c>
      <c r="P20" s="4">
        <f t="shared" si="1"/>
        <v>3.2910200000000001</v>
      </c>
    </row>
    <row r="21" spans="1:16" x14ac:dyDescent="0.3">
      <c r="A21" s="17">
        <v>19</v>
      </c>
      <c r="B21" s="17">
        <v>3972.4969999999998</v>
      </c>
      <c r="C21" s="17">
        <v>99.99</v>
      </c>
      <c r="D21" s="17">
        <v>0.22639000000000001</v>
      </c>
      <c r="E21" s="17">
        <v>9.6500000000000006E-3</v>
      </c>
      <c r="F21" s="4">
        <f t="shared" si="0"/>
        <v>0.21674000000000002</v>
      </c>
      <c r="K21" s="17">
        <v>19</v>
      </c>
      <c r="L21" s="17">
        <v>3969.395</v>
      </c>
      <c r="M21" s="17">
        <v>99.91</v>
      </c>
      <c r="N21" s="17">
        <v>4.02102</v>
      </c>
      <c r="O21" s="17">
        <v>9.6299999999999997E-3</v>
      </c>
      <c r="P21" s="4">
        <f t="shared" si="1"/>
        <v>4.0113900000000005</v>
      </c>
    </row>
    <row r="22" spans="1:16" x14ac:dyDescent="0.3">
      <c r="A22" s="17">
        <v>20</v>
      </c>
      <c r="B22" s="17">
        <v>3971.98</v>
      </c>
      <c r="C22" s="17">
        <v>99.97</v>
      </c>
      <c r="D22" s="17">
        <v>0.12906000000000001</v>
      </c>
      <c r="E22" s="17">
        <v>9.3600000000000003E-3</v>
      </c>
      <c r="F22" s="4">
        <f t="shared" si="0"/>
        <v>0.1197</v>
      </c>
      <c r="K22" s="17">
        <v>20</v>
      </c>
      <c r="L22" s="17">
        <v>3972.35</v>
      </c>
      <c r="M22" s="17">
        <v>99.98</v>
      </c>
      <c r="N22" s="17">
        <v>3.2564000000000002</v>
      </c>
      <c r="O22" s="17">
        <v>9.2800000000000001E-3</v>
      </c>
      <c r="P22" s="4">
        <f t="shared" si="1"/>
        <v>3.2471200000000002</v>
      </c>
    </row>
    <row r="23" spans="1:16" x14ac:dyDescent="0.3">
      <c r="A23" s="17">
        <v>21</v>
      </c>
      <c r="B23" s="17">
        <v>3972.4969999999998</v>
      </c>
      <c r="C23" s="17">
        <v>99.99</v>
      </c>
      <c r="D23" s="17">
        <v>0.19675000000000001</v>
      </c>
      <c r="E23" s="17">
        <v>9.4599999999999997E-3</v>
      </c>
      <c r="F23" s="4">
        <f t="shared" si="0"/>
        <v>0.18729000000000001</v>
      </c>
      <c r="K23" s="17">
        <v>21</v>
      </c>
      <c r="L23" s="17">
        <v>3973.0140000000001</v>
      </c>
      <c r="M23" s="17">
        <v>100</v>
      </c>
      <c r="N23" s="17">
        <v>3.0009199999999998</v>
      </c>
      <c r="O23" s="17">
        <v>9.0699999999999999E-3</v>
      </c>
      <c r="P23" s="4">
        <f t="shared" si="1"/>
        <v>2.9918499999999999</v>
      </c>
    </row>
    <row r="24" spans="1:16" x14ac:dyDescent="0.3">
      <c r="A24" s="17">
        <v>22</v>
      </c>
      <c r="B24" s="17">
        <v>3968.3609999999999</v>
      </c>
      <c r="C24" s="17">
        <v>99.88</v>
      </c>
      <c r="D24" s="17">
        <v>0.17194999999999999</v>
      </c>
      <c r="E24" s="17">
        <v>9.0299999999999998E-3</v>
      </c>
      <c r="F24" s="4">
        <f t="shared" si="0"/>
        <v>0.16291999999999998</v>
      </c>
      <c r="K24" s="17">
        <v>22</v>
      </c>
      <c r="L24" s="17">
        <v>3972.9960000000001</v>
      </c>
      <c r="M24" s="17">
        <v>100</v>
      </c>
      <c r="N24" s="17">
        <v>0.94093000000000004</v>
      </c>
      <c r="O24" s="17">
        <v>8.9800000000000001E-3</v>
      </c>
      <c r="P24" s="4">
        <f t="shared" si="1"/>
        <v>0.93195000000000006</v>
      </c>
    </row>
    <row r="25" spans="1:16" x14ac:dyDescent="0.3">
      <c r="A25" s="17">
        <v>23</v>
      </c>
      <c r="B25" s="17">
        <v>3972.6729999999998</v>
      </c>
      <c r="C25" s="17">
        <v>99.99</v>
      </c>
      <c r="D25" s="17">
        <v>0.11912</v>
      </c>
      <c r="E25" s="17">
        <v>9.4000000000000004E-3</v>
      </c>
      <c r="F25" s="4">
        <f t="shared" si="0"/>
        <v>0.10972</v>
      </c>
      <c r="K25" s="17">
        <v>23</v>
      </c>
      <c r="L25" s="17">
        <v>3972.4969999999998</v>
      </c>
      <c r="M25" s="17">
        <v>99.99</v>
      </c>
      <c r="N25" s="17">
        <v>2.3936500000000001</v>
      </c>
      <c r="O25" s="17">
        <v>9.3900000000000008E-3</v>
      </c>
      <c r="P25" s="4">
        <f t="shared" si="1"/>
        <v>2.3842600000000003</v>
      </c>
    </row>
    <row r="26" spans="1:16" x14ac:dyDescent="0.3">
      <c r="A26" s="17">
        <v>24</v>
      </c>
      <c r="B26" s="17">
        <v>3972.6729999999998</v>
      </c>
      <c r="C26" s="17">
        <v>99.99</v>
      </c>
      <c r="D26" s="17">
        <v>8.9520000000000002E-2</v>
      </c>
      <c r="E26" s="17">
        <v>9.1199999999999996E-3</v>
      </c>
      <c r="F26" s="4">
        <f t="shared" si="0"/>
        <v>8.0399999999999999E-2</v>
      </c>
      <c r="K26" s="17">
        <v>24</v>
      </c>
      <c r="L26" s="17">
        <v>3973.0140000000001</v>
      </c>
      <c r="M26" s="17">
        <v>100</v>
      </c>
      <c r="N26" s="17">
        <v>2.5165500000000001</v>
      </c>
      <c r="O26" s="17">
        <v>9.2999999999999992E-3</v>
      </c>
      <c r="P26" s="4">
        <f t="shared" si="1"/>
        <v>2.50725</v>
      </c>
    </row>
    <row r="27" spans="1:16" x14ac:dyDescent="0.3">
      <c r="A27" s="17">
        <v>25</v>
      </c>
      <c r="B27" s="17">
        <v>3972.6729999999998</v>
      </c>
      <c r="C27" s="17">
        <v>99.99</v>
      </c>
      <c r="D27" s="17">
        <v>0.18969</v>
      </c>
      <c r="E27" s="17">
        <v>9.5700000000000004E-3</v>
      </c>
      <c r="F27" s="4">
        <f t="shared" si="0"/>
        <v>0.18012</v>
      </c>
      <c r="K27" s="17">
        <v>25</v>
      </c>
      <c r="L27" s="17">
        <v>3972.6729999999998</v>
      </c>
      <c r="M27" s="17">
        <v>99.99</v>
      </c>
      <c r="N27" s="17">
        <v>0.82530999999999999</v>
      </c>
      <c r="O27" s="17">
        <v>9.0600000000000003E-3</v>
      </c>
      <c r="P27" s="4">
        <f t="shared" si="1"/>
        <v>0.81625000000000003</v>
      </c>
    </row>
    <row r="28" spans="1:16" x14ac:dyDescent="0.3">
      <c r="A28" s="17">
        <v>26</v>
      </c>
      <c r="B28" s="17">
        <v>3971.4630000000002</v>
      </c>
      <c r="C28" s="17">
        <v>99.96</v>
      </c>
      <c r="D28" s="17">
        <v>0.23585999999999999</v>
      </c>
      <c r="E28" s="17">
        <v>9.4500000000000001E-3</v>
      </c>
      <c r="F28" s="4">
        <f t="shared" si="0"/>
        <v>0.22641</v>
      </c>
      <c r="K28" s="17">
        <v>26</v>
      </c>
      <c r="L28" s="17">
        <v>3972.6729999999998</v>
      </c>
      <c r="M28" s="17">
        <v>99.99</v>
      </c>
      <c r="N28" s="17">
        <v>2.7484000000000002</v>
      </c>
      <c r="O28" s="17">
        <v>9.3699999999999999E-3</v>
      </c>
      <c r="P28" s="4">
        <f t="shared" si="1"/>
        <v>2.7390300000000001</v>
      </c>
    </row>
    <row r="29" spans="1:16" x14ac:dyDescent="0.3">
      <c r="A29" s="17">
        <v>27</v>
      </c>
      <c r="B29" s="17">
        <v>3971.98</v>
      </c>
      <c r="C29" s="17">
        <v>99.97</v>
      </c>
      <c r="D29" s="17">
        <v>0.19151000000000001</v>
      </c>
      <c r="E29" s="17">
        <v>9.5300000000000003E-3</v>
      </c>
      <c r="F29" s="4">
        <f t="shared" si="0"/>
        <v>0.18198</v>
      </c>
      <c r="K29" s="17">
        <v>27</v>
      </c>
      <c r="L29" s="17">
        <v>3972.6729999999998</v>
      </c>
      <c r="M29" s="17">
        <v>99.99</v>
      </c>
      <c r="N29" s="17">
        <v>2.1668799999999999</v>
      </c>
      <c r="O29" s="17">
        <v>9.2499999999999995E-3</v>
      </c>
      <c r="P29" s="4">
        <f t="shared" si="1"/>
        <v>2.1576299999999997</v>
      </c>
    </row>
    <row r="30" spans="1:16" x14ac:dyDescent="0.3">
      <c r="A30" s="17">
        <v>28</v>
      </c>
      <c r="B30" s="17">
        <v>3973.0140000000001</v>
      </c>
      <c r="C30" s="17">
        <v>100</v>
      </c>
      <c r="D30" s="17">
        <v>0.16921</v>
      </c>
      <c r="E30" s="17">
        <v>9.5300000000000003E-3</v>
      </c>
      <c r="F30" s="4">
        <f t="shared" si="0"/>
        <v>0.15967999999999999</v>
      </c>
      <c r="K30" s="17">
        <v>28</v>
      </c>
      <c r="L30" s="17">
        <v>3971.4630000000002</v>
      </c>
      <c r="M30" s="17">
        <v>99.96</v>
      </c>
      <c r="N30" s="17">
        <v>1.1958800000000001</v>
      </c>
      <c r="O30" s="17">
        <v>9.0699999999999999E-3</v>
      </c>
      <c r="P30" s="4">
        <f t="shared" si="1"/>
        <v>1.1868100000000001</v>
      </c>
    </row>
    <row r="31" spans="1:16" x14ac:dyDescent="0.3">
      <c r="A31" s="17">
        <v>29</v>
      </c>
      <c r="B31" s="17">
        <v>3971.846</v>
      </c>
      <c r="C31" s="17">
        <v>99.97</v>
      </c>
      <c r="D31" s="17">
        <v>0.15897</v>
      </c>
      <c r="E31" s="17">
        <v>9.6900000000000007E-3</v>
      </c>
      <c r="F31" s="4">
        <f t="shared" si="0"/>
        <v>0.14928</v>
      </c>
      <c r="K31" s="17">
        <v>29</v>
      </c>
      <c r="L31" s="17">
        <v>3971.98</v>
      </c>
      <c r="M31" s="17">
        <v>99.97</v>
      </c>
      <c r="N31" s="17">
        <v>3.6105800000000001</v>
      </c>
      <c r="O31" s="17">
        <v>9.1000000000000004E-3</v>
      </c>
      <c r="P31" s="4">
        <f t="shared" si="1"/>
        <v>3.60148</v>
      </c>
    </row>
    <row r="32" spans="1:16" x14ac:dyDescent="0.3">
      <c r="A32" s="17">
        <v>30</v>
      </c>
      <c r="B32" s="17">
        <v>3970.7339999999999</v>
      </c>
      <c r="C32" s="17">
        <v>99.94</v>
      </c>
      <c r="D32" s="17">
        <v>0.12691</v>
      </c>
      <c r="E32" s="17">
        <v>8.9800000000000001E-3</v>
      </c>
      <c r="F32" s="4">
        <f t="shared" si="0"/>
        <v>0.11792999999999999</v>
      </c>
      <c r="K32" s="17">
        <v>30</v>
      </c>
      <c r="L32" s="17">
        <v>3971.0569999999998</v>
      </c>
      <c r="M32" s="17">
        <v>99.95</v>
      </c>
      <c r="N32" s="17">
        <v>3.0043700000000002</v>
      </c>
      <c r="O32" s="17">
        <v>9.3299999999999998E-3</v>
      </c>
      <c r="P32" s="4">
        <f t="shared" si="1"/>
        <v>2.9950400000000004</v>
      </c>
    </row>
    <row r="33" spans="1:16" x14ac:dyDescent="0.3">
      <c r="A33" s="17">
        <v>31</v>
      </c>
      <c r="B33" s="17">
        <v>3972.6729999999998</v>
      </c>
      <c r="C33" s="17">
        <v>99.99</v>
      </c>
      <c r="D33" s="17">
        <v>0.14877000000000001</v>
      </c>
      <c r="E33" s="17">
        <v>9.1400000000000006E-3</v>
      </c>
      <c r="F33" s="4">
        <f t="shared" si="0"/>
        <v>0.13963</v>
      </c>
      <c r="K33" s="17">
        <v>31</v>
      </c>
      <c r="L33" s="17">
        <v>3971.0569999999998</v>
      </c>
      <c r="M33" s="17">
        <v>99.95</v>
      </c>
      <c r="N33" s="17">
        <v>3.7902999999999998</v>
      </c>
      <c r="O33" s="17">
        <v>9.7599999999999996E-3</v>
      </c>
      <c r="P33" s="4">
        <f t="shared" si="1"/>
        <v>3.7805399999999998</v>
      </c>
    </row>
    <row r="34" spans="1:16" x14ac:dyDescent="0.3">
      <c r="A34" s="17">
        <v>32</v>
      </c>
      <c r="B34" s="17">
        <v>3972.027</v>
      </c>
      <c r="C34" s="17">
        <v>99.98</v>
      </c>
      <c r="D34" s="17">
        <v>0.22620999999999999</v>
      </c>
      <c r="E34" s="17">
        <v>9.1800000000000007E-3</v>
      </c>
      <c r="F34" s="4">
        <f t="shared" si="0"/>
        <v>0.21703</v>
      </c>
      <c r="K34" s="17">
        <v>32</v>
      </c>
      <c r="L34" s="17">
        <v>3971.4630000000002</v>
      </c>
      <c r="M34" s="17">
        <v>99.96</v>
      </c>
      <c r="N34" s="17">
        <v>1.6830799999999999</v>
      </c>
      <c r="O34" s="17">
        <v>9.7699999999999992E-3</v>
      </c>
      <c r="P34" s="4">
        <f t="shared" si="1"/>
        <v>1.6733099999999999</v>
      </c>
    </row>
    <row r="35" spans="1:16" x14ac:dyDescent="0.3">
      <c r="A35" s="17">
        <v>33</v>
      </c>
      <c r="B35" s="17">
        <v>3971.98</v>
      </c>
      <c r="C35" s="17">
        <v>99.97</v>
      </c>
      <c r="D35" s="17">
        <v>0.23197999999999999</v>
      </c>
      <c r="E35" s="17">
        <v>9.5899999999999996E-3</v>
      </c>
      <c r="F35" s="4">
        <f t="shared" si="0"/>
        <v>0.22239</v>
      </c>
      <c r="K35" s="17">
        <v>33</v>
      </c>
      <c r="L35" s="17">
        <v>3972.35</v>
      </c>
      <c r="M35" s="17">
        <v>99.98</v>
      </c>
      <c r="N35" s="17">
        <v>1.7216199999999999</v>
      </c>
      <c r="O35" s="17">
        <v>9.4199999999999996E-3</v>
      </c>
      <c r="P35" s="4">
        <f t="shared" si="1"/>
        <v>1.7121999999999999</v>
      </c>
    </row>
    <row r="36" spans="1:16" x14ac:dyDescent="0.3">
      <c r="A36" s="17">
        <v>34</v>
      </c>
      <c r="B36" s="17">
        <v>3973.0140000000001</v>
      </c>
      <c r="C36" s="17">
        <v>100</v>
      </c>
      <c r="D36" s="17">
        <v>7.7560000000000004E-2</v>
      </c>
      <c r="E36" s="17">
        <v>9.2899999999999996E-3</v>
      </c>
      <c r="F36" s="4">
        <f t="shared" si="0"/>
        <v>6.8269999999999997E-2</v>
      </c>
      <c r="K36" s="17">
        <v>34</v>
      </c>
      <c r="L36" s="17">
        <v>3972.35</v>
      </c>
      <c r="M36" s="17">
        <v>99.98</v>
      </c>
      <c r="N36" s="17">
        <v>2.2623799999999998</v>
      </c>
      <c r="O36" s="17">
        <v>9.0200000000000002E-3</v>
      </c>
      <c r="P36" s="4">
        <f t="shared" si="1"/>
        <v>2.2533599999999998</v>
      </c>
    </row>
    <row r="37" spans="1:16" x14ac:dyDescent="0.3">
      <c r="A37" s="17">
        <v>35</v>
      </c>
      <c r="B37" s="17">
        <v>3972.9960000000001</v>
      </c>
      <c r="C37" s="17">
        <v>100</v>
      </c>
      <c r="D37" s="17">
        <v>0.14313999999999999</v>
      </c>
      <c r="E37" s="17">
        <v>9.3500000000000007E-3</v>
      </c>
      <c r="F37" s="4">
        <f t="shared" si="0"/>
        <v>0.13378999999999999</v>
      </c>
      <c r="K37" s="17">
        <v>35</v>
      </c>
      <c r="L37" s="17">
        <v>3973.0140000000001</v>
      </c>
      <c r="M37" s="17">
        <v>100</v>
      </c>
      <c r="N37" s="17">
        <v>1.08413</v>
      </c>
      <c r="O37" s="17">
        <v>9.5700000000000004E-3</v>
      </c>
      <c r="P37" s="4">
        <f t="shared" si="1"/>
        <v>1.07456</v>
      </c>
    </row>
    <row r="38" spans="1:16" x14ac:dyDescent="0.3">
      <c r="A38" s="17">
        <v>36</v>
      </c>
      <c r="B38" s="17">
        <v>3972.9960000000001</v>
      </c>
      <c r="C38" s="17">
        <v>100</v>
      </c>
      <c r="D38" s="17">
        <v>7.6350000000000001E-2</v>
      </c>
      <c r="E38" s="17">
        <v>9.1299999999999992E-3</v>
      </c>
      <c r="F38" s="4">
        <f t="shared" si="0"/>
        <v>6.7220000000000002E-2</v>
      </c>
      <c r="K38" s="17">
        <v>36</v>
      </c>
      <c r="L38" s="17">
        <v>3971.98</v>
      </c>
      <c r="M38" s="17">
        <v>99.97</v>
      </c>
      <c r="N38" s="17">
        <v>4.1600999999999999</v>
      </c>
      <c r="O38" s="17">
        <v>9.1500000000000001E-3</v>
      </c>
      <c r="P38" s="4">
        <f t="shared" si="1"/>
        <v>4.1509499999999999</v>
      </c>
    </row>
    <row r="39" spans="1:16" x14ac:dyDescent="0.3">
      <c r="A39" s="17">
        <v>37</v>
      </c>
      <c r="B39" s="17">
        <v>3973.0140000000001</v>
      </c>
      <c r="C39" s="17">
        <v>100</v>
      </c>
      <c r="D39" s="17">
        <v>0.39716000000000001</v>
      </c>
      <c r="E39" s="17">
        <v>9.2399999999999999E-3</v>
      </c>
      <c r="F39" s="4">
        <f t="shared" si="0"/>
        <v>0.38791999999999999</v>
      </c>
      <c r="K39" s="17">
        <v>37</v>
      </c>
      <c r="L39" s="17">
        <v>3972.027</v>
      </c>
      <c r="M39" s="17">
        <v>99.98</v>
      </c>
      <c r="N39" s="17">
        <v>3.0718299999999998</v>
      </c>
      <c r="O39" s="17">
        <v>9.0299999999999998E-3</v>
      </c>
      <c r="P39" s="4">
        <f t="shared" si="1"/>
        <v>3.0627999999999997</v>
      </c>
    </row>
    <row r="40" spans="1:16" x14ac:dyDescent="0.3">
      <c r="A40" s="17">
        <v>38</v>
      </c>
      <c r="B40" s="17">
        <v>3972.9960000000001</v>
      </c>
      <c r="C40" s="17">
        <v>100</v>
      </c>
      <c r="D40" s="17">
        <v>0.16955999999999999</v>
      </c>
      <c r="E40" s="17">
        <v>9.2899999999999996E-3</v>
      </c>
      <c r="F40" s="4">
        <f t="shared" si="0"/>
        <v>0.16027</v>
      </c>
      <c r="K40" s="17">
        <v>38</v>
      </c>
      <c r="L40" s="17">
        <v>3972.35</v>
      </c>
      <c r="M40" s="17">
        <v>99.98</v>
      </c>
      <c r="N40" s="17">
        <v>1.3058399999999999</v>
      </c>
      <c r="O40" s="17">
        <v>9.0600000000000003E-3</v>
      </c>
      <c r="P40" s="4">
        <f t="shared" si="1"/>
        <v>1.2967799999999998</v>
      </c>
    </row>
    <row r="41" spans="1:16" x14ac:dyDescent="0.3">
      <c r="A41" s="17">
        <v>39</v>
      </c>
      <c r="B41" s="17">
        <v>3970.7339999999999</v>
      </c>
      <c r="C41" s="17">
        <v>99.94</v>
      </c>
      <c r="D41" s="17">
        <v>0.11806</v>
      </c>
      <c r="E41" s="17">
        <v>8.9700000000000005E-3</v>
      </c>
      <c r="F41" s="4">
        <f t="shared" si="0"/>
        <v>0.10908999999999999</v>
      </c>
      <c r="K41" s="17">
        <v>39</v>
      </c>
      <c r="L41" s="17">
        <v>3973.0140000000001</v>
      </c>
      <c r="M41" s="17">
        <v>100</v>
      </c>
      <c r="N41" s="17">
        <v>0.63907999999999998</v>
      </c>
      <c r="O41" s="17">
        <v>8.77E-3</v>
      </c>
      <c r="P41" s="4">
        <f t="shared" si="1"/>
        <v>0.63030999999999993</v>
      </c>
    </row>
    <row r="42" spans="1:16" x14ac:dyDescent="0.3">
      <c r="A42" s="17">
        <v>40</v>
      </c>
      <c r="B42" s="17">
        <v>3971.98</v>
      </c>
      <c r="C42" s="17">
        <v>99.97</v>
      </c>
      <c r="D42" s="17">
        <v>8.1409999999999996E-2</v>
      </c>
      <c r="E42" s="17">
        <v>8.8500000000000002E-3</v>
      </c>
      <c r="F42" s="4">
        <f t="shared" si="0"/>
        <v>7.2559999999999999E-2</v>
      </c>
      <c r="K42" s="17">
        <v>40</v>
      </c>
      <c r="L42" s="17">
        <v>3972.6729999999998</v>
      </c>
      <c r="M42" s="17">
        <v>99.99</v>
      </c>
      <c r="N42" s="17">
        <v>1.9638199999999999</v>
      </c>
      <c r="O42" s="17">
        <v>9.5999999999999992E-3</v>
      </c>
      <c r="P42" s="4">
        <f t="shared" si="1"/>
        <v>1.9542199999999998</v>
      </c>
    </row>
    <row r="43" spans="1:16" x14ac:dyDescent="0.3">
      <c r="A43" s="17">
        <v>41</v>
      </c>
      <c r="B43" s="17">
        <v>3972.6729999999998</v>
      </c>
      <c r="C43" s="17">
        <v>99.99</v>
      </c>
      <c r="D43" s="17">
        <v>0.14738999999999999</v>
      </c>
      <c r="E43" s="17">
        <v>9.4999999999999998E-3</v>
      </c>
      <c r="F43" s="4">
        <f t="shared" si="0"/>
        <v>0.13788999999999998</v>
      </c>
      <c r="K43" s="17">
        <v>41</v>
      </c>
      <c r="L43" s="17">
        <v>3972.35</v>
      </c>
      <c r="M43" s="17">
        <v>99.98</v>
      </c>
      <c r="N43" s="17">
        <v>3.05315</v>
      </c>
      <c r="O43" s="17">
        <v>8.8699999999999994E-3</v>
      </c>
      <c r="P43" s="4">
        <f t="shared" si="1"/>
        <v>3.0442800000000001</v>
      </c>
    </row>
    <row r="44" spans="1:16" x14ac:dyDescent="0.3">
      <c r="A44" s="17">
        <v>42</v>
      </c>
      <c r="B44" s="17">
        <v>3971.846</v>
      </c>
      <c r="C44" s="17">
        <v>99.97</v>
      </c>
      <c r="D44" s="17">
        <v>0.10731</v>
      </c>
      <c r="E44" s="17">
        <v>9.2399999999999999E-3</v>
      </c>
      <c r="F44" s="4">
        <f t="shared" si="0"/>
        <v>9.8070000000000004E-2</v>
      </c>
      <c r="K44" s="17">
        <v>42</v>
      </c>
      <c r="L44" s="17">
        <v>3972.6729999999998</v>
      </c>
      <c r="M44" s="17">
        <v>99.99</v>
      </c>
      <c r="N44" s="17">
        <v>3.36972</v>
      </c>
      <c r="O44" s="17">
        <v>9.4000000000000004E-3</v>
      </c>
      <c r="P44" s="4">
        <f t="shared" si="1"/>
        <v>3.3603200000000002</v>
      </c>
    </row>
    <row r="45" spans="1:16" x14ac:dyDescent="0.3">
      <c r="A45" s="17">
        <v>43</v>
      </c>
      <c r="B45" s="17">
        <v>3971.0569999999998</v>
      </c>
      <c r="C45" s="17">
        <v>99.95</v>
      </c>
      <c r="D45" s="17">
        <v>0.27160000000000001</v>
      </c>
      <c r="E45" s="17">
        <v>9.8399999999999998E-3</v>
      </c>
      <c r="F45" s="4">
        <f t="shared" si="0"/>
        <v>0.26175999999999999</v>
      </c>
      <c r="K45" s="17">
        <v>43</v>
      </c>
      <c r="L45" s="17">
        <v>3972.4969999999998</v>
      </c>
      <c r="M45" s="17">
        <v>99.99</v>
      </c>
      <c r="N45" s="17">
        <v>2.23902</v>
      </c>
      <c r="O45" s="17">
        <v>9.5099999999999994E-3</v>
      </c>
      <c r="P45" s="4">
        <f t="shared" si="1"/>
        <v>2.2295099999999999</v>
      </c>
    </row>
    <row r="46" spans="1:16" x14ac:dyDescent="0.3">
      <c r="A46" s="17">
        <v>44</v>
      </c>
      <c r="B46" s="17">
        <v>3971.4630000000002</v>
      </c>
      <c r="C46" s="17">
        <v>99.96</v>
      </c>
      <c r="D46" s="17">
        <v>0.10314</v>
      </c>
      <c r="E46" s="17">
        <v>9.4000000000000004E-3</v>
      </c>
      <c r="F46" s="4">
        <f t="shared" si="0"/>
        <v>9.373999999999999E-2</v>
      </c>
      <c r="K46" s="17">
        <v>44</v>
      </c>
      <c r="L46" s="17">
        <v>3972.35</v>
      </c>
      <c r="M46" s="17">
        <v>99.98</v>
      </c>
      <c r="N46" s="17">
        <v>3.8699400000000002</v>
      </c>
      <c r="O46" s="17">
        <v>9.7900000000000001E-3</v>
      </c>
      <c r="P46" s="4">
        <f t="shared" si="1"/>
        <v>3.86015</v>
      </c>
    </row>
    <row r="47" spans="1:16" x14ac:dyDescent="0.3">
      <c r="A47" s="17">
        <v>45</v>
      </c>
      <c r="B47" s="17">
        <v>3973.0140000000001</v>
      </c>
      <c r="C47" s="17">
        <v>100</v>
      </c>
      <c r="D47" s="17">
        <v>0.23221</v>
      </c>
      <c r="E47" s="17">
        <v>8.94E-3</v>
      </c>
      <c r="F47" s="4">
        <f t="shared" si="0"/>
        <v>0.22327</v>
      </c>
      <c r="K47" s="17">
        <v>45</v>
      </c>
      <c r="L47" s="17">
        <v>3972.4969999999998</v>
      </c>
      <c r="M47" s="17">
        <v>99.99</v>
      </c>
      <c r="N47" s="17">
        <v>2.28247</v>
      </c>
      <c r="O47" s="17">
        <v>4.0000000000000001E-3</v>
      </c>
      <c r="P47" s="4">
        <f t="shared" si="1"/>
        <v>2.27847</v>
      </c>
    </row>
    <row r="48" spans="1:16" x14ac:dyDescent="0.3">
      <c r="A48" s="17">
        <v>46</v>
      </c>
      <c r="B48" s="17">
        <v>3972.35</v>
      </c>
      <c r="C48" s="17">
        <v>99.98</v>
      </c>
      <c r="D48" s="17">
        <v>0.15251000000000001</v>
      </c>
      <c r="E48" s="17">
        <v>9.1500000000000001E-3</v>
      </c>
      <c r="F48" s="4">
        <f t="shared" si="0"/>
        <v>0.14336000000000002</v>
      </c>
      <c r="K48" s="17">
        <v>46</v>
      </c>
      <c r="L48" s="17">
        <v>3972.6729999999998</v>
      </c>
      <c r="M48" s="17">
        <v>99.99</v>
      </c>
      <c r="N48" s="17">
        <v>2.6892399999999999</v>
      </c>
      <c r="O48" s="17">
        <v>9.2499999999999995E-3</v>
      </c>
      <c r="P48" s="4">
        <f t="shared" si="1"/>
        <v>2.6799899999999997</v>
      </c>
    </row>
    <row r="49" spans="1:16" x14ac:dyDescent="0.3">
      <c r="A49" s="17">
        <v>47</v>
      </c>
      <c r="B49" s="17">
        <v>3970.4110000000001</v>
      </c>
      <c r="C49" s="17">
        <v>99.93</v>
      </c>
      <c r="D49" s="17">
        <v>0.14802999999999999</v>
      </c>
      <c r="E49" s="17">
        <v>9.6500000000000006E-3</v>
      </c>
      <c r="F49" s="4">
        <f t="shared" si="0"/>
        <v>0.13838</v>
      </c>
      <c r="K49" s="17">
        <v>47</v>
      </c>
      <c r="L49" s="17">
        <v>3972.35</v>
      </c>
      <c r="M49" s="17">
        <v>99.98</v>
      </c>
      <c r="N49" s="17">
        <v>2.3500700000000001</v>
      </c>
      <c r="O49" s="17">
        <v>8.9499999999999996E-3</v>
      </c>
      <c r="P49" s="4">
        <f t="shared" si="1"/>
        <v>2.3411200000000001</v>
      </c>
    </row>
    <row r="50" spans="1:16" x14ac:dyDescent="0.3">
      <c r="A50" s="17">
        <v>48</v>
      </c>
      <c r="B50" s="17">
        <v>3970.4110000000001</v>
      </c>
      <c r="C50" s="17">
        <v>99.93</v>
      </c>
      <c r="D50" s="17">
        <v>0.21722</v>
      </c>
      <c r="E50" s="17">
        <v>9.2399999999999999E-3</v>
      </c>
      <c r="F50" s="4">
        <f t="shared" si="0"/>
        <v>0.20798</v>
      </c>
      <c r="K50" s="17">
        <v>48</v>
      </c>
      <c r="L50" s="17">
        <v>3972.6729999999998</v>
      </c>
      <c r="M50" s="17">
        <v>99.99</v>
      </c>
      <c r="N50" s="17">
        <v>1.4546600000000001</v>
      </c>
      <c r="O50" s="17">
        <v>9.2499999999999995E-3</v>
      </c>
      <c r="P50" s="4">
        <f t="shared" si="1"/>
        <v>1.4454100000000001</v>
      </c>
    </row>
    <row r="51" spans="1:16" x14ac:dyDescent="0.3">
      <c r="A51" s="17">
        <v>49</v>
      </c>
      <c r="B51" s="17">
        <v>3972.9960000000001</v>
      </c>
      <c r="C51" s="17">
        <v>100</v>
      </c>
      <c r="D51" s="17">
        <v>0.11418</v>
      </c>
      <c r="E51" s="17">
        <v>9.3200000000000002E-3</v>
      </c>
      <c r="F51" s="4">
        <f t="shared" si="0"/>
        <v>0.10486000000000001</v>
      </c>
      <c r="K51" s="17">
        <v>49</v>
      </c>
      <c r="L51" s="17">
        <v>3972.35</v>
      </c>
      <c r="M51" s="17">
        <v>99.98</v>
      </c>
      <c r="N51" s="17">
        <v>1.65622</v>
      </c>
      <c r="O51" s="17">
        <v>9.5899999999999996E-3</v>
      </c>
      <c r="P51" s="4">
        <f t="shared" si="1"/>
        <v>1.64663</v>
      </c>
    </row>
    <row r="52" spans="1:16" x14ac:dyDescent="0.3">
      <c r="A52" s="17">
        <v>50</v>
      </c>
      <c r="B52" s="17">
        <v>3972.6729999999998</v>
      </c>
      <c r="C52" s="17">
        <v>99.99</v>
      </c>
      <c r="D52" s="17">
        <v>0.20695</v>
      </c>
      <c r="E52" s="17">
        <v>9.1900000000000003E-3</v>
      </c>
      <c r="F52" s="4">
        <f t="shared" si="0"/>
        <v>0.19775999999999999</v>
      </c>
      <c r="K52" s="17">
        <v>50</v>
      </c>
      <c r="L52" s="17">
        <v>3972.4969999999998</v>
      </c>
      <c r="M52" s="17">
        <v>99.99</v>
      </c>
      <c r="N52" s="17">
        <v>3.5824600000000002</v>
      </c>
      <c r="O52" s="17">
        <v>9.2399999999999999E-3</v>
      </c>
      <c r="P52" s="4">
        <f t="shared" si="1"/>
        <v>3.5732200000000001</v>
      </c>
    </row>
    <row r="53" spans="1:16" x14ac:dyDescent="0.3">
      <c r="A53" s="17">
        <v>51</v>
      </c>
      <c r="B53" s="17">
        <v>3971.98</v>
      </c>
      <c r="C53" s="17">
        <v>99.97</v>
      </c>
      <c r="D53" s="17">
        <v>0.10546</v>
      </c>
      <c r="E53" s="17">
        <v>9.2300000000000004E-3</v>
      </c>
      <c r="F53" s="4">
        <f t="shared" si="0"/>
        <v>9.6229999999999996E-2</v>
      </c>
      <c r="K53" s="17">
        <v>51</v>
      </c>
      <c r="L53" s="17">
        <v>3972.6729999999998</v>
      </c>
      <c r="M53" s="17">
        <v>99.99</v>
      </c>
      <c r="N53" s="17">
        <v>3.29528</v>
      </c>
      <c r="O53" s="17">
        <v>9.4500000000000001E-3</v>
      </c>
      <c r="P53" s="4">
        <f t="shared" si="1"/>
        <v>3.2858299999999998</v>
      </c>
    </row>
    <row r="54" spans="1:16" x14ac:dyDescent="0.3">
      <c r="A54" s="17">
        <v>52</v>
      </c>
      <c r="B54" s="17">
        <v>3971.0569999999998</v>
      </c>
      <c r="C54" s="17">
        <v>99.95</v>
      </c>
      <c r="D54" s="17">
        <v>0.15783</v>
      </c>
      <c r="E54" s="17">
        <v>9.0399999999999994E-3</v>
      </c>
      <c r="F54" s="4">
        <f t="shared" si="0"/>
        <v>0.14879000000000001</v>
      </c>
      <c r="K54" s="17">
        <v>52</v>
      </c>
      <c r="L54" s="17">
        <v>3973.0140000000001</v>
      </c>
      <c r="M54" s="17">
        <v>100</v>
      </c>
      <c r="N54" s="17">
        <v>3.7679</v>
      </c>
      <c r="O54" s="17">
        <v>9.1400000000000006E-3</v>
      </c>
      <c r="P54" s="4">
        <f t="shared" si="1"/>
        <v>3.7587600000000001</v>
      </c>
    </row>
    <row r="55" spans="1:16" x14ac:dyDescent="0.3">
      <c r="A55" s="17">
        <v>53</v>
      </c>
      <c r="B55" s="17">
        <v>3972.6729999999998</v>
      </c>
      <c r="C55" s="17">
        <v>99.99</v>
      </c>
      <c r="D55" s="17">
        <v>0.20907000000000001</v>
      </c>
      <c r="E55" s="17">
        <v>9.3100000000000006E-3</v>
      </c>
      <c r="F55" s="4">
        <f t="shared" si="0"/>
        <v>0.19975999999999999</v>
      </c>
      <c r="K55" s="17">
        <v>53</v>
      </c>
      <c r="L55" s="17">
        <v>3972.35</v>
      </c>
      <c r="M55" s="17">
        <v>99.98</v>
      </c>
      <c r="N55" s="17">
        <v>2.7483200000000001</v>
      </c>
      <c r="O55" s="17">
        <v>9.1900000000000003E-3</v>
      </c>
      <c r="P55" s="4">
        <f t="shared" si="1"/>
        <v>2.7391300000000003</v>
      </c>
    </row>
    <row r="56" spans="1:16" x14ac:dyDescent="0.3">
      <c r="A56" s="17">
        <v>54</v>
      </c>
      <c r="B56" s="17">
        <v>3971.4630000000002</v>
      </c>
      <c r="C56" s="17">
        <v>99.96</v>
      </c>
      <c r="D56" s="17">
        <v>0.16927</v>
      </c>
      <c r="E56" s="17">
        <v>9.1699999999999993E-3</v>
      </c>
      <c r="F56" s="4">
        <f t="shared" si="0"/>
        <v>0.16009999999999999</v>
      </c>
      <c r="K56" s="17">
        <v>54</v>
      </c>
      <c r="L56" s="17">
        <v>3971.98</v>
      </c>
      <c r="M56" s="17">
        <v>99.97</v>
      </c>
      <c r="N56" s="17">
        <v>2.0993400000000002</v>
      </c>
      <c r="O56" s="17">
        <v>9.3699999999999999E-3</v>
      </c>
      <c r="P56" s="4">
        <f t="shared" si="1"/>
        <v>2.0899700000000001</v>
      </c>
    </row>
    <row r="57" spans="1:16" x14ac:dyDescent="0.3">
      <c r="A57" s="17">
        <v>55</v>
      </c>
      <c r="B57" s="17">
        <v>3972.4969999999998</v>
      </c>
      <c r="C57" s="17">
        <v>99.99</v>
      </c>
      <c r="D57" s="17">
        <v>0.14826</v>
      </c>
      <c r="E57" s="17">
        <v>9.2700000000000005E-3</v>
      </c>
      <c r="F57" s="4">
        <f t="shared" si="0"/>
        <v>0.13899</v>
      </c>
      <c r="K57" s="17">
        <v>55</v>
      </c>
      <c r="L57" s="17">
        <v>3970.7339999999999</v>
      </c>
      <c r="M57" s="17">
        <v>99.94</v>
      </c>
      <c r="N57" s="17">
        <v>4.1232499999999996</v>
      </c>
      <c r="O57" s="17">
        <v>9.3500000000000007E-3</v>
      </c>
      <c r="P57" s="4">
        <f t="shared" si="1"/>
        <v>4.1138999999999992</v>
      </c>
    </row>
    <row r="58" spans="1:16" x14ac:dyDescent="0.3">
      <c r="A58" s="17">
        <v>56</v>
      </c>
      <c r="B58" s="17">
        <v>3972.35</v>
      </c>
      <c r="C58" s="17">
        <v>99.98</v>
      </c>
      <c r="D58" s="17">
        <v>0.22968</v>
      </c>
      <c r="E58" s="17">
        <v>9.6900000000000007E-3</v>
      </c>
      <c r="F58" s="4">
        <f t="shared" si="0"/>
        <v>0.21998999999999999</v>
      </c>
      <c r="K58" s="17">
        <v>56</v>
      </c>
      <c r="L58" s="17">
        <v>3972.027</v>
      </c>
      <c r="M58" s="17">
        <v>99.98</v>
      </c>
      <c r="N58" s="17">
        <v>1.49898</v>
      </c>
      <c r="O58" s="17">
        <v>8.9499999999999996E-3</v>
      </c>
      <c r="P58" s="4">
        <f t="shared" si="1"/>
        <v>1.49003</v>
      </c>
    </row>
    <row r="59" spans="1:16" x14ac:dyDescent="0.3">
      <c r="A59" s="17">
        <v>57</v>
      </c>
      <c r="B59" s="17">
        <v>3972.6729999999998</v>
      </c>
      <c r="C59" s="17">
        <v>99.99</v>
      </c>
      <c r="D59" s="17">
        <v>0.18506</v>
      </c>
      <c r="E59" s="17">
        <v>9.4599999999999997E-3</v>
      </c>
      <c r="F59" s="4">
        <f t="shared" si="0"/>
        <v>0.17560000000000001</v>
      </c>
      <c r="K59" s="17">
        <v>57</v>
      </c>
      <c r="L59" s="17">
        <v>3970.4110000000001</v>
      </c>
      <c r="M59" s="17">
        <v>99.93</v>
      </c>
      <c r="N59" s="17">
        <v>2.83128</v>
      </c>
      <c r="O59" s="17">
        <v>9.1199999999999996E-3</v>
      </c>
      <c r="P59" s="4">
        <f t="shared" si="1"/>
        <v>2.8221600000000002</v>
      </c>
    </row>
    <row r="60" spans="1:16" x14ac:dyDescent="0.3">
      <c r="A60" s="17">
        <v>58</v>
      </c>
      <c r="B60" s="17">
        <v>3967.1790000000001</v>
      </c>
      <c r="C60" s="17">
        <v>99.85</v>
      </c>
      <c r="D60" s="17">
        <v>9.7689999999999999E-2</v>
      </c>
      <c r="E60" s="17">
        <v>9.8200000000000006E-3</v>
      </c>
      <c r="F60" s="4">
        <f t="shared" si="0"/>
        <v>8.7870000000000004E-2</v>
      </c>
      <c r="K60" s="17">
        <v>58</v>
      </c>
      <c r="L60" s="17">
        <v>3970.7339999999999</v>
      </c>
      <c r="M60" s="17">
        <v>99.94</v>
      </c>
      <c r="N60" s="17">
        <v>3.3999700000000002</v>
      </c>
      <c r="O60" s="17">
        <v>9.3299999999999998E-3</v>
      </c>
      <c r="P60" s="4">
        <f t="shared" si="1"/>
        <v>3.3906400000000003</v>
      </c>
    </row>
    <row r="61" spans="1:16" x14ac:dyDescent="0.3">
      <c r="A61" s="17">
        <v>59</v>
      </c>
      <c r="B61" s="17">
        <v>3972.6729999999998</v>
      </c>
      <c r="C61" s="17">
        <v>99.99</v>
      </c>
      <c r="D61" s="17">
        <v>0.20147000000000001</v>
      </c>
      <c r="E61" s="17">
        <v>9.2300000000000004E-3</v>
      </c>
      <c r="F61" s="4">
        <f t="shared" si="0"/>
        <v>0.19224000000000002</v>
      </c>
      <c r="K61" s="17">
        <v>59</v>
      </c>
      <c r="L61" s="17">
        <v>3972.6729999999998</v>
      </c>
      <c r="M61" s="17">
        <v>99.99</v>
      </c>
      <c r="N61" s="17">
        <v>3.0472299999999999</v>
      </c>
      <c r="O61" s="17">
        <v>9.5499999999999995E-3</v>
      </c>
      <c r="P61" s="4">
        <f t="shared" si="1"/>
        <v>3.0376799999999999</v>
      </c>
    </row>
    <row r="62" spans="1:16" x14ac:dyDescent="0.3">
      <c r="A62" s="17">
        <v>60</v>
      </c>
      <c r="B62" s="17">
        <v>3968.8780000000002</v>
      </c>
      <c r="C62" s="17">
        <v>99.9</v>
      </c>
      <c r="D62" s="17">
        <v>9.2740000000000003E-2</v>
      </c>
      <c r="E62" s="17">
        <v>9.2800000000000001E-3</v>
      </c>
      <c r="F62" s="4">
        <f t="shared" si="0"/>
        <v>8.3460000000000006E-2</v>
      </c>
      <c r="K62" s="17">
        <v>60</v>
      </c>
      <c r="L62" s="17">
        <v>3971.98</v>
      </c>
      <c r="M62" s="17">
        <v>99.97</v>
      </c>
      <c r="N62" s="17">
        <v>2.8824399999999999</v>
      </c>
      <c r="O62" s="17">
        <v>9.5099999999999994E-3</v>
      </c>
      <c r="P62" s="4">
        <f t="shared" si="1"/>
        <v>2.8729299999999998</v>
      </c>
    </row>
    <row r="63" spans="1:16" x14ac:dyDescent="0.3">
      <c r="A63" s="17">
        <v>61</v>
      </c>
      <c r="B63" s="17">
        <v>3971.0569999999998</v>
      </c>
      <c r="C63" s="17">
        <v>99.95</v>
      </c>
      <c r="D63" s="17">
        <v>0.13517999999999999</v>
      </c>
      <c r="E63" s="17">
        <v>8.9999999999999993E-3</v>
      </c>
      <c r="F63" s="4">
        <f t="shared" si="0"/>
        <v>0.12617999999999999</v>
      </c>
      <c r="K63" s="17">
        <v>61</v>
      </c>
      <c r="L63" s="17">
        <v>3969.1179999999999</v>
      </c>
      <c r="M63" s="17">
        <v>99.9</v>
      </c>
      <c r="N63" s="17">
        <v>3.3827799999999999</v>
      </c>
      <c r="O63" s="17">
        <v>8.7899999999999992E-3</v>
      </c>
      <c r="P63" s="4">
        <f t="shared" si="1"/>
        <v>3.37399</v>
      </c>
    </row>
    <row r="64" spans="1:16" x14ac:dyDescent="0.3">
      <c r="A64" s="17">
        <v>62</v>
      </c>
      <c r="B64" s="17">
        <v>3972.35</v>
      </c>
      <c r="C64" s="17">
        <v>99.98</v>
      </c>
      <c r="D64" s="17">
        <v>0.13855999999999999</v>
      </c>
      <c r="E64" s="17">
        <v>9.4000000000000004E-3</v>
      </c>
      <c r="F64" s="4">
        <f t="shared" si="0"/>
        <v>0.12916</v>
      </c>
      <c r="K64" s="17">
        <v>62</v>
      </c>
      <c r="L64" s="17">
        <v>3972.35</v>
      </c>
      <c r="M64" s="17">
        <v>99.98</v>
      </c>
      <c r="N64" s="17">
        <v>3.1495299999999999</v>
      </c>
      <c r="O64" s="17">
        <v>9.0799999999999995E-3</v>
      </c>
      <c r="P64" s="4">
        <f t="shared" si="1"/>
        <v>3.14045</v>
      </c>
    </row>
    <row r="65" spans="1:16" x14ac:dyDescent="0.3">
      <c r="A65" s="17">
        <v>63</v>
      </c>
      <c r="B65" s="17">
        <v>3970.0880000000002</v>
      </c>
      <c r="C65" s="17">
        <v>99.93</v>
      </c>
      <c r="D65" s="17">
        <v>0.18951999999999999</v>
      </c>
      <c r="E65" s="17">
        <v>9.5300000000000003E-3</v>
      </c>
      <c r="F65" s="4">
        <f t="shared" si="0"/>
        <v>0.17998999999999998</v>
      </c>
      <c r="K65" s="17">
        <v>63</v>
      </c>
      <c r="L65" s="17">
        <v>3972.6729999999998</v>
      </c>
      <c r="M65" s="17">
        <v>99.99</v>
      </c>
      <c r="N65" s="17">
        <v>3.48136</v>
      </c>
      <c r="O65" s="17">
        <v>9.0299999999999998E-3</v>
      </c>
      <c r="P65" s="4">
        <f t="shared" si="1"/>
        <v>3.4723299999999999</v>
      </c>
    </row>
    <row r="66" spans="1:16" x14ac:dyDescent="0.3">
      <c r="A66" s="17">
        <v>64</v>
      </c>
      <c r="B66" s="17">
        <v>3972.4969999999998</v>
      </c>
      <c r="C66" s="17">
        <v>99.99</v>
      </c>
      <c r="D66" s="17">
        <v>0.17441999999999999</v>
      </c>
      <c r="E66" s="17">
        <v>9.7300000000000008E-3</v>
      </c>
      <c r="F66" s="4">
        <f t="shared" si="0"/>
        <v>0.16469</v>
      </c>
      <c r="K66" s="17">
        <v>64</v>
      </c>
      <c r="L66" s="17">
        <v>3971.98</v>
      </c>
      <c r="M66" s="17">
        <v>99.97</v>
      </c>
      <c r="N66" s="17">
        <v>3.3416000000000001</v>
      </c>
      <c r="O66" s="17">
        <v>8.8900000000000003E-3</v>
      </c>
      <c r="P66" s="4">
        <f t="shared" si="1"/>
        <v>3.3327100000000001</v>
      </c>
    </row>
    <row r="67" spans="1:16" x14ac:dyDescent="0.3">
      <c r="A67" s="17">
        <v>65</v>
      </c>
      <c r="B67" s="17">
        <v>3972.9960000000001</v>
      </c>
      <c r="C67" s="17">
        <v>100</v>
      </c>
      <c r="D67" s="17">
        <v>0.23171</v>
      </c>
      <c r="E67" s="17">
        <v>9.4400000000000005E-3</v>
      </c>
      <c r="F67" s="4">
        <f t="shared" si="0"/>
        <v>0.22227</v>
      </c>
      <c r="K67" s="17">
        <v>65</v>
      </c>
      <c r="L67" s="17">
        <v>3972.35</v>
      </c>
      <c r="M67" s="17">
        <v>99.98</v>
      </c>
      <c r="N67" s="17">
        <v>2.6442600000000001</v>
      </c>
      <c r="O67" s="17">
        <v>9.2200000000000008E-3</v>
      </c>
      <c r="P67" s="4">
        <f t="shared" si="1"/>
        <v>2.63504</v>
      </c>
    </row>
    <row r="68" spans="1:16" x14ac:dyDescent="0.3">
      <c r="A68" s="17">
        <v>66</v>
      </c>
      <c r="B68" s="17">
        <v>3968.8780000000002</v>
      </c>
      <c r="C68" s="17">
        <v>99.9</v>
      </c>
      <c r="D68" s="17">
        <v>8.4349999999999994E-2</v>
      </c>
      <c r="E68" s="17">
        <v>8.9599999999999992E-3</v>
      </c>
      <c r="F68" s="4">
        <f t="shared" ref="F68:F131" si="2">D68-E68</f>
        <v>7.5389999999999999E-2</v>
      </c>
      <c r="K68" s="17">
        <v>66</v>
      </c>
      <c r="L68" s="17">
        <v>3972.4969999999998</v>
      </c>
      <c r="M68" s="17">
        <v>99.99</v>
      </c>
      <c r="N68" s="17">
        <v>2.6283599999999998</v>
      </c>
      <c r="O68" s="17">
        <v>9.1400000000000006E-3</v>
      </c>
      <c r="P68" s="4">
        <f t="shared" ref="P68:P131" si="3">N68-O68</f>
        <v>2.6192199999999999</v>
      </c>
    </row>
    <row r="69" spans="1:16" x14ac:dyDescent="0.3">
      <c r="A69" s="17">
        <v>67</v>
      </c>
      <c r="B69" s="17">
        <v>3969.1179999999999</v>
      </c>
      <c r="C69" s="17">
        <v>99.9</v>
      </c>
      <c r="D69" s="17">
        <v>0.13059999999999999</v>
      </c>
      <c r="E69" s="17">
        <v>9.5399999999999999E-3</v>
      </c>
      <c r="F69" s="4">
        <f t="shared" si="2"/>
        <v>0.12106</v>
      </c>
      <c r="K69" s="17">
        <v>67</v>
      </c>
      <c r="L69" s="17">
        <v>3973.0140000000001</v>
      </c>
      <c r="M69" s="17">
        <v>100</v>
      </c>
      <c r="N69" s="17">
        <v>2.2099299999999999</v>
      </c>
      <c r="O69" s="17">
        <v>9.1800000000000007E-3</v>
      </c>
      <c r="P69" s="4">
        <f t="shared" si="3"/>
        <v>2.2007499999999998</v>
      </c>
    </row>
    <row r="70" spans="1:16" x14ac:dyDescent="0.3">
      <c r="A70" s="17">
        <v>68</v>
      </c>
      <c r="B70" s="17">
        <v>3972.6729999999998</v>
      </c>
      <c r="C70" s="17">
        <v>99.99</v>
      </c>
      <c r="D70" s="17">
        <v>0.17706</v>
      </c>
      <c r="E70" s="17">
        <v>9.1800000000000007E-3</v>
      </c>
      <c r="F70" s="4">
        <f t="shared" si="2"/>
        <v>0.16788</v>
      </c>
      <c r="K70" s="17">
        <v>68</v>
      </c>
      <c r="L70" s="17">
        <v>3969.1179999999999</v>
      </c>
      <c r="M70" s="17">
        <v>99.9</v>
      </c>
      <c r="N70" s="17">
        <v>3.22993</v>
      </c>
      <c r="O70" s="17">
        <v>9.41E-3</v>
      </c>
      <c r="P70" s="4">
        <f t="shared" si="3"/>
        <v>3.22052</v>
      </c>
    </row>
    <row r="71" spans="1:16" x14ac:dyDescent="0.3">
      <c r="A71" s="17">
        <v>69</v>
      </c>
      <c r="B71" s="17">
        <v>3969.26</v>
      </c>
      <c r="C71" s="17">
        <v>99.91</v>
      </c>
      <c r="D71" s="17">
        <v>7.6899999999999996E-2</v>
      </c>
      <c r="E71" s="17">
        <v>9.5700000000000004E-3</v>
      </c>
      <c r="F71" s="4">
        <f t="shared" si="2"/>
        <v>6.7330000000000001E-2</v>
      </c>
      <c r="K71" s="17">
        <v>69</v>
      </c>
      <c r="L71" s="17">
        <v>3972.9960000000001</v>
      </c>
      <c r="M71" s="17">
        <v>100</v>
      </c>
      <c r="N71" s="17">
        <v>1.36608</v>
      </c>
      <c r="O71" s="17">
        <v>9.5899999999999996E-3</v>
      </c>
      <c r="P71" s="4">
        <f t="shared" si="3"/>
        <v>1.35649</v>
      </c>
    </row>
    <row r="72" spans="1:16" x14ac:dyDescent="0.3">
      <c r="A72" s="17">
        <v>70</v>
      </c>
      <c r="B72" s="17">
        <v>3972.6729999999998</v>
      </c>
      <c r="C72" s="17">
        <v>99.99</v>
      </c>
      <c r="D72" s="17">
        <v>0.33883000000000002</v>
      </c>
      <c r="E72" s="17">
        <v>9.0399999999999994E-3</v>
      </c>
      <c r="F72" s="4">
        <f t="shared" si="2"/>
        <v>0.32979000000000003</v>
      </c>
      <c r="K72" s="17">
        <v>70</v>
      </c>
      <c r="L72" s="17">
        <v>3972.35</v>
      </c>
      <c r="M72" s="17">
        <v>99.98</v>
      </c>
      <c r="N72" s="17">
        <v>3.2927499999999998</v>
      </c>
      <c r="O72" s="17">
        <v>9.3299999999999998E-3</v>
      </c>
      <c r="P72" s="4">
        <f t="shared" si="3"/>
        <v>3.28342</v>
      </c>
    </row>
    <row r="73" spans="1:16" x14ac:dyDescent="0.3">
      <c r="A73" s="17">
        <v>71</v>
      </c>
      <c r="B73" s="17">
        <v>3972.6729999999998</v>
      </c>
      <c r="C73" s="17">
        <v>99.99</v>
      </c>
      <c r="D73" s="17">
        <v>0.11960999999999999</v>
      </c>
      <c r="E73" s="17">
        <v>8.8900000000000003E-3</v>
      </c>
      <c r="F73" s="4">
        <f t="shared" si="2"/>
        <v>0.11072</v>
      </c>
      <c r="K73" s="17">
        <v>71</v>
      </c>
      <c r="L73" s="17">
        <v>3971.0569999999998</v>
      </c>
      <c r="M73" s="17">
        <v>99.95</v>
      </c>
      <c r="N73" s="17">
        <v>3.3498199999999998</v>
      </c>
      <c r="O73" s="17">
        <v>9.5700000000000004E-3</v>
      </c>
      <c r="P73" s="4">
        <f t="shared" si="3"/>
        <v>3.3402499999999997</v>
      </c>
    </row>
    <row r="74" spans="1:16" x14ac:dyDescent="0.3">
      <c r="A74" s="17">
        <v>72</v>
      </c>
      <c r="B74" s="17">
        <v>3970.7339999999999</v>
      </c>
      <c r="C74" s="17">
        <v>99.94</v>
      </c>
      <c r="D74" s="17">
        <v>8.8679999999999995E-2</v>
      </c>
      <c r="E74" s="17">
        <v>9.2999999999999992E-3</v>
      </c>
      <c r="F74" s="4">
        <f t="shared" si="2"/>
        <v>7.9379999999999992E-2</v>
      </c>
      <c r="K74" s="17">
        <v>72</v>
      </c>
      <c r="L74" s="17">
        <v>3969.1179999999999</v>
      </c>
      <c r="M74" s="17">
        <v>99.9</v>
      </c>
      <c r="N74" s="17">
        <v>3.6665999999999999</v>
      </c>
      <c r="O74" s="17">
        <v>9.2099999999999994E-3</v>
      </c>
      <c r="P74" s="4">
        <f t="shared" si="3"/>
        <v>3.6573899999999999</v>
      </c>
    </row>
    <row r="75" spans="1:16" x14ac:dyDescent="0.3">
      <c r="A75" s="17">
        <v>73</v>
      </c>
      <c r="B75" s="17">
        <v>3970.9459999999999</v>
      </c>
      <c r="C75" s="17">
        <v>99.95</v>
      </c>
      <c r="D75" s="17">
        <v>0.18068000000000001</v>
      </c>
      <c r="E75" s="17">
        <v>9.3299999999999998E-3</v>
      </c>
      <c r="F75" s="4">
        <f t="shared" si="2"/>
        <v>0.17135</v>
      </c>
      <c r="K75" s="17">
        <v>73</v>
      </c>
      <c r="L75" s="17">
        <v>3972.027</v>
      </c>
      <c r="M75" s="17">
        <v>99.98</v>
      </c>
      <c r="N75" s="17">
        <v>3.00949</v>
      </c>
      <c r="O75" s="17">
        <v>9.2700000000000005E-3</v>
      </c>
      <c r="P75" s="4">
        <f t="shared" si="3"/>
        <v>3.0002200000000001</v>
      </c>
    </row>
    <row r="76" spans="1:16" x14ac:dyDescent="0.3">
      <c r="A76" s="17">
        <v>74</v>
      </c>
      <c r="B76" s="17">
        <v>3966.8560000000002</v>
      </c>
      <c r="C76" s="17">
        <v>99.85</v>
      </c>
      <c r="D76" s="17">
        <v>7.2340000000000002E-2</v>
      </c>
      <c r="E76" s="17">
        <v>9.3200000000000002E-3</v>
      </c>
      <c r="F76" s="4">
        <f t="shared" si="2"/>
        <v>6.3020000000000007E-2</v>
      </c>
      <c r="K76" s="17">
        <v>74</v>
      </c>
      <c r="L76" s="17">
        <v>3971.4630000000002</v>
      </c>
      <c r="M76" s="17">
        <v>99.96</v>
      </c>
      <c r="N76" s="17">
        <v>1.16974</v>
      </c>
      <c r="O76" s="17">
        <v>8.8999999999999999E-3</v>
      </c>
      <c r="P76" s="4">
        <f t="shared" si="3"/>
        <v>1.1608400000000001</v>
      </c>
    </row>
    <row r="77" spans="1:16" x14ac:dyDescent="0.3">
      <c r="A77" s="17">
        <v>75</v>
      </c>
      <c r="B77" s="17">
        <v>3970.9459999999999</v>
      </c>
      <c r="C77" s="17">
        <v>99.95</v>
      </c>
      <c r="D77" s="17">
        <v>9.289E-2</v>
      </c>
      <c r="E77" s="17">
        <v>9.2399999999999999E-3</v>
      </c>
      <c r="F77" s="4">
        <f t="shared" si="2"/>
        <v>8.3650000000000002E-2</v>
      </c>
      <c r="K77" s="17">
        <v>75</v>
      </c>
      <c r="L77" s="17">
        <v>3973.0140000000001</v>
      </c>
      <c r="M77" s="17">
        <v>100</v>
      </c>
      <c r="N77" s="17">
        <v>3.4071099999999999</v>
      </c>
      <c r="O77" s="17">
        <v>9.2200000000000008E-3</v>
      </c>
      <c r="P77" s="4">
        <f t="shared" si="3"/>
        <v>3.3978899999999999</v>
      </c>
    </row>
    <row r="78" spans="1:16" x14ac:dyDescent="0.3">
      <c r="A78" s="17">
        <v>76</v>
      </c>
      <c r="B78" s="17">
        <v>3968.3609999999999</v>
      </c>
      <c r="C78" s="17">
        <v>99.88</v>
      </c>
      <c r="D78" s="17">
        <v>0.11505</v>
      </c>
      <c r="E78" s="17">
        <v>9.11E-3</v>
      </c>
      <c r="F78" s="4">
        <f t="shared" si="2"/>
        <v>0.10594000000000001</v>
      </c>
      <c r="K78" s="17">
        <v>76</v>
      </c>
      <c r="L78" s="17">
        <v>3972.4969999999998</v>
      </c>
      <c r="M78" s="17">
        <v>99.99</v>
      </c>
      <c r="N78" s="17">
        <v>2.9720800000000001</v>
      </c>
      <c r="O78" s="17">
        <v>9.2700000000000005E-3</v>
      </c>
      <c r="P78" s="4">
        <f t="shared" si="3"/>
        <v>2.9628100000000002</v>
      </c>
    </row>
    <row r="79" spans="1:16" x14ac:dyDescent="0.3">
      <c r="A79" s="17">
        <v>77</v>
      </c>
      <c r="B79" s="17">
        <v>3973.0140000000001</v>
      </c>
      <c r="C79" s="17">
        <v>100</v>
      </c>
      <c r="D79" s="17">
        <v>0.11135</v>
      </c>
      <c r="E79" s="17">
        <v>9.4500000000000001E-3</v>
      </c>
      <c r="F79" s="4">
        <f t="shared" si="2"/>
        <v>0.1019</v>
      </c>
      <c r="K79" s="17">
        <v>77</v>
      </c>
      <c r="L79" s="17">
        <v>3972.027</v>
      </c>
      <c r="M79" s="17">
        <v>99.98</v>
      </c>
      <c r="N79" s="17">
        <v>2.59145</v>
      </c>
      <c r="O79" s="17">
        <v>9.2399999999999999E-3</v>
      </c>
      <c r="P79" s="4">
        <f t="shared" si="3"/>
        <v>2.5822099999999999</v>
      </c>
    </row>
    <row r="80" spans="1:16" x14ac:dyDescent="0.3">
      <c r="A80" s="17">
        <v>78</v>
      </c>
      <c r="B80" s="17">
        <v>3972.6729999999998</v>
      </c>
      <c r="C80" s="17">
        <v>99.99</v>
      </c>
      <c r="D80" s="17">
        <v>0.19428000000000001</v>
      </c>
      <c r="E80" s="17">
        <v>9.5499999999999995E-3</v>
      </c>
      <c r="F80" s="4">
        <f t="shared" si="2"/>
        <v>0.18473000000000001</v>
      </c>
      <c r="K80" s="17">
        <v>78</v>
      </c>
      <c r="L80" s="17">
        <v>3973.0140000000001</v>
      </c>
      <c r="M80" s="17">
        <v>100</v>
      </c>
      <c r="N80" s="17">
        <v>3.7449699999999999</v>
      </c>
      <c r="O80" s="17">
        <v>8.7399999999999995E-3</v>
      </c>
      <c r="P80" s="4">
        <f t="shared" si="3"/>
        <v>3.7362299999999999</v>
      </c>
    </row>
    <row r="81" spans="1:16" x14ac:dyDescent="0.3">
      <c r="A81" s="17">
        <v>79</v>
      </c>
      <c r="B81" s="17">
        <v>3973.0140000000001</v>
      </c>
      <c r="C81" s="17">
        <v>100</v>
      </c>
      <c r="D81" s="17">
        <v>0.11575000000000001</v>
      </c>
      <c r="E81" s="17">
        <v>9.6799999999999994E-3</v>
      </c>
      <c r="F81" s="4">
        <f t="shared" si="2"/>
        <v>0.10607000000000001</v>
      </c>
      <c r="K81" s="17">
        <v>79</v>
      </c>
      <c r="L81" s="17">
        <v>3972.35</v>
      </c>
      <c r="M81" s="17">
        <v>99.98</v>
      </c>
      <c r="N81" s="17">
        <v>2.7759399999999999</v>
      </c>
      <c r="O81" s="17">
        <v>9.0900000000000009E-3</v>
      </c>
      <c r="P81" s="4">
        <f t="shared" si="3"/>
        <v>2.7668499999999998</v>
      </c>
    </row>
    <row r="82" spans="1:16" x14ac:dyDescent="0.3">
      <c r="A82" s="17">
        <v>80</v>
      </c>
      <c r="B82" s="17">
        <v>3971.38</v>
      </c>
      <c r="C82" s="17">
        <v>99.96</v>
      </c>
      <c r="D82" s="17">
        <v>8.5379999999999998E-2</v>
      </c>
      <c r="E82" s="17">
        <v>4.0000000000000001E-3</v>
      </c>
      <c r="F82" s="4">
        <f t="shared" si="2"/>
        <v>8.1379999999999994E-2</v>
      </c>
      <c r="K82" s="17">
        <v>80</v>
      </c>
      <c r="L82" s="17">
        <v>3972.6729999999998</v>
      </c>
      <c r="M82" s="17">
        <v>99.99</v>
      </c>
      <c r="N82" s="17">
        <v>4.4539400000000002</v>
      </c>
      <c r="O82" s="17">
        <v>9.7099999999999999E-3</v>
      </c>
      <c r="P82" s="4">
        <f t="shared" si="3"/>
        <v>4.4442300000000001</v>
      </c>
    </row>
    <row r="83" spans="1:16" x14ac:dyDescent="0.3">
      <c r="A83" s="17">
        <v>81</v>
      </c>
      <c r="B83" s="17">
        <v>3970.4110000000001</v>
      </c>
      <c r="C83" s="17">
        <v>99.93</v>
      </c>
      <c r="D83" s="17">
        <v>0.15126999999999999</v>
      </c>
      <c r="E83" s="17">
        <v>9.4800000000000006E-3</v>
      </c>
      <c r="F83" s="4">
        <f t="shared" si="2"/>
        <v>0.14179</v>
      </c>
      <c r="K83" s="17">
        <v>81</v>
      </c>
      <c r="L83" s="17">
        <v>3972.6729999999998</v>
      </c>
      <c r="M83" s="17">
        <v>99.99</v>
      </c>
      <c r="N83" s="17">
        <v>1.59127</v>
      </c>
      <c r="O83" s="17">
        <v>9.1299999999999992E-3</v>
      </c>
      <c r="P83" s="4">
        <f t="shared" si="3"/>
        <v>1.5821399999999999</v>
      </c>
    </row>
    <row r="84" spans="1:16" x14ac:dyDescent="0.3">
      <c r="A84" s="17">
        <v>82</v>
      </c>
      <c r="B84" s="17">
        <v>3973.0140000000001</v>
      </c>
      <c r="C84" s="17">
        <v>100</v>
      </c>
      <c r="D84" s="17">
        <v>0.12343999999999999</v>
      </c>
      <c r="E84" s="17">
        <v>9.7300000000000008E-3</v>
      </c>
      <c r="F84" s="4">
        <f t="shared" si="2"/>
        <v>0.11370999999999999</v>
      </c>
      <c r="K84" s="17">
        <v>82</v>
      </c>
      <c r="L84" s="17">
        <v>3966.8560000000002</v>
      </c>
      <c r="M84" s="17">
        <v>99.85</v>
      </c>
      <c r="N84" s="17">
        <v>3.72045</v>
      </c>
      <c r="O84" s="17">
        <v>9.3399999999999993E-3</v>
      </c>
      <c r="P84" s="4">
        <f t="shared" si="3"/>
        <v>3.7111100000000001</v>
      </c>
    </row>
    <row r="85" spans="1:16" x14ac:dyDescent="0.3">
      <c r="A85" s="17">
        <v>83</v>
      </c>
      <c r="B85" s="17">
        <v>3970.7339999999999</v>
      </c>
      <c r="C85" s="17">
        <v>99.94</v>
      </c>
      <c r="D85" s="17">
        <v>0.20659</v>
      </c>
      <c r="E85" s="17">
        <v>8.9599999999999992E-3</v>
      </c>
      <c r="F85" s="4">
        <f t="shared" si="2"/>
        <v>0.19763</v>
      </c>
      <c r="K85" s="17">
        <v>83</v>
      </c>
      <c r="L85" s="17">
        <v>3971.4630000000002</v>
      </c>
      <c r="M85" s="17">
        <v>99.96</v>
      </c>
      <c r="N85" s="17">
        <v>1.09087</v>
      </c>
      <c r="O85" s="17">
        <v>9.3299999999999998E-3</v>
      </c>
      <c r="P85" s="4">
        <f t="shared" si="3"/>
        <v>1.0815399999999999</v>
      </c>
    </row>
    <row r="86" spans="1:16" x14ac:dyDescent="0.3">
      <c r="A86" s="17">
        <v>84</v>
      </c>
      <c r="B86" s="17">
        <v>3971.0569999999998</v>
      </c>
      <c r="C86" s="17">
        <v>99.95</v>
      </c>
      <c r="D86" s="17">
        <v>0.31478</v>
      </c>
      <c r="E86" s="17">
        <v>9.2200000000000008E-3</v>
      </c>
      <c r="F86" s="4">
        <f t="shared" si="2"/>
        <v>0.30556</v>
      </c>
      <c r="K86" s="17">
        <v>84</v>
      </c>
      <c r="L86" s="17">
        <v>3972.35</v>
      </c>
      <c r="M86" s="17">
        <v>99.98</v>
      </c>
      <c r="N86" s="17">
        <v>3.8425099999999999</v>
      </c>
      <c r="O86" s="17">
        <v>9.2599999999999991E-3</v>
      </c>
      <c r="P86" s="4">
        <f t="shared" si="3"/>
        <v>3.83325</v>
      </c>
    </row>
    <row r="87" spans="1:16" x14ac:dyDescent="0.3">
      <c r="A87" s="17">
        <v>85</v>
      </c>
      <c r="B87" s="17">
        <v>3971.98</v>
      </c>
      <c r="C87" s="17">
        <v>99.97</v>
      </c>
      <c r="D87" s="17">
        <v>0.25133</v>
      </c>
      <c r="E87" s="17">
        <v>9.1000000000000004E-3</v>
      </c>
      <c r="F87" s="4">
        <f t="shared" si="2"/>
        <v>0.24223</v>
      </c>
      <c r="K87" s="17">
        <v>85</v>
      </c>
      <c r="L87" s="17">
        <v>3972.35</v>
      </c>
      <c r="M87" s="17">
        <v>99.98</v>
      </c>
      <c r="N87" s="17">
        <v>3.1868599999999998</v>
      </c>
      <c r="O87" s="17">
        <v>9.4299999999999991E-3</v>
      </c>
      <c r="P87" s="4">
        <f t="shared" si="3"/>
        <v>3.1774299999999998</v>
      </c>
    </row>
    <row r="88" spans="1:16" x14ac:dyDescent="0.3">
      <c r="A88" s="17">
        <v>86</v>
      </c>
      <c r="B88" s="17">
        <v>3971.98</v>
      </c>
      <c r="C88" s="17">
        <v>99.97</v>
      </c>
      <c r="D88" s="17">
        <v>0.11887</v>
      </c>
      <c r="E88" s="17">
        <v>9.2599999999999991E-3</v>
      </c>
      <c r="F88" s="4">
        <f t="shared" si="2"/>
        <v>0.10961</v>
      </c>
      <c r="K88" s="17">
        <v>86</v>
      </c>
      <c r="L88" s="17">
        <v>3972.6729999999998</v>
      </c>
      <c r="M88" s="17">
        <v>99.99</v>
      </c>
      <c r="N88" s="17">
        <v>2.8127499999999999</v>
      </c>
      <c r="O88" s="17">
        <v>9.3900000000000008E-3</v>
      </c>
      <c r="P88" s="4">
        <f t="shared" si="3"/>
        <v>2.8033600000000001</v>
      </c>
    </row>
    <row r="89" spans="1:16" x14ac:dyDescent="0.3">
      <c r="A89" s="17">
        <v>87</v>
      </c>
      <c r="B89" s="17">
        <v>3967.6439999999998</v>
      </c>
      <c r="C89" s="17">
        <v>99.86</v>
      </c>
      <c r="D89" s="17">
        <v>0.15681</v>
      </c>
      <c r="E89" s="17">
        <v>9.2200000000000008E-3</v>
      </c>
      <c r="F89" s="4">
        <f t="shared" si="2"/>
        <v>0.14759</v>
      </c>
      <c r="K89" s="17">
        <v>87</v>
      </c>
      <c r="L89" s="17">
        <v>3972.35</v>
      </c>
      <c r="M89" s="17">
        <v>99.98</v>
      </c>
      <c r="N89" s="17">
        <v>2.54853</v>
      </c>
      <c r="O89" s="17">
        <v>9.2800000000000001E-3</v>
      </c>
      <c r="P89" s="4">
        <f t="shared" si="3"/>
        <v>2.53925</v>
      </c>
    </row>
    <row r="90" spans="1:16" x14ac:dyDescent="0.3">
      <c r="A90" s="17">
        <v>88</v>
      </c>
      <c r="B90" s="17">
        <v>3972.4969999999998</v>
      </c>
      <c r="C90" s="17">
        <v>99.99</v>
      </c>
      <c r="D90" s="17">
        <v>0.17349999999999999</v>
      </c>
      <c r="E90" s="17">
        <v>9.3100000000000006E-3</v>
      </c>
      <c r="F90" s="4">
        <f t="shared" si="2"/>
        <v>0.16418999999999997</v>
      </c>
      <c r="K90" s="17">
        <v>88</v>
      </c>
      <c r="L90" s="17">
        <v>3972.6729999999998</v>
      </c>
      <c r="M90" s="17">
        <v>99.99</v>
      </c>
      <c r="N90" s="17">
        <v>2.95662</v>
      </c>
      <c r="O90" s="17">
        <v>9.41E-3</v>
      </c>
      <c r="P90" s="4">
        <f t="shared" si="3"/>
        <v>2.9472100000000001</v>
      </c>
    </row>
    <row r="91" spans="1:16" x14ac:dyDescent="0.3">
      <c r="A91" s="17">
        <v>89</v>
      </c>
      <c r="B91" s="17">
        <v>3972.35</v>
      </c>
      <c r="C91" s="17">
        <v>99.98</v>
      </c>
      <c r="D91" s="17">
        <v>0.28705999999999998</v>
      </c>
      <c r="E91" s="17">
        <v>9.0600000000000003E-3</v>
      </c>
      <c r="F91" s="4">
        <f t="shared" si="2"/>
        <v>0.27799999999999997</v>
      </c>
      <c r="K91" s="17">
        <v>89</v>
      </c>
      <c r="L91" s="17">
        <v>3972.4969999999998</v>
      </c>
      <c r="M91" s="17">
        <v>99.99</v>
      </c>
      <c r="N91" s="17">
        <v>0.90527999999999997</v>
      </c>
      <c r="O91" s="17">
        <v>9.3699999999999999E-3</v>
      </c>
      <c r="P91" s="4">
        <f t="shared" si="3"/>
        <v>0.89590999999999998</v>
      </c>
    </row>
    <row r="92" spans="1:16" x14ac:dyDescent="0.3">
      <c r="A92" s="17">
        <v>90</v>
      </c>
      <c r="B92" s="17">
        <v>3972.4969999999998</v>
      </c>
      <c r="C92" s="17">
        <v>99.99</v>
      </c>
      <c r="D92" s="17">
        <v>0.15176999999999999</v>
      </c>
      <c r="E92" s="17">
        <v>9.5899999999999996E-3</v>
      </c>
      <c r="F92" s="4">
        <f t="shared" si="2"/>
        <v>0.14218</v>
      </c>
      <c r="K92" s="17">
        <v>90</v>
      </c>
      <c r="L92" s="17">
        <v>3972.4969999999998</v>
      </c>
      <c r="M92" s="17">
        <v>99.99</v>
      </c>
      <c r="N92" s="17">
        <v>2.3367800000000001</v>
      </c>
      <c r="O92" s="17">
        <v>9.1299999999999992E-3</v>
      </c>
      <c r="P92" s="4">
        <f t="shared" si="3"/>
        <v>2.3276500000000002</v>
      </c>
    </row>
    <row r="93" spans="1:16" x14ac:dyDescent="0.3">
      <c r="A93" s="17">
        <v>91</v>
      </c>
      <c r="B93" s="17">
        <v>3972.6729999999998</v>
      </c>
      <c r="C93" s="17">
        <v>99.99</v>
      </c>
      <c r="D93" s="17">
        <v>0.1142</v>
      </c>
      <c r="E93" s="17">
        <v>8.9800000000000001E-3</v>
      </c>
      <c r="F93" s="4">
        <f t="shared" si="2"/>
        <v>0.10521999999999999</v>
      </c>
      <c r="K93" s="17">
        <v>91</v>
      </c>
      <c r="L93" s="17">
        <v>3973.0140000000001</v>
      </c>
      <c r="M93" s="17">
        <v>100</v>
      </c>
      <c r="N93" s="17">
        <v>3.9149699999999998</v>
      </c>
      <c r="O93" s="17">
        <v>9.3399999999999993E-3</v>
      </c>
      <c r="P93" s="4">
        <f t="shared" si="3"/>
        <v>3.9056299999999999</v>
      </c>
    </row>
    <row r="94" spans="1:16" x14ac:dyDescent="0.3">
      <c r="A94" s="17">
        <v>92</v>
      </c>
      <c r="B94" s="17">
        <v>3970.9459999999999</v>
      </c>
      <c r="C94" s="17">
        <v>99.95</v>
      </c>
      <c r="D94" s="17">
        <v>0.12257999999999999</v>
      </c>
      <c r="E94" s="17">
        <v>9.4999999999999998E-3</v>
      </c>
      <c r="F94" s="4">
        <f t="shared" si="2"/>
        <v>0.11308</v>
      </c>
      <c r="K94" s="17">
        <v>92</v>
      </c>
      <c r="L94" s="17">
        <v>3971.0569999999998</v>
      </c>
      <c r="M94" s="17">
        <v>99.95</v>
      </c>
      <c r="N94" s="17">
        <v>2.7496</v>
      </c>
      <c r="O94" s="17">
        <v>9.0399999999999994E-3</v>
      </c>
      <c r="P94" s="4">
        <f t="shared" si="3"/>
        <v>2.7405599999999999</v>
      </c>
    </row>
    <row r="95" spans="1:16" x14ac:dyDescent="0.3">
      <c r="A95" s="17">
        <v>93</v>
      </c>
      <c r="B95" s="17">
        <v>3968.7950000000001</v>
      </c>
      <c r="C95" s="17">
        <v>99.89</v>
      </c>
      <c r="D95" s="17">
        <v>0.30953999999999998</v>
      </c>
      <c r="E95" s="17">
        <v>9.5099999999999994E-3</v>
      </c>
      <c r="F95" s="4">
        <f t="shared" si="2"/>
        <v>0.30002999999999996</v>
      </c>
      <c r="K95" s="17">
        <v>93</v>
      </c>
      <c r="L95" s="17">
        <v>3972.35</v>
      </c>
      <c r="M95" s="17">
        <v>99.98</v>
      </c>
      <c r="N95" s="17">
        <v>3.3574000000000002</v>
      </c>
      <c r="O95" s="17">
        <v>9.2999999999999992E-3</v>
      </c>
      <c r="P95" s="4">
        <f t="shared" si="3"/>
        <v>3.3481000000000001</v>
      </c>
    </row>
    <row r="96" spans="1:16" x14ac:dyDescent="0.3">
      <c r="A96" s="17">
        <v>94</v>
      </c>
      <c r="B96" s="17">
        <v>3972.6729999999998</v>
      </c>
      <c r="C96" s="17">
        <v>99.99</v>
      </c>
      <c r="D96" s="17">
        <v>0.12676000000000001</v>
      </c>
      <c r="E96" s="17">
        <v>8.9599999999999992E-3</v>
      </c>
      <c r="F96" s="4">
        <f t="shared" si="2"/>
        <v>0.11780000000000002</v>
      </c>
      <c r="K96" s="17">
        <v>94</v>
      </c>
      <c r="L96" s="17">
        <v>3971.98</v>
      </c>
      <c r="M96" s="17">
        <v>99.97</v>
      </c>
      <c r="N96" s="17">
        <v>2.52399</v>
      </c>
      <c r="O96" s="17">
        <v>9.5300000000000003E-3</v>
      </c>
      <c r="P96" s="4">
        <f t="shared" si="3"/>
        <v>2.5144600000000001</v>
      </c>
    </row>
    <row r="97" spans="1:16" x14ac:dyDescent="0.3">
      <c r="A97" s="17">
        <v>95</v>
      </c>
      <c r="B97" s="17">
        <v>3970.4110000000001</v>
      </c>
      <c r="C97" s="17">
        <v>99.93</v>
      </c>
      <c r="D97" s="17">
        <v>0.18178</v>
      </c>
      <c r="E97" s="17">
        <v>9.2099999999999994E-3</v>
      </c>
      <c r="F97" s="4">
        <f t="shared" si="2"/>
        <v>0.17257</v>
      </c>
      <c r="K97" s="17">
        <v>95</v>
      </c>
      <c r="L97" s="17">
        <v>3972.4969999999998</v>
      </c>
      <c r="M97" s="17">
        <v>99.99</v>
      </c>
      <c r="N97" s="17">
        <v>3.26423</v>
      </c>
      <c r="O97" s="17">
        <v>9.4400000000000005E-3</v>
      </c>
      <c r="P97" s="4">
        <f t="shared" si="3"/>
        <v>3.2547899999999998</v>
      </c>
    </row>
    <row r="98" spans="1:16" x14ac:dyDescent="0.3">
      <c r="A98" s="17">
        <v>96</v>
      </c>
      <c r="B98" s="17">
        <v>3972.6729999999998</v>
      </c>
      <c r="C98" s="17">
        <v>99.99</v>
      </c>
      <c r="D98" s="17">
        <v>0.20299</v>
      </c>
      <c r="E98" s="17">
        <v>9.1299999999999992E-3</v>
      </c>
      <c r="F98" s="4">
        <f t="shared" si="2"/>
        <v>0.19386</v>
      </c>
      <c r="K98" s="17">
        <v>96</v>
      </c>
      <c r="L98" s="17">
        <v>3972.35</v>
      </c>
      <c r="M98" s="17">
        <v>99.98</v>
      </c>
      <c r="N98" s="17">
        <v>2.7546400000000002</v>
      </c>
      <c r="O98" s="17">
        <v>9.8099999999999993E-3</v>
      </c>
      <c r="P98" s="4">
        <f t="shared" si="3"/>
        <v>2.7448300000000003</v>
      </c>
    </row>
    <row r="99" spans="1:16" x14ac:dyDescent="0.3">
      <c r="A99" s="17">
        <v>97</v>
      </c>
      <c r="B99" s="17">
        <v>3972.6729999999998</v>
      </c>
      <c r="C99" s="17">
        <v>99.99</v>
      </c>
      <c r="D99" s="17">
        <v>8.9380000000000001E-2</v>
      </c>
      <c r="E99" s="17">
        <v>9.5700000000000004E-3</v>
      </c>
      <c r="F99" s="4">
        <f t="shared" si="2"/>
        <v>7.9810000000000006E-2</v>
      </c>
      <c r="K99" s="17">
        <v>97</v>
      </c>
      <c r="L99" s="17">
        <v>3972.4969999999998</v>
      </c>
      <c r="M99" s="17">
        <v>99.99</v>
      </c>
      <c r="N99" s="17">
        <v>3.0472700000000001</v>
      </c>
      <c r="O99" s="17">
        <v>9.5200000000000007E-3</v>
      </c>
      <c r="P99" s="4">
        <f t="shared" si="3"/>
        <v>3.03775</v>
      </c>
    </row>
    <row r="100" spans="1:16" x14ac:dyDescent="0.3">
      <c r="A100" s="17">
        <v>98</v>
      </c>
      <c r="B100" s="17">
        <v>3971.4630000000002</v>
      </c>
      <c r="C100" s="17">
        <v>99.96</v>
      </c>
      <c r="D100" s="17">
        <v>0.23113</v>
      </c>
      <c r="E100" s="17">
        <v>9.0600000000000003E-3</v>
      </c>
      <c r="F100" s="4">
        <f t="shared" si="2"/>
        <v>0.22206999999999999</v>
      </c>
      <c r="K100" s="17">
        <v>98</v>
      </c>
      <c r="L100" s="17">
        <v>3972.35</v>
      </c>
      <c r="M100" s="17">
        <v>99.98</v>
      </c>
      <c r="N100" s="17">
        <v>3.3705400000000001</v>
      </c>
      <c r="O100" s="17">
        <v>9.5499999999999995E-3</v>
      </c>
      <c r="P100" s="4">
        <f t="shared" si="3"/>
        <v>3.3609900000000001</v>
      </c>
    </row>
    <row r="101" spans="1:16" x14ac:dyDescent="0.3">
      <c r="A101" s="17">
        <v>99</v>
      </c>
      <c r="B101" s="17">
        <v>3972.4969999999998</v>
      </c>
      <c r="C101" s="17">
        <v>99.99</v>
      </c>
      <c r="D101" s="17">
        <v>0.1091</v>
      </c>
      <c r="E101" s="17">
        <v>9.3799999999999994E-3</v>
      </c>
      <c r="F101" s="4">
        <f t="shared" si="2"/>
        <v>9.9720000000000003E-2</v>
      </c>
      <c r="K101" s="17">
        <v>99</v>
      </c>
      <c r="L101" s="17">
        <v>3972.35</v>
      </c>
      <c r="M101" s="17">
        <v>99.98</v>
      </c>
      <c r="N101" s="17">
        <v>1.96959</v>
      </c>
      <c r="O101" s="17">
        <v>9.6600000000000002E-3</v>
      </c>
      <c r="P101" s="4">
        <f t="shared" si="3"/>
        <v>1.9599299999999999</v>
      </c>
    </row>
    <row r="102" spans="1:16" x14ac:dyDescent="0.3">
      <c r="A102" s="17">
        <v>100</v>
      </c>
      <c r="B102" s="17">
        <v>3972.35</v>
      </c>
      <c r="C102" s="17">
        <v>99.98</v>
      </c>
      <c r="D102" s="17">
        <v>0.16098000000000001</v>
      </c>
      <c r="E102" s="17">
        <v>9.5600000000000008E-3</v>
      </c>
      <c r="F102" s="4">
        <f t="shared" si="2"/>
        <v>0.15142</v>
      </c>
      <c r="K102" s="17">
        <v>100</v>
      </c>
      <c r="L102" s="17">
        <v>3972.6729999999998</v>
      </c>
      <c r="M102" s="17">
        <v>99.99</v>
      </c>
      <c r="N102" s="17">
        <v>2.9761799999999998</v>
      </c>
      <c r="O102" s="17">
        <v>9.3299999999999998E-3</v>
      </c>
      <c r="P102" s="4">
        <f t="shared" si="3"/>
        <v>2.96685</v>
      </c>
    </row>
    <row r="103" spans="1:16" x14ac:dyDescent="0.3">
      <c r="A103" s="17">
        <v>101</v>
      </c>
      <c r="B103" s="17">
        <v>3972.6729999999998</v>
      </c>
      <c r="C103" s="17">
        <v>99.99</v>
      </c>
      <c r="D103" s="17">
        <v>0.20063</v>
      </c>
      <c r="E103" s="17">
        <v>9.7599999999999996E-3</v>
      </c>
      <c r="F103" s="4">
        <f t="shared" si="2"/>
        <v>0.19087000000000001</v>
      </c>
      <c r="K103" s="17">
        <v>101</v>
      </c>
      <c r="L103" s="17">
        <v>3973.0140000000001</v>
      </c>
      <c r="M103" s="17">
        <v>100</v>
      </c>
      <c r="N103" s="17">
        <v>1.3734599999999999</v>
      </c>
      <c r="O103" s="17">
        <v>9.5399999999999999E-3</v>
      </c>
      <c r="P103" s="4">
        <f t="shared" si="3"/>
        <v>1.3639199999999998</v>
      </c>
    </row>
    <row r="104" spans="1:16" x14ac:dyDescent="0.3">
      <c r="A104" s="17">
        <v>102</v>
      </c>
      <c r="B104" s="17">
        <v>3971.98</v>
      </c>
      <c r="C104" s="17">
        <v>99.97</v>
      </c>
      <c r="D104" s="17">
        <v>0.15937999999999999</v>
      </c>
      <c r="E104" s="17">
        <v>9.2499999999999995E-3</v>
      </c>
      <c r="F104" s="4">
        <f t="shared" si="2"/>
        <v>0.15012999999999999</v>
      </c>
      <c r="K104" s="17">
        <v>102</v>
      </c>
      <c r="L104" s="17">
        <v>3971.0569999999998</v>
      </c>
      <c r="M104" s="17">
        <v>99.95</v>
      </c>
      <c r="N104" s="17">
        <v>2.4995599999999998</v>
      </c>
      <c r="O104" s="17">
        <v>9.4999999999999998E-3</v>
      </c>
      <c r="P104" s="4">
        <f t="shared" si="3"/>
        <v>2.4900599999999997</v>
      </c>
    </row>
    <row r="105" spans="1:16" x14ac:dyDescent="0.3">
      <c r="A105" s="17">
        <v>103</v>
      </c>
      <c r="B105" s="17">
        <v>3973.0140000000001</v>
      </c>
      <c r="C105" s="17">
        <v>100</v>
      </c>
      <c r="D105" s="17">
        <v>0.1188</v>
      </c>
      <c r="E105" s="17">
        <v>9.5700000000000004E-3</v>
      </c>
      <c r="F105" s="4">
        <f t="shared" si="2"/>
        <v>0.10923000000000001</v>
      </c>
      <c r="K105" s="17">
        <v>103</v>
      </c>
      <c r="L105" s="17">
        <v>3969.4409999999998</v>
      </c>
      <c r="M105" s="17">
        <v>99.91</v>
      </c>
      <c r="N105" s="17">
        <v>3.4267099999999999</v>
      </c>
      <c r="O105" s="17">
        <v>9.3900000000000008E-3</v>
      </c>
      <c r="P105" s="4">
        <f t="shared" si="3"/>
        <v>3.4173200000000001</v>
      </c>
    </row>
    <row r="106" spans="1:16" x14ac:dyDescent="0.3">
      <c r="A106" s="17">
        <v>104</v>
      </c>
      <c r="B106" s="17">
        <v>3973.0140000000001</v>
      </c>
      <c r="C106" s="17">
        <v>100</v>
      </c>
      <c r="D106" s="17">
        <v>0.11823</v>
      </c>
      <c r="E106" s="17">
        <v>9.11E-3</v>
      </c>
      <c r="F106" s="4">
        <f t="shared" si="2"/>
        <v>0.10911999999999999</v>
      </c>
      <c r="K106" s="17">
        <v>104</v>
      </c>
      <c r="L106" s="17">
        <v>3972.35</v>
      </c>
      <c r="M106" s="17">
        <v>99.98</v>
      </c>
      <c r="N106" s="17">
        <v>2.415</v>
      </c>
      <c r="O106" s="17">
        <v>9.2399999999999999E-3</v>
      </c>
      <c r="P106" s="4">
        <f t="shared" si="3"/>
        <v>2.4057599999999999</v>
      </c>
    </row>
    <row r="107" spans="1:16" x14ac:dyDescent="0.3">
      <c r="A107" s="17">
        <v>105</v>
      </c>
      <c r="B107" s="17">
        <v>3972.6729999999998</v>
      </c>
      <c r="C107" s="17">
        <v>99.99</v>
      </c>
      <c r="D107" s="17">
        <v>0.12662999999999999</v>
      </c>
      <c r="E107" s="17">
        <v>9.5099999999999994E-3</v>
      </c>
      <c r="F107" s="4">
        <f t="shared" si="2"/>
        <v>0.11711999999999999</v>
      </c>
      <c r="K107" s="17">
        <v>105</v>
      </c>
      <c r="L107" s="17">
        <v>3972.6729999999998</v>
      </c>
      <c r="M107" s="17">
        <v>99.99</v>
      </c>
      <c r="N107" s="17">
        <v>2.89689</v>
      </c>
      <c r="O107" s="17">
        <v>8.9599999999999992E-3</v>
      </c>
      <c r="P107" s="4">
        <f t="shared" si="3"/>
        <v>2.8879299999999999</v>
      </c>
    </row>
    <row r="108" spans="1:16" x14ac:dyDescent="0.3">
      <c r="A108" s="17">
        <v>106</v>
      </c>
      <c r="B108" s="17">
        <v>3972.6729999999998</v>
      </c>
      <c r="C108" s="17">
        <v>99.99</v>
      </c>
      <c r="D108" s="17">
        <v>0.15174000000000001</v>
      </c>
      <c r="E108" s="17">
        <v>8.8500000000000002E-3</v>
      </c>
      <c r="F108" s="4">
        <f t="shared" si="2"/>
        <v>0.14289000000000002</v>
      </c>
      <c r="K108" s="17">
        <v>106</v>
      </c>
      <c r="L108" s="17">
        <v>3971.98</v>
      </c>
      <c r="M108" s="17">
        <v>99.97</v>
      </c>
      <c r="N108" s="17">
        <v>2.7820100000000001</v>
      </c>
      <c r="O108" s="17">
        <v>9.4699999999999993E-3</v>
      </c>
      <c r="P108" s="4">
        <f t="shared" si="3"/>
        <v>2.7725400000000002</v>
      </c>
    </row>
    <row r="109" spans="1:16" x14ac:dyDescent="0.3">
      <c r="A109" s="17">
        <v>107</v>
      </c>
      <c r="B109" s="17">
        <v>3970.7339999999999</v>
      </c>
      <c r="C109" s="17">
        <v>99.94</v>
      </c>
      <c r="D109" s="17">
        <v>0.14352000000000001</v>
      </c>
      <c r="E109" s="17">
        <v>9.6500000000000006E-3</v>
      </c>
      <c r="F109" s="4">
        <f t="shared" si="2"/>
        <v>0.13387000000000002</v>
      </c>
      <c r="K109" s="17">
        <v>107</v>
      </c>
      <c r="L109" s="17">
        <v>3972.35</v>
      </c>
      <c r="M109" s="17">
        <v>99.98</v>
      </c>
      <c r="N109" s="17">
        <v>2.7178900000000001</v>
      </c>
      <c r="O109" s="17">
        <v>8.7899999999999992E-3</v>
      </c>
      <c r="P109" s="4">
        <f t="shared" si="3"/>
        <v>2.7091000000000003</v>
      </c>
    </row>
    <row r="110" spans="1:16" x14ac:dyDescent="0.3">
      <c r="A110" s="17">
        <v>108</v>
      </c>
      <c r="B110" s="17">
        <v>3972.4969999999998</v>
      </c>
      <c r="C110" s="17">
        <v>99.99</v>
      </c>
      <c r="D110" s="17">
        <v>0.18190999999999999</v>
      </c>
      <c r="E110" s="17">
        <v>9.5899999999999996E-3</v>
      </c>
      <c r="F110" s="4">
        <f t="shared" si="2"/>
        <v>0.17232</v>
      </c>
      <c r="K110" s="17">
        <v>108</v>
      </c>
      <c r="L110" s="17">
        <v>3969.395</v>
      </c>
      <c r="M110" s="17">
        <v>99.91</v>
      </c>
      <c r="N110" s="17">
        <v>4.2392399999999997</v>
      </c>
      <c r="O110" s="17">
        <v>9.2099999999999994E-3</v>
      </c>
      <c r="P110" s="4">
        <f t="shared" si="3"/>
        <v>4.2300299999999993</v>
      </c>
    </row>
    <row r="111" spans="1:16" x14ac:dyDescent="0.3">
      <c r="A111" s="17">
        <v>109</v>
      </c>
      <c r="B111" s="17">
        <v>3972.9960000000001</v>
      </c>
      <c r="C111" s="17">
        <v>100</v>
      </c>
      <c r="D111" s="17">
        <v>0.16017999999999999</v>
      </c>
      <c r="E111" s="17">
        <v>9.4199999999999996E-3</v>
      </c>
      <c r="F111" s="4">
        <f t="shared" si="2"/>
        <v>0.15075999999999998</v>
      </c>
      <c r="K111" s="17">
        <v>109</v>
      </c>
      <c r="L111" s="17">
        <v>3973.0140000000001</v>
      </c>
      <c r="M111" s="17">
        <v>100</v>
      </c>
      <c r="N111" s="17">
        <v>2.3493300000000001</v>
      </c>
      <c r="O111" s="17">
        <v>9.0299999999999998E-3</v>
      </c>
      <c r="P111" s="4">
        <f t="shared" si="3"/>
        <v>2.3403</v>
      </c>
    </row>
    <row r="112" spans="1:16" x14ac:dyDescent="0.3">
      <c r="A112" s="17">
        <v>110</v>
      </c>
      <c r="B112" s="17">
        <v>3972.027</v>
      </c>
      <c r="C112" s="17">
        <v>99.98</v>
      </c>
      <c r="D112" s="17">
        <v>0.14887</v>
      </c>
      <c r="E112" s="17">
        <v>9.1800000000000007E-3</v>
      </c>
      <c r="F112" s="4">
        <f t="shared" si="2"/>
        <v>0.13969000000000001</v>
      </c>
      <c r="K112" s="17">
        <v>110</v>
      </c>
      <c r="L112" s="17">
        <v>3972.9960000000001</v>
      </c>
      <c r="M112" s="17">
        <v>100</v>
      </c>
      <c r="N112" s="17">
        <v>3.2193800000000001</v>
      </c>
      <c r="O112" s="17">
        <v>9.2399999999999999E-3</v>
      </c>
      <c r="P112" s="4">
        <f t="shared" si="3"/>
        <v>3.21014</v>
      </c>
    </row>
    <row r="113" spans="1:16" x14ac:dyDescent="0.3">
      <c r="A113" s="17">
        <v>111</v>
      </c>
      <c r="B113" s="17">
        <v>3971.0569999999998</v>
      </c>
      <c r="C113" s="17">
        <v>99.95</v>
      </c>
      <c r="D113" s="17">
        <v>0.15654999999999999</v>
      </c>
      <c r="E113" s="17">
        <v>9.1400000000000006E-3</v>
      </c>
      <c r="F113" s="4">
        <f t="shared" si="2"/>
        <v>0.14740999999999999</v>
      </c>
      <c r="K113" s="17">
        <v>111</v>
      </c>
      <c r="L113" s="17">
        <v>3972.027</v>
      </c>
      <c r="M113" s="17">
        <v>99.98</v>
      </c>
      <c r="N113" s="17">
        <v>2.9750899999999998</v>
      </c>
      <c r="O113" s="17">
        <v>9.2099999999999994E-3</v>
      </c>
      <c r="P113" s="4">
        <f t="shared" si="3"/>
        <v>2.9658799999999998</v>
      </c>
    </row>
    <row r="114" spans="1:16" x14ac:dyDescent="0.3">
      <c r="A114" s="17">
        <v>112</v>
      </c>
      <c r="B114" s="17">
        <v>3972.4969999999998</v>
      </c>
      <c r="C114" s="17">
        <v>99.99</v>
      </c>
      <c r="D114" s="17">
        <v>0.10061</v>
      </c>
      <c r="E114" s="17">
        <v>9.4800000000000006E-3</v>
      </c>
      <c r="F114" s="4">
        <f t="shared" si="2"/>
        <v>9.1130000000000003E-2</v>
      </c>
      <c r="K114" s="17">
        <v>112</v>
      </c>
      <c r="L114" s="17">
        <v>3972.9960000000001</v>
      </c>
      <c r="M114" s="17">
        <v>100</v>
      </c>
      <c r="N114" s="17">
        <v>3.3228599999999999</v>
      </c>
      <c r="O114" s="17">
        <v>9.5200000000000007E-3</v>
      </c>
      <c r="P114" s="4">
        <f t="shared" si="3"/>
        <v>3.3133399999999997</v>
      </c>
    </row>
    <row r="115" spans="1:16" x14ac:dyDescent="0.3">
      <c r="A115" s="17">
        <v>113</v>
      </c>
      <c r="B115" s="17">
        <v>3971.4630000000002</v>
      </c>
      <c r="C115" s="17">
        <v>99.96</v>
      </c>
      <c r="D115" s="17">
        <v>9.8470000000000002E-2</v>
      </c>
      <c r="E115" s="17">
        <v>4.0000000000000001E-3</v>
      </c>
      <c r="F115" s="4">
        <f t="shared" si="2"/>
        <v>9.4469999999999998E-2</v>
      </c>
      <c r="K115" s="17">
        <v>113</v>
      </c>
      <c r="L115" s="17">
        <v>3972.9960000000001</v>
      </c>
      <c r="M115" s="17">
        <v>100</v>
      </c>
      <c r="N115" s="17">
        <v>3.6138300000000001</v>
      </c>
      <c r="O115" s="17">
        <v>1.0019999999999999E-2</v>
      </c>
      <c r="P115" s="4">
        <f t="shared" si="3"/>
        <v>3.6038100000000002</v>
      </c>
    </row>
    <row r="116" spans="1:16" x14ac:dyDescent="0.3">
      <c r="A116" s="17">
        <v>114</v>
      </c>
      <c r="B116" s="17">
        <v>3968.3609999999999</v>
      </c>
      <c r="C116" s="17">
        <v>99.88</v>
      </c>
      <c r="D116" s="17">
        <v>7.5939999999999994E-2</v>
      </c>
      <c r="E116" s="17">
        <v>9.11E-3</v>
      </c>
      <c r="F116" s="4">
        <f t="shared" si="2"/>
        <v>6.6830000000000001E-2</v>
      </c>
      <c r="K116" s="17">
        <v>114</v>
      </c>
      <c r="L116" s="17">
        <v>3973.0140000000001</v>
      </c>
      <c r="M116" s="17">
        <v>100</v>
      </c>
      <c r="N116" s="17">
        <v>3.0445199999999999</v>
      </c>
      <c r="O116" s="17">
        <v>9.3500000000000007E-3</v>
      </c>
      <c r="P116" s="4">
        <f t="shared" si="3"/>
        <v>3.0351699999999999</v>
      </c>
    </row>
    <row r="117" spans="1:16" x14ac:dyDescent="0.3">
      <c r="A117" s="17">
        <v>115</v>
      </c>
      <c r="B117" s="17">
        <v>3972.9960000000001</v>
      </c>
      <c r="C117" s="17">
        <v>100</v>
      </c>
      <c r="D117" s="17">
        <v>0.14584</v>
      </c>
      <c r="E117" s="17">
        <v>9.0200000000000002E-3</v>
      </c>
      <c r="F117" s="4">
        <f t="shared" si="2"/>
        <v>0.13682</v>
      </c>
      <c r="K117" s="17">
        <v>115</v>
      </c>
      <c r="L117" s="17">
        <v>3971.98</v>
      </c>
      <c r="M117" s="17">
        <v>99.97</v>
      </c>
      <c r="N117" s="17">
        <v>2.9689899999999998</v>
      </c>
      <c r="O117" s="17">
        <v>8.7600000000000004E-3</v>
      </c>
      <c r="P117" s="4">
        <f t="shared" si="3"/>
        <v>2.9602299999999997</v>
      </c>
    </row>
    <row r="118" spans="1:16" x14ac:dyDescent="0.3">
      <c r="A118" s="17">
        <v>116</v>
      </c>
      <c r="B118" s="17">
        <v>3972.9960000000001</v>
      </c>
      <c r="C118" s="17">
        <v>100</v>
      </c>
      <c r="D118" s="17">
        <v>9.8110000000000003E-2</v>
      </c>
      <c r="E118" s="17">
        <v>9.58E-3</v>
      </c>
      <c r="F118" s="4">
        <f t="shared" si="2"/>
        <v>8.8529999999999998E-2</v>
      </c>
      <c r="K118" s="17">
        <v>116</v>
      </c>
      <c r="L118" s="17">
        <v>3972.35</v>
      </c>
      <c r="M118" s="17">
        <v>99.98</v>
      </c>
      <c r="N118" s="17">
        <v>3.1306500000000002</v>
      </c>
      <c r="O118" s="17">
        <v>8.8699999999999994E-3</v>
      </c>
      <c r="P118" s="4">
        <f t="shared" si="3"/>
        <v>3.1217800000000002</v>
      </c>
    </row>
    <row r="119" spans="1:16" x14ac:dyDescent="0.3">
      <c r="A119" s="17">
        <v>117</v>
      </c>
      <c r="B119" s="17">
        <v>3969.4670000000001</v>
      </c>
      <c r="C119" s="17">
        <v>99.91</v>
      </c>
      <c r="D119" s="17">
        <v>7.2870000000000004E-2</v>
      </c>
      <c r="E119" s="17">
        <v>9.4500000000000001E-3</v>
      </c>
      <c r="F119" s="4">
        <f t="shared" si="2"/>
        <v>6.3420000000000004E-2</v>
      </c>
      <c r="K119" s="17">
        <v>117</v>
      </c>
      <c r="L119" s="17">
        <v>3972.9960000000001</v>
      </c>
      <c r="M119" s="17">
        <v>100</v>
      </c>
      <c r="N119" s="17">
        <v>3.5386299999999999</v>
      </c>
      <c r="O119" s="17">
        <v>9.4999999999999998E-3</v>
      </c>
      <c r="P119" s="4">
        <f t="shared" si="3"/>
        <v>3.5291299999999999</v>
      </c>
    </row>
    <row r="120" spans="1:16" x14ac:dyDescent="0.3">
      <c r="A120" s="17">
        <v>118</v>
      </c>
      <c r="B120" s="17">
        <v>3972.027</v>
      </c>
      <c r="C120" s="17">
        <v>99.98</v>
      </c>
      <c r="D120" s="17">
        <v>0.16919000000000001</v>
      </c>
      <c r="E120" s="17">
        <v>9.1199999999999996E-3</v>
      </c>
      <c r="F120" s="4">
        <f t="shared" si="2"/>
        <v>0.16007000000000002</v>
      </c>
      <c r="K120" s="17">
        <v>118</v>
      </c>
      <c r="L120" s="17">
        <v>3973.0140000000001</v>
      </c>
      <c r="M120" s="17">
        <v>100</v>
      </c>
      <c r="N120" s="17">
        <v>2.1288200000000002</v>
      </c>
      <c r="O120" s="17">
        <v>9.2300000000000004E-3</v>
      </c>
      <c r="P120" s="4">
        <f t="shared" si="3"/>
        <v>2.1195900000000001</v>
      </c>
    </row>
    <row r="121" spans="1:16" x14ac:dyDescent="0.3">
      <c r="A121" s="17">
        <v>119</v>
      </c>
      <c r="B121" s="17">
        <v>3969.4409999999998</v>
      </c>
      <c r="C121" s="17">
        <v>99.91</v>
      </c>
      <c r="D121" s="17">
        <v>0.17810000000000001</v>
      </c>
      <c r="E121" s="17">
        <v>9.3200000000000002E-3</v>
      </c>
      <c r="F121" s="4">
        <f t="shared" si="2"/>
        <v>0.16878000000000001</v>
      </c>
      <c r="K121" s="17">
        <v>119</v>
      </c>
      <c r="L121" s="17">
        <v>3972.9960000000001</v>
      </c>
      <c r="M121" s="17">
        <v>100</v>
      </c>
      <c r="N121" s="17">
        <v>1.1849799999999999</v>
      </c>
      <c r="O121" s="17">
        <v>9.1800000000000007E-3</v>
      </c>
      <c r="P121" s="4">
        <f t="shared" si="3"/>
        <v>1.1758</v>
      </c>
    </row>
    <row r="122" spans="1:16" x14ac:dyDescent="0.3">
      <c r="A122" s="17">
        <v>120</v>
      </c>
      <c r="B122" s="17">
        <v>3972.9960000000001</v>
      </c>
      <c r="C122" s="17">
        <v>100</v>
      </c>
      <c r="D122" s="17">
        <v>0.21224999999999999</v>
      </c>
      <c r="E122" s="17">
        <v>9.2999999999999992E-3</v>
      </c>
      <c r="F122" s="4">
        <f t="shared" si="2"/>
        <v>0.20294999999999999</v>
      </c>
      <c r="K122" s="17">
        <v>120</v>
      </c>
      <c r="L122" s="17">
        <v>3972.9960000000001</v>
      </c>
      <c r="M122" s="17">
        <v>100</v>
      </c>
      <c r="N122" s="17">
        <v>2.20628</v>
      </c>
      <c r="O122" s="17">
        <v>9.2899999999999996E-3</v>
      </c>
      <c r="P122" s="4">
        <f t="shared" si="3"/>
        <v>2.19699</v>
      </c>
    </row>
    <row r="123" spans="1:16" x14ac:dyDescent="0.3">
      <c r="A123" s="17">
        <v>121</v>
      </c>
      <c r="B123" s="17">
        <v>3972.027</v>
      </c>
      <c r="C123" s="17">
        <v>99.98</v>
      </c>
      <c r="D123" s="17">
        <v>0.22603000000000001</v>
      </c>
      <c r="E123" s="17">
        <v>9.3900000000000008E-3</v>
      </c>
      <c r="F123" s="4">
        <f t="shared" si="2"/>
        <v>0.21664</v>
      </c>
      <c r="K123" s="17">
        <v>121</v>
      </c>
      <c r="L123" s="17">
        <v>3971.0569999999998</v>
      </c>
      <c r="M123" s="17">
        <v>99.95</v>
      </c>
      <c r="N123" s="17">
        <v>1.09392</v>
      </c>
      <c r="O123" s="17">
        <v>4.0000000000000001E-3</v>
      </c>
      <c r="P123" s="4">
        <f t="shared" si="3"/>
        <v>1.08992</v>
      </c>
    </row>
    <row r="124" spans="1:16" x14ac:dyDescent="0.3">
      <c r="A124" s="17">
        <v>122</v>
      </c>
      <c r="B124" s="17">
        <v>3972.6729999999998</v>
      </c>
      <c r="C124" s="17">
        <v>99.99</v>
      </c>
      <c r="D124" s="17">
        <v>0.13791999999999999</v>
      </c>
      <c r="E124" s="17">
        <v>9.1699999999999993E-3</v>
      </c>
      <c r="F124" s="4">
        <f t="shared" si="2"/>
        <v>0.12874999999999998</v>
      </c>
      <c r="K124" s="17">
        <v>122</v>
      </c>
      <c r="L124" s="17">
        <v>3972.6729999999998</v>
      </c>
      <c r="M124" s="17">
        <v>99.99</v>
      </c>
      <c r="N124" s="17">
        <v>3.5590700000000002</v>
      </c>
      <c r="O124" s="17">
        <v>9.1999999999999998E-3</v>
      </c>
      <c r="P124" s="4">
        <f t="shared" si="3"/>
        <v>3.5498700000000003</v>
      </c>
    </row>
    <row r="125" spans="1:16" x14ac:dyDescent="0.3">
      <c r="A125" s="17">
        <v>123</v>
      </c>
      <c r="B125" s="17">
        <v>3972.35</v>
      </c>
      <c r="C125" s="17">
        <v>99.98</v>
      </c>
      <c r="D125" s="17">
        <v>0.1065</v>
      </c>
      <c r="E125" s="17">
        <v>9.4199999999999996E-3</v>
      </c>
      <c r="F125" s="4">
        <f t="shared" si="2"/>
        <v>9.708E-2</v>
      </c>
      <c r="K125" s="17">
        <v>123</v>
      </c>
      <c r="L125" s="17">
        <v>3972.4969999999998</v>
      </c>
      <c r="M125" s="17">
        <v>99.99</v>
      </c>
      <c r="N125" s="17">
        <v>3.3921899999999998</v>
      </c>
      <c r="O125" s="17">
        <v>8.9899999999999997E-3</v>
      </c>
      <c r="P125" s="4">
        <f t="shared" si="3"/>
        <v>3.3832</v>
      </c>
    </row>
    <row r="126" spans="1:16" x14ac:dyDescent="0.3">
      <c r="A126" s="17">
        <v>124</v>
      </c>
      <c r="B126" s="17">
        <v>3971.4630000000002</v>
      </c>
      <c r="C126" s="17">
        <v>99.96</v>
      </c>
      <c r="D126" s="17">
        <v>0.11074000000000001</v>
      </c>
      <c r="E126" s="17">
        <v>9.3200000000000002E-3</v>
      </c>
      <c r="F126" s="4">
        <f t="shared" si="2"/>
        <v>0.10142000000000001</v>
      </c>
      <c r="K126" s="17">
        <v>124</v>
      </c>
      <c r="L126" s="17">
        <v>3972.4969999999998</v>
      </c>
      <c r="M126" s="17">
        <v>99.99</v>
      </c>
      <c r="N126" s="17">
        <v>1.9558</v>
      </c>
      <c r="O126" s="17">
        <v>9.2599999999999991E-3</v>
      </c>
      <c r="P126" s="4">
        <f t="shared" si="3"/>
        <v>1.9465399999999999</v>
      </c>
    </row>
    <row r="127" spans="1:16" x14ac:dyDescent="0.3">
      <c r="A127" s="17">
        <v>125</v>
      </c>
      <c r="B127" s="17">
        <v>3970.0880000000002</v>
      </c>
      <c r="C127" s="17">
        <v>99.93</v>
      </c>
      <c r="D127" s="17">
        <v>8.0640000000000003E-2</v>
      </c>
      <c r="E127" s="17">
        <v>9.1800000000000007E-3</v>
      </c>
      <c r="F127" s="4">
        <f t="shared" si="2"/>
        <v>7.1459999999999996E-2</v>
      </c>
      <c r="K127" s="17">
        <v>125</v>
      </c>
      <c r="L127" s="17">
        <v>3972.9960000000001</v>
      </c>
      <c r="M127" s="17">
        <v>100</v>
      </c>
      <c r="N127" s="17">
        <v>2.6353399999999998</v>
      </c>
      <c r="O127" s="17">
        <v>9.2099999999999994E-3</v>
      </c>
      <c r="P127" s="4">
        <f t="shared" si="3"/>
        <v>2.6261299999999999</v>
      </c>
    </row>
    <row r="128" spans="1:16" x14ac:dyDescent="0.3">
      <c r="A128" s="17">
        <v>126</v>
      </c>
      <c r="B128" s="17">
        <v>3971.703</v>
      </c>
      <c r="C128" s="17">
        <v>99.97</v>
      </c>
      <c r="D128" s="17">
        <v>8.0920000000000006E-2</v>
      </c>
      <c r="E128" s="17">
        <v>9.7800000000000005E-3</v>
      </c>
      <c r="F128" s="4">
        <f t="shared" si="2"/>
        <v>7.1140000000000009E-2</v>
      </c>
      <c r="K128" s="17">
        <v>126</v>
      </c>
      <c r="L128" s="17">
        <v>3972.9960000000001</v>
      </c>
      <c r="M128" s="17">
        <v>100</v>
      </c>
      <c r="N128" s="17">
        <v>2.0648200000000001</v>
      </c>
      <c r="O128" s="17">
        <v>9.2200000000000008E-3</v>
      </c>
      <c r="P128" s="4">
        <f t="shared" si="3"/>
        <v>2.0556000000000001</v>
      </c>
    </row>
    <row r="129" spans="1:16" x14ac:dyDescent="0.3">
      <c r="A129" s="17">
        <v>127</v>
      </c>
      <c r="B129" s="17">
        <v>3970.9459999999999</v>
      </c>
      <c r="C129" s="17">
        <v>99.95</v>
      </c>
      <c r="D129" s="17">
        <v>0.10528</v>
      </c>
      <c r="E129" s="17">
        <v>9.5499999999999995E-3</v>
      </c>
      <c r="F129" s="4">
        <f t="shared" si="2"/>
        <v>9.5729999999999996E-2</v>
      </c>
      <c r="K129" s="17">
        <v>127</v>
      </c>
      <c r="L129" s="17">
        <v>3972.6729999999998</v>
      </c>
      <c r="M129" s="17">
        <v>99.99</v>
      </c>
      <c r="N129" s="17">
        <v>3.6474299999999999</v>
      </c>
      <c r="O129" s="17">
        <v>9.3500000000000007E-3</v>
      </c>
      <c r="P129" s="4">
        <f t="shared" si="3"/>
        <v>3.63808</v>
      </c>
    </row>
    <row r="130" spans="1:16" x14ac:dyDescent="0.3">
      <c r="A130" s="17">
        <v>128</v>
      </c>
      <c r="B130" s="17">
        <v>3972.4969999999998</v>
      </c>
      <c r="C130" s="17">
        <v>99.99</v>
      </c>
      <c r="D130" s="17">
        <v>0.12683</v>
      </c>
      <c r="E130" s="17">
        <v>9.5399999999999999E-3</v>
      </c>
      <c r="F130" s="4">
        <f t="shared" si="2"/>
        <v>0.11729000000000001</v>
      </c>
      <c r="K130" s="17">
        <v>128</v>
      </c>
      <c r="L130" s="17">
        <v>3972.6729999999998</v>
      </c>
      <c r="M130" s="17">
        <v>99.99</v>
      </c>
      <c r="N130" s="17">
        <v>3.6804800000000002</v>
      </c>
      <c r="O130" s="17">
        <v>9.2499999999999995E-3</v>
      </c>
      <c r="P130" s="4">
        <f t="shared" si="3"/>
        <v>3.67123</v>
      </c>
    </row>
    <row r="131" spans="1:16" x14ac:dyDescent="0.3">
      <c r="A131" s="17">
        <v>129</v>
      </c>
      <c r="B131" s="17">
        <v>3972.9960000000001</v>
      </c>
      <c r="C131" s="17">
        <v>100</v>
      </c>
      <c r="D131" s="17">
        <v>0.11376</v>
      </c>
      <c r="E131" s="17">
        <v>9.4599999999999997E-3</v>
      </c>
      <c r="F131" s="4">
        <f t="shared" si="2"/>
        <v>0.1043</v>
      </c>
      <c r="K131" s="17">
        <v>129</v>
      </c>
      <c r="L131" s="17">
        <v>3972.9960000000001</v>
      </c>
      <c r="M131" s="17">
        <v>100</v>
      </c>
      <c r="N131" s="17">
        <v>2.62921</v>
      </c>
      <c r="O131" s="17">
        <v>9.9799999999999993E-3</v>
      </c>
      <c r="P131" s="4">
        <f t="shared" si="3"/>
        <v>2.6192299999999999</v>
      </c>
    </row>
    <row r="132" spans="1:16" x14ac:dyDescent="0.3">
      <c r="A132" s="17">
        <v>130</v>
      </c>
      <c r="B132" s="17">
        <v>3972.35</v>
      </c>
      <c r="C132" s="17">
        <v>99.98</v>
      </c>
      <c r="D132" s="17">
        <v>0.14995</v>
      </c>
      <c r="E132" s="17">
        <v>9.7900000000000001E-3</v>
      </c>
      <c r="F132" s="4">
        <f t="shared" ref="F132:F195" si="4">D132-E132</f>
        <v>0.14016000000000001</v>
      </c>
      <c r="K132" s="17">
        <v>130</v>
      </c>
      <c r="L132" s="17">
        <v>3972.9960000000001</v>
      </c>
      <c r="M132" s="17">
        <v>100</v>
      </c>
      <c r="N132" s="17">
        <v>2.39391</v>
      </c>
      <c r="O132" s="17">
        <v>9.41E-3</v>
      </c>
      <c r="P132" s="4">
        <f t="shared" ref="P132:P195" si="5">N132-O132</f>
        <v>2.3845000000000001</v>
      </c>
    </row>
    <row r="133" spans="1:16" x14ac:dyDescent="0.3">
      <c r="A133" s="17">
        <v>131</v>
      </c>
      <c r="B133" s="17">
        <v>3972.6729999999998</v>
      </c>
      <c r="C133" s="17">
        <v>99.99</v>
      </c>
      <c r="D133" s="17">
        <v>0.18406</v>
      </c>
      <c r="E133" s="17">
        <v>9.11E-3</v>
      </c>
      <c r="F133" s="4">
        <f t="shared" si="4"/>
        <v>0.17494999999999999</v>
      </c>
      <c r="K133" s="17">
        <v>131</v>
      </c>
      <c r="L133" s="17">
        <v>3972.6729999999998</v>
      </c>
      <c r="M133" s="17">
        <v>99.99</v>
      </c>
      <c r="N133" s="17">
        <v>3.1204200000000002</v>
      </c>
      <c r="O133" s="17">
        <v>9.2200000000000008E-3</v>
      </c>
      <c r="P133" s="4">
        <f t="shared" si="5"/>
        <v>3.1112000000000002</v>
      </c>
    </row>
    <row r="134" spans="1:16" x14ac:dyDescent="0.3">
      <c r="A134" s="17">
        <v>132</v>
      </c>
      <c r="B134" s="17">
        <v>3972.027</v>
      </c>
      <c r="C134" s="17">
        <v>99.98</v>
      </c>
      <c r="D134" s="17">
        <v>0.11448999999999999</v>
      </c>
      <c r="E134" s="17">
        <v>9.3799999999999994E-3</v>
      </c>
      <c r="F134" s="4">
        <f t="shared" si="4"/>
        <v>0.10511</v>
      </c>
      <c r="K134" s="17">
        <v>132</v>
      </c>
      <c r="L134" s="17">
        <v>3972.4969999999998</v>
      </c>
      <c r="M134" s="17">
        <v>99.99</v>
      </c>
      <c r="N134" s="17">
        <v>3.8903099999999999</v>
      </c>
      <c r="O134" s="17">
        <v>8.8800000000000007E-3</v>
      </c>
      <c r="P134" s="4">
        <f t="shared" si="5"/>
        <v>3.8814299999999999</v>
      </c>
    </row>
    <row r="135" spans="1:16" x14ac:dyDescent="0.3">
      <c r="A135" s="17">
        <v>133</v>
      </c>
      <c r="B135" s="17">
        <v>3973.0140000000001</v>
      </c>
      <c r="C135" s="17">
        <v>100</v>
      </c>
      <c r="D135" s="17">
        <v>0.14030999999999999</v>
      </c>
      <c r="E135" s="17">
        <v>9.41E-3</v>
      </c>
      <c r="F135" s="4">
        <f t="shared" si="4"/>
        <v>0.13089999999999999</v>
      </c>
      <c r="K135" s="17">
        <v>133</v>
      </c>
      <c r="L135" s="17">
        <v>3972.35</v>
      </c>
      <c r="M135" s="17">
        <v>99.98</v>
      </c>
      <c r="N135" s="17">
        <v>3.0687099999999998</v>
      </c>
      <c r="O135" s="17">
        <v>8.8699999999999994E-3</v>
      </c>
      <c r="P135" s="4">
        <f t="shared" si="5"/>
        <v>3.0598399999999999</v>
      </c>
    </row>
    <row r="136" spans="1:16" x14ac:dyDescent="0.3">
      <c r="A136" s="17">
        <v>134</v>
      </c>
      <c r="B136" s="17">
        <v>3972.6729999999998</v>
      </c>
      <c r="C136" s="17">
        <v>99.99</v>
      </c>
      <c r="D136" s="17">
        <v>9.9169999999999994E-2</v>
      </c>
      <c r="E136" s="17">
        <v>9.2999999999999992E-3</v>
      </c>
      <c r="F136" s="4">
        <f t="shared" si="4"/>
        <v>8.9869999999999992E-2</v>
      </c>
      <c r="K136" s="17">
        <v>134</v>
      </c>
      <c r="L136" s="17">
        <v>3972.35</v>
      </c>
      <c r="M136" s="17">
        <v>99.98</v>
      </c>
      <c r="N136" s="17">
        <v>2.82694</v>
      </c>
      <c r="O136" s="17">
        <v>9.1900000000000003E-3</v>
      </c>
      <c r="P136" s="4">
        <f t="shared" si="5"/>
        <v>2.8177500000000002</v>
      </c>
    </row>
    <row r="137" spans="1:16" x14ac:dyDescent="0.3">
      <c r="A137" s="17">
        <v>135</v>
      </c>
      <c r="B137" s="17">
        <v>3964.7420000000002</v>
      </c>
      <c r="C137" s="17">
        <v>99.79</v>
      </c>
      <c r="D137" s="17">
        <v>7.2340000000000002E-2</v>
      </c>
      <c r="E137" s="17">
        <v>9.0699999999999999E-3</v>
      </c>
      <c r="F137" s="4">
        <f t="shared" si="4"/>
        <v>6.3270000000000007E-2</v>
      </c>
      <c r="K137" s="17">
        <v>135</v>
      </c>
      <c r="L137" s="17">
        <v>3972.6729999999998</v>
      </c>
      <c r="M137" s="17">
        <v>99.99</v>
      </c>
      <c r="N137" s="17">
        <v>3.9446599999999998</v>
      </c>
      <c r="O137" s="17">
        <v>9.4000000000000004E-3</v>
      </c>
      <c r="P137" s="4">
        <f t="shared" si="5"/>
        <v>3.93526</v>
      </c>
    </row>
    <row r="138" spans="1:16" x14ac:dyDescent="0.3">
      <c r="A138" s="17">
        <v>136</v>
      </c>
      <c r="B138" s="17">
        <v>3972.6729999999998</v>
      </c>
      <c r="C138" s="17">
        <v>99.99</v>
      </c>
      <c r="D138" s="17">
        <v>0.15970999999999999</v>
      </c>
      <c r="E138" s="17">
        <v>9.3799999999999994E-3</v>
      </c>
      <c r="F138" s="4">
        <f t="shared" si="4"/>
        <v>0.15032999999999999</v>
      </c>
      <c r="K138" s="17">
        <v>136</v>
      </c>
      <c r="L138" s="17">
        <v>3972.35</v>
      </c>
      <c r="M138" s="17">
        <v>99.98</v>
      </c>
      <c r="N138" s="17">
        <v>2.3739599999999998</v>
      </c>
      <c r="O138" s="17">
        <v>8.8800000000000007E-3</v>
      </c>
      <c r="P138" s="4">
        <f t="shared" si="5"/>
        <v>2.3650799999999998</v>
      </c>
    </row>
    <row r="139" spans="1:16" x14ac:dyDescent="0.3">
      <c r="A139" s="17">
        <v>137</v>
      </c>
      <c r="B139" s="17">
        <v>3973.0140000000001</v>
      </c>
      <c r="C139" s="17">
        <v>100</v>
      </c>
      <c r="D139" s="17">
        <v>0.18553</v>
      </c>
      <c r="E139" s="17">
        <v>9.2999999999999992E-3</v>
      </c>
      <c r="F139" s="4">
        <f t="shared" si="4"/>
        <v>0.17623</v>
      </c>
      <c r="K139" s="17">
        <v>137</v>
      </c>
      <c r="L139" s="17">
        <v>3972.6729999999998</v>
      </c>
      <c r="M139" s="17">
        <v>99.99</v>
      </c>
      <c r="N139" s="17">
        <v>3.1633900000000001</v>
      </c>
      <c r="O139" s="17">
        <v>9.3100000000000006E-3</v>
      </c>
      <c r="P139" s="4">
        <f t="shared" si="5"/>
        <v>3.15408</v>
      </c>
    </row>
    <row r="140" spans="1:16" x14ac:dyDescent="0.3">
      <c r="A140" s="17">
        <v>138</v>
      </c>
      <c r="B140" s="17">
        <v>3971.98</v>
      </c>
      <c r="C140" s="17">
        <v>99.97</v>
      </c>
      <c r="D140" s="17">
        <v>0.21406</v>
      </c>
      <c r="E140" s="17">
        <v>9.3200000000000002E-3</v>
      </c>
      <c r="F140" s="4">
        <f t="shared" si="4"/>
        <v>0.20474000000000001</v>
      </c>
      <c r="K140" s="17">
        <v>138</v>
      </c>
      <c r="L140" s="17">
        <v>3973.0140000000001</v>
      </c>
      <c r="M140" s="17">
        <v>100</v>
      </c>
      <c r="N140" s="17">
        <v>3.2057099999999998</v>
      </c>
      <c r="O140" s="17">
        <v>9.6900000000000007E-3</v>
      </c>
      <c r="P140" s="4">
        <f t="shared" si="5"/>
        <v>3.1960199999999999</v>
      </c>
    </row>
    <row r="141" spans="1:16" x14ac:dyDescent="0.3">
      <c r="A141" s="17">
        <v>139</v>
      </c>
      <c r="B141" s="17">
        <v>3972.35</v>
      </c>
      <c r="C141" s="17">
        <v>99.98</v>
      </c>
      <c r="D141" s="17">
        <v>9.9059999999999995E-2</v>
      </c>
      <c r="E141" s="17">
        <v>9.0299999999999998E-3</v>
      </c>
      <c r="F141" s="4">
        <f t="shared" si="4"/>
        <v>9.0029999999999999E-2</v>
      </c>
      <c r="K141" s="17">
        <v>139</v>
      </c>
      <c r="L141" s="17">
        <v>3972.6729999999998</v>
      </c>
      <c r="M141" s="17">
        <v>99.99</v>
      </c>
      <c r="N141" s="17">
        <v>2.9227799999999999</v>
      </c>
      <c r="O141" s="17">
        <v>9.7300000000000008E-3</v>
      </c>
      <c r="P141" s="4">
        <f t="shared" si="5"/>
        <v>2.9130500000000001</v>
      </c>
    </row>
    <row r="142" spans="1:16" x14ac:dyDescent="0.3">
      <c r="A142" s="17">
        <v>140</v>
      </c>
      <c r="B142" s="17">
        <v>3971.98</v>
      </c>
      <c r="C142" s="17">
        <v>99.97</v>
      </c>
      <c r="D142" s="17">
        <v>0.25862000000000002</v>
      </c>
      <c r="E142" s="17">
        <v>8.8500000000000002E-3</v>
      </c>
      <c r="F142" s="4">
        <f t="shared" si="4"/>
        <v>0.24977000000000002</v>
      </c>
      <c r="K142" s="17">
        <v>140</v>
      </c>
      <c r="L142" s="17">
        <v>3972.6729999999998</v>
      </c>
      <c r="M142" s="17">
        <v>99.99</v>
      </c>
      <c r="N142" s="17">
        <v>2.27617</v>
      </c>
      <c r="O142" s="17">
        <v>9.0900000000000009E-3</v>
      </c>
      <c r="P142" s="4">
        <f t="shared" si="5"/>
        <v>2.26708</v>
      </c>
    </row>
    <row r="143" spans="1:16" x14ac:dyDescent="0.3">
      <c r="A143" s="17">
        <v>141</v>
      </c>
      <c r="B143" s="17">
        <v>3972.9960000000001</v>
      </c>
      <c r="C143" s="17">
        <v>100</v>
      </c>
      <c r="D143" s="17">
        <v>0.16213</v>
      </c>
      <c r="E143" s="17">
        <v>9.8499999999999994E-3</v>
      </c>
      <c r="F143" s="4">
        <f t="shared" si="4"/>
        <v>0.15228</v>
      </c>
      <c r="K143" s="17">
        <v>141</v>
      </c>
      <c r="L143" s="17">
        <v>3971.98</v>
      </c>
      <c r="M143" s="17">
        <v>99.97</v>
      </c>
      <c r="N143" s="17">
        <v>2.4612799999999999</v>
      </c>
      <c r="O143" s="17">
        <v>9.1999999999999998E-3</v>
      </c>
      <c r="P143" s="4">
        <f t="shared" si="5"/>
        <v>2.45208</v>
      </c>
    </row>
    <row r="144" spans="1:16" x14ac:dyDescent="0.3">
      <c r="A144" s="17">
        <v>142</v>
      </c>
      <c r="B144" s="17">
        <v>3966.5329999999999</v>
      </c>
      <c r="C144" s="17">
        <v>99.84</v>
      </c>
      <c r="D144" s="17">
        <v>0.12784000000000001</v>
      </c>
      <c r="E144" s="17">
        <v>9.2499999999999995E-3</v>
      </c>
      <c r="F144" s="4">
        <f t="shared" si="4"/>
        <v>0.11859000000000001</v>
      </c>
      <c r="K144" s="17">
        <v>142</v>
      </c>
      <c r="L144" s="17">
        <v>3971.98</v>
      </c>
      <c r="M144" s="17">
        <v>99.97</v>
      </c>
      <c r="N144" s="17">
        <v>2.3595600000000001</v>
      </c>
      <c r="O144" s="17">
        <v>9.11E-3</v>
      </c>
      <c r="P144" s="4">
        <f t="shared" si="5"/>
        <v>2.3504499999999999</v>
      </c>
    </row>
    <row r="145" spans="1:16" x14ac:dyDescent="0.3">
      <c r="A145" s="17">
        <v>143</v>
      </c>
      <c r="B145" s="17">
        <v>3972.9960000000001</v>
      </c>
      <c r="C145" s="17">
        <v>100</v>
      </c>
      <c r="D145" s="17">
        <v>0.13364999999999999</v>
      </c>
      <c r="E145" s="17">
        <v>9.2599999999999991E-3</v>
      </c>
      <c r="F145" s="4">
        <f t="shared" si="4"/>
        <v>0.12438999999999999</v>
      </c>
      <c r="K145" s="17">
        <v>143</v>
      </c>
      <c r="L145" s="17">
        <v>3972.35</v>
      </c>
      <c r="M145" s="17">
        <v>99.98</v>
      </c>
      <c r="N145" s="17">
        <v>2.0370599999999999</v>
      </c>
      <c r="O145" s="17">
        <v>9.2200000000000008E-3</v>
      </c>
      <c r="P145" s="4">
        <f t="shared" si="5"/>
        <v>2.0278399999999999</v>
      </c>
    </row>
    <row r="146" spans="1:16" x14ac:dyDescent="0.3">
      <c r="A146" s="17">
        <v>144</v>
      </c>
      <c r="B146" s="17">
        <v>3972.4969999999998</v>
      </c>
      <c r="C146" s="17">
        <v>99.99</v>
      </c>
      <c r="D146" s="17">
        <v>0.15617</v>
      </c>
      <c r="E146" s="17">
        <v>4.0000000000000001E-3</v>
      </c>
      <c r="F146" s="4">
        <f t="shared" si="4"/>
        <v>0.15217</v>
      </c>
      <c r="K146" s="17">
        <v>144</v>
      </c>
      <c r="L146" s="17">
        <v>3970.7339999999999</v>
      </c>
      <c r="M146" s="17">
        <v>99.94</v>
      </c>
      <c r="N146" s="17">
        <v>2.9313699999999998</v>
      </c>
      <c r="O146" s="17">
        <v>9.3799999999999994E-3</v>
      </c>
      <c r="P146" s="4">
        <f t="shared" si="5"/>
        <v>2.9219899999999996</v>
      </c>
    </row>
    <row r="147" spans="1:16" x14ac:dyDescent="0.3">
      <c r="A147" s="17">
        <v>145</v>
      </c>
      <c r="B147" s="17">
        <v>3972.6729999999998</v>
      </c>
      <c r="C147" s="17">
        <v>99.99</v>
      </c>
      <c r="D147" s="17">
        <v>0.10068000000000001</v>
      </c>
      <c r="E147" s="17">
        <v>9.2499999999999995E-3</v>
      </c>
      <c r="F147" s="4">
        <f t="shared" si="4"/>
        <v>9.1430000000000011E-2</v>
      </c>
      <c r="K147" s="17">
        <v>145</v>
      </c>
      <c r="L147" s="17">
        <v>3972.35</v>
      </c>
      <c r="M147" s="17">
        <v>99.98</v>
      </c>
      <c r="N147" s="17">
        <v>0.59614</v>
      </c>
      <c r="O147" s="17">
        <v>9.4000000000000004E-3</v>
      </c>
      <c r="P147" s="4">
        <f t="shared" si="5"/>
        <v>0.58674000000000004</v>
      </c>
    </row>
    <row r="148" spans="1:16" x14ac:dyDescent="0.3">
      <c r="A148" s="17">
        <v>146</v>
      </c>
      <c r="B148" s="17">
        <v>3972.35</v>
      </c>
      <c r="C148" s="17">
        <v>99.98</v>
      </c>
      <c r="D148" s="17">
        <v>0.11011</v>
      </c>
      <c r="E148" s="17">
        <v>9.2700000000000005E-3</v>
      </c>
      <c r="F148" s="4">
        <f t="shared" si="4"/>
        <v>0.10084</v>
      </c>
      <c r="K148" s="17">
        <v>146</v>
      </c>
      <c r="L148" s="17">
        <v>3972.9960000000001</v>
      </c>
      <c r="M148" s="17">
        <v>100</v>
      </c>
      <c r="N148" s="17">
        <v>1.18388</v>
      </c>
      <c r="O148" s="17">
        <v>9.0900000000000009E-3</v>
      </c>
      <c r="P148" s="4">
        <f t="shared" si="5"/>
        <v>1.17479</v>
      </c>
    </row>
    <row r="149" spans="1:16" x14ac:dyDescent="0.3">
      <c r="A149" s="17">
        <v>147</v>
      </c>
      <c r="B149" s="17">
        <v>3969.1179999999999</v>
      </c>
      <c r="C149" s="17">
        <v>99.9</v>
      </c>
      <c r="D149" s="17">
        <v>0.15618000000000001</v>
      </c>
      <c r="E149" s="17">
        <v>9.0100000000000006E-3</v>
      </c>
      <c r="F149" s="4">
        <f t="shared" si="4"/>
        <v>0.14717000000000002</v>
      </c>
      <c r="K149" s="17">
        <v>147</v>
      </c>
      <c r="L149" s="17">
        <v>3973.0140000000001</v>
      </c>
      <c r="M149" s="17">
        <v>100</v>
      </c>
      <c r="N149" s="17">
        <v>1.99028</v>
      </c>
      <c r="O149" s="17">
        <v>4.0000000000000001E-3</v>
      </c>
      <c r="P149" s="4">
        <f t="shared" si="5"/>
        <v>1.98628</v>
      </c>
    </row>
    <row r="150" spans="1:16" x14ac:dyDescent="0.3">
      <c r="A150" s="17">
        <v>148</v>
      </c>
      <c r="B150" s="17">
        <v>3970.7339999999999</v>
      </c>
      <c r="C150" s="17">
        <v>99.94</v>
      </c>
      <c r="D150" s="17">
        <v>0.20113</v>
      </c>
      <c r="E150" s="17">
        <v>9.92E-3</v>
      </c>
      <c r="F150" s="4">
        <f t="shared" si="4"/>
        <v>0.19120999999999999</v>
      </c>
      <c r="K150" s="17">
        <v>148</v>
      </c>
      <c r="L150" s="17">
        <v>3971.0569999999998</v>
      </c>
      <c r="M150" s="17">
        <v>99.95</v>
      </c>
      <c r="N150" s="17">
        <v>2.75088</v>
      </c>
      <c r="O150" s="17">
        <v>9.4500000000000001E-3</v>
      </c>
      <c r="P150" s="4">
        <f t="shared" si="5"/>
        <v>2.7414299999999998</v>
      </c>
    </row>
    <row r="151" spans="1:16" x14ac:dyDescent="0.3">
      <c r="A151" s="17">
        <v>149</v>
      </c>
      <c r="B151" s="17">
        <v>3971.98</v>
      </c>
      <c r="C151" s="17">
        <v>99.97</v>
      </c>
      <c r="D151" s="17">
        <v>6.4089999999999994E-2</v>
      </c>
      <c r="E151" s="17">
        <v>9.7400000000000004E-3</v>
      </c>
      <c r="F151" s="4">
        <f t="shared" si="4"/>
        <v>5.4349999999999996E-2</v>
      </c>
      <c r="K151" s="17">
        <v>149</v>
      </c>
      <c r="L151" s="17">
        <v>3972.4969999999998</v>
      </c>
      <c r="M151" s="17">
        <v>99.99</v>
      </c>
      <c r="N151" s="17">
        <v>2.77014</v>
      </c>
      <c r="O151" s="17">
        <v>8.8599999999999998E-3</v>
      </c>
      <c r="P151" s="4">
        <f t="shared" si="5"/>
        <v>2.7612800000000002</v>
      </c>
    </row>
    <row r="152" spans="1:16" x14ac:dyDescent="0.3">
      <c r="A152" s="17">
        <v>150</v>
      </c>
      <c r="B152" s="17">
        <v>3972.4969999999998</v>
      </c>
      <c r="C152" s="17">
        <v>99.99</v>
      </c>
      <c r="D152" s="17">
        <v>0.20868</v>
      </c>
      <c r="E152" s="17">
        <v>9.2399999999999999E-3</v>
      </c>
      <c r="F152" s="4">
        <f t="shared" si="4"/>
        <v>0.19944000000000001</v>
      </c>
      <c r="K152" s="17">
        <v>150</v>
      </c>
      <c r="L152" s="17">
        <v>3971.98</v>
      </c>
      <c r="M152" s="17">
        <v>99.97</v>
      </c>
      <c r="N152" s="17">
        <v>1.2599499999999999</v>
      </c>
      <c r="O152" s="17">
        <v>9.3200000000000002E-3</v>
      </c>
      <c r="P152" s="4">
        <f t="shared" si="5"/>
        <v>1.2506299999999999</v>
      </c>
    </row>
    <row r="153" spans="1:16" x14ac:dyDescent="0.3">
      <c r="A153" s="17">
        <v>151</v>
      </c>
      <c r="B153" s="17">
        <v>3971.4630000000002</v>
      </c>
      <c r="C153" s="17">
        <v>99.96</v>
      </c>
      <c r="D153" s="17">
        <v>0.16916999999999999</v>
      </c>
      <c r="E153" s="17">
        <v>9.5200000000000007E-3</v>
      </c>
      <c r="F153" s="4">
        <f t="shared" si="4"/>
        <v>0.15964999999999999</v>
      </c>
      <c r="K153" s="17">
        <v>151</v>
      </c>
      <c r="L153" s="17">
        <v>3971.98</v>
      </c>
      <c r="M153" s="17">
        <v>99.97</v>
      </c>
      <c r="N153" s="17">
        <v>2.7168800000000002</v>
      </c>
      <c r="O153" s="17">
        <v>9.11E-3</v>
      </c>
      <c r="P153" s="4">
        <f t="shared" si="5"/>
        <v>2.70777</v>
      </c>
    </row>
    <row r="154" spans="1:16" x14ac:dyDescent="0.3">
      <c r="A154" s="17">
        <v>152</v>
      </c>
      <c r="B154" s="17">
        <v>3972.6729999999998</v>
      </c>
      <c r="C154" s="17">
        <v>99.99</v>
      </c>
      <c r="D154" s="17">
        <v>0.18867</v>
      </c>
      <c r="E154" s="17">
        <v>9.4500000000000001E-3</v>
      </c>
      <c r="F154" s="4">
        <f t="shared" si="4"/>
        <v>0.17921999999999999</v>
      </c>
      <c r="K154" s="17">
        <v>152</v>
      </c>
      <c r="L154" s="17">
        <v>3972.35</v>
      </c>
      <c r="M154" s="17">
        <v>99.98</v>
      </c>
      <c r="N154" s="17">
        <v>2.6241599999999998</v>
      </c>
      <c r="O154" s="17">
        <v>9.2200000000000008E-3</v>
      </c>
      <c r="P154" s="4">
        <f t="shared" si="5"/>
        <v>2.6149399999999998</v>
      </c>
    </row>
    <row r="155" spans="1:16" x14ac:dyDescent="0.3">
      <c r="A155" s="17">
        <v>153</v>
      </c>
      <c r="B155" s="17">
        <v>3972.6729999999998</v>
      </c>
      <c r="C155" s="17">
        <v>99.99</v>
      </c>
      <c r="D155" s="17">
        <v>0.16825000000000001</v>
      </c>
      <c r="E155" s="17">
        <v>9.3299999999999998E-3</v>
      </c>
      <c r="F155" s="4">
        <f t="shared" si="4"/>
        <v>0.15892000000000001</v>
      </c>
      <c r="K155" s="17">
        <v>153</v>
      </c>
      <c r="L155" s="17">
        <v>3972.35</v>
      </c>
      <c r="M155" s="17">
        <v>99.98</v>
      </c>
      <c r="N155" s="17">
        <v>2.9895</v>
      </c>
      <c r="O155" s="17">
        <v>9.3100000000000006E-3</v>
      </c>
      <c r="P155" s="4">
        <f t="shared" si="5"/>
        <v>2.9801899999999999</v>
      </c>
    </row>
    <row r="156" spans="1:16" x14ac:dyDescent="0.3">
      <c r="A156" s="17">
        <v>154</v>
      </c>
      <c r="B156" s="17">
        <v>3969.1179999999999</v>
      </c>
      <c r="C156" s="17">
        <v>99.9</v>
      </c>
      <c r="D156" s="17">
        <v>0.14488999999999999</v>
      </c>
      <c r="E156" s="17">
        <v>9.1599999999999997E-3</v>
      </c>
      <c r="F156" s="4">
        <f t="shared" si="4"/>
        <v>0.13572999999999999</v>
      </c>
      <c r="K156" s="17">
        <v>154</v>
      </c>
      <c r="L156" s="17">
        <v>3972.35</v>
      </c>
      <c r="M156" s="17">
        <v>99.98</v>
      </c>
      <c r="N156" s="17">
        <v>1.5939000000000001</v>
      </c>
      <c r="O156" s="17">
        <v>9.4299999999999991E-3</v>
      </c>
      <c r="P156" s="4">
        <f t="shared" si="5"/>
        <v>1.58447</v>
      </c>
    </row>
    <row r="157" spans="1:16" x14ac:dyDescent="0.3">
      <c r="A157" s="17">
        <v>155</v>
      </c>
      <c r="B157" s="17">
        <v>3972.35</v>
      </c>
      <c r="C157" s="17">
        <v>99.98</v>
      </c>
      <c r="D157" s="17">
        <v>0.14510999999999999</v>
      </c>
      <c r="E157" s="17">
        <v>9.11E-3</v>
      </c>
      <c r="F157" s="4">
        <f t="shared" si="4"/>
        <v>0.13599999999999998</v>
      </c>
      <c r="K157" s="17">
        <v>155</v>
      </c>
      <c r="L157" s="17">
        <v>3972.9960000000001</v>
      </c>
      <c r="M157" s="17">
        <v>100</v>
      </c>
      <c r="N157" s="17">
        <v>2.5428500000000001</v>
      </c>
      <c r="O157" s="17">
        <v>9.4500000000000001E-3</v>
      </c>
      <c r="P157" s="4">
        <f t="shared" si="5"/>
        <v>2.5333999999999999</v>
      </c>
    </row>
    <row r="158" spans="1:16" x14ac:dyDescent="0.3">
      <c r="A158" s="17">
        <v>156</v>
      </c>
      <c r="B158" s="17">
        <v>3971.846</v>
      </c>
      <c r="C158" s="17">
        <v>99.97</v>
      </c>
      <c r="D158" s="17">
        <v>0.13525000000000001</v>
      </c>
      <c r="E158" s="17">
        <v>9.2300000000000004E-3</v>
      </c>
      <c r="F158" s="4">
        <f t="shared" si="4"/>
        <v>0.12602000000000002</v>
      </c>
      <c r="K158" s="17">
        <v>156</v>
      </c>
      <c r="L158" s="17">
        <v>3972.6729999999998</v>
      </c>
      <c r="M158" s="17">
        <v>99.99</v>
      </c>
      <c r="N158" s="17">
        <v>3.9015599999999999</v>
      </c>
      <c r="O158" s="17">
        <v>9.3799999999999994E-3</v>
      </c>
      <c r="P158" s="4">
        <f t="shared" si="5"/>
        <v>3.8921799999999998</v>
      </c>
    </row>
    <row r="159" spans="1:16" x14ac:dyDescent="0.3">
      <c r="A159" s="17">
        <v>157</v>
      </c>
      <c r="B159" s="17">
        <v>3968.4720000000002</v>
      </c>
      <c r="C159" s="17">
        <v>99.89</v>
      </c>
      <c r="D159" s="17">
        <v>0.11791</v>
      </c>
      <c r="E159" s="17">
        <v>9.3500000000000007E-3</v>
      </c>
      <c r="F159" s="4">
        <f t="shared" si="4"/>
        <v>0.10856</v>
      </c>
      <c r="K159" s="17">
        <v>157</v>
      </c>
      <c r="L159" s="17">
        <v>3973.0140000000001</v>
      </c>
      <c r="M159" s="17">
        <v>100</v>
      </c>
      <c r="N159" s="17">
        <v>1.8580700000000001</v>
      </c>
      <c r="O159" s="17">
        <v>9.3600000000000003E-3</v>
      </c>
      <c r="P159" s="4">
        <f t="shared" si="5"/>
        <v>1.8487100000000001</v>
      </c>
    </row>
    <row r="160" spans="1:16" x14ac:dyDescent="0.3">
      <c r="A160" s="17">
        <v>158</v>
      </c>
      <c r="B160" s="17">
        <v>3972.6729999999998</v>
      </c>
      <c r="C160" s="17">
        <v>99.99</v>
      </c>
      <c r="D160" s="17">
        <v>8.4870000000000001E-2</v>
      </c>
      <c r="E160" s="17">
        <v>9.6699999999999998E-3</v>
      </c>
      <c r="F160" s="4">
        <f t="shared" si="4"/>
        <v>7.5200000000000003E-2</v>
      </c>
      <c r="K160" s="17">
        <v>158</v>
      </c>
      <c r="L160" s="17">
        <v>3972.6729999999998</v>
      </c>
      <c r="M160" s="17">
        <v>99.99</v>
      </c>
      <c r="N160" s="17">
        <v>2.8661500000000002</v>
      </c>
      <c r="O160" s="17">
        <v>9.1299999999999992E-3</v>
      </c>
      <c r="P160" s="4">
        <f t="shared" si="5"/>
        <v>2.8570200000000003</v>
      </c>
    </row>
    <row r="161" spans="1:16" x14ac:dyDescent="0.3">
      <c r="A161" s="17">
        <v>159</v>
      </c>
      <c r="B161" s="17">
        <v>3971.98</v>
      </c>
      <c r="C161" s="17">
        <v>99.97</v>
      </c>
      <c r="D161" s="17">
        <v>0.14463999999999999</v>
      </c>
      <c r="E161" s="17">
        <v>9.2099999999999994E-3</v>
      </c>
      <c r="F161" s="4">
        <f t="shared" si="4"/>
        <v>0.13542999999999999</v>
      </c>
      <c r="K161" s="17">
        <v>159</v>
      </c>
      <c r="L161" s="17">
        <v>3972.4969999999998</v>
      </c>
      <c r="M161" s="17">
        <v>99.99</v>
      </c>
      <c r="N161" s="17">
        <v>3.88822</v>
      </c>
      <c r="O161" s="17">
        <v>9.5600000000000008E-3</v>
      </c>
      <c r="P161" s="4">
        <f t="shared" si="5"/>
        <v>3.87866</v>
      </c>
    </row>
    <row r="162" spans="1:16" x14ac:dyDescent="0.3">
      <c r="A162" s="17">
        <v>160</v>
      </c>
      <c r="B162" s="17">
        <v>3970.7339999999999</v>
      </c>
      <c r="C162" s="17">
        <v>99.94</v>
      </c>
      <c r="D162" s="17">
        <v>9.393E-2</v>
      </c>
      <c r="E162" s="17">
        <v>9.6699999999999998E-3</v>
      </c>
      <c r="F162" s="4">
        <f t="shared" si="4"/>
        <v>8.4260000000000002E-2</v>
      </c>
      <c r="K162" s="17">
        <v>160</v>
      </c>
      <c r="L162" s="17">
        <v>3972.35</v>
      </c>
      <c r="M162" s="17">
        <v>99.98</v>
      </c>
      <c r="N162" s="17">
        <v>3.2815300000000001</v>
      </c>
      <c r="O162" s="17">
        <v>9.0799999999999995E-3</v>
      </c>
      <c r="P162" s="4">
        <f t="shared" si="5"/>
        <v>3.2724500000000001</v>
      </c>
    </row>
    <row r="163" spans="1:16" x14ac:dyDescent="0.3">
      <c r="A163" s="17">
        <v>161</v>
      </c>
      <c r="B163" s="17">
        <v>3968.3609999999999</v>
      </c>
      <c r="C163" s="17">
        <v>99.88</v>
      </c>
      <c r="D163" s="17">
        <v>0.11914</v>
      </c>
      <c r="E163" s="17">
        <v>9.3699999999999999E-3</v>
      </c>
      <c r="F163" s="4">
        <f t="shared" si="4"/>
        <v>0.10976999999999999</v>
      </c>
      <c r="K163" s="17">
        <v>161</v>
      </c>
      <c r="L163" s="17">
        <v>3970.7339999999999</v>
      </c>
      <c r="M163" s="17">
        <v>99.94</v>
      </c>
      <c r="N163" s="17">
        <v>4.03179</v>
      </c>
      <c r="O163" s="17">
        <v>9.1599999999999997E-3</v>
      </c>
      <c r="P163" s="4">
        <f t="shared" si="5"/>
        <v>4.0226300000000004</v>
      </c>
    </row>
    <row r="164" spans="1:16" x14ac:dyDescent="0.3">
      <c r="A164" s="17">
        <v>162</v>
      </c>
      <c r="B164" s="17">
        <v>3972.9960000000001</v>
      </c>
      <c r="C164" s="17">
        <v>100</v>
      </c>
      <c r="D164" s="17">
        <v>0.15223999999999999</v>
      </c>
      <c r="E164" s="17">
        <v>9.2999999999999992E-3</v>
      </c>
      <c r="F164" s="4">
        <f t="shared" si="4"/>
        <v>0.14293999999999998</v>
      </c>
      <c r="K164" s="17">
        <v>162</v>
      </c>
      <c r="L164" s="17">
        <v>3972.6729999999998</v>
      </c>
      <c r="M164" s="17">
        <v>99.99</v>
      </c>
      <c r="N164" s="17">
        <v>3.7267999999999999</v>
      </c>
      <c r="O164" s="17">
        <v>9.2599999999999991E-3</v>
      </c>
      <c r="P164" s="4">
        <f t="shared" si="5"/>
        <v>3.7175400000000001</v>
      </c>
    </row>
    <row r="165" spans="1:16" x14ac:dyDescent="0.3">
      <c r="A165" s="17">
        <v>163</v>
      </c>
      <c r="B165" s="17">
        <v>3971.98</v>
      </c>
      <c r="C165" s="17">
        <v>99.97</v>
      </c>
      <c r="D165" s="17">
        <v>9.7489999999999993E-2</v>
      </c>
      <c r="E165" s="17">
        <v>9.3100000000000006E-3</v>
      </c>
      <c r="F165" s="4">
        <f t="shared" si="4"/>
        <v>8.8179999999999994E-2</v>
      </c>
      <c r="K165" s="17">
        <v>163</v>
      </c>
      <c r="L165" s="17">
        <v>3966.5329999999999</v>
      </c>
      <c r="M165" s="17">
        <v>99.84</v>
      </c>
      <c r="N165" s="17">
        <v>3.10799</v>
      </c>
      <c r="O165" s="17">
        <v>9.0100000000000006E-3</v>
      </c>
      <c r="P165" s="4">
        <f t="shared" si="5"/>
        <v>3.0989800000000001</v>
      </c>
    </row>
    <row r="166" spans="1:16" x14ac:dyDescent="0.3">
      <c r="A166" s="17">
        <v>164</v>
      </c>
      <c r="B166" s="17">
        <v>3970.7339999999999</v>
      </c>
      <c r="C166" s="17">
        <v>99.94</v>
      </c>
      <c r="D166" s="17">
        <v>0.10265000000000001</v>
      </c>
      <c r="E166" s="17">
        <v>9.2800000000000001E-3</v>
      </c>
      <c r="F166" s="4">
        <f t="shared" si="4"/>
        <v>9.3370000000000009E-2</v>
      </c>
      <c r="K166" s="17">
        <v>164</v>
      </c>
      <c r="L166" s="17">
        <v>3972.4969999999998</v>
      </c>
      <c r="M166" s="17">
        <v>99.99</v>
      </c>
      <c r="N166" s="17">
        <v>3.8538000000000001</v>
      </c>
      <c r="O166" s="17">
        <v>9.5999999999999992E-3</v>
      </c>
      <c r="P166" s="4">
        <f t="shared" si="5"/>
        <v>3.8442000000000003</v>
      </c>
    </row>
    <row r="167" spans="1:16" x14ac:dyDescent="0.3">
      <c r="A167" s="17">
        <v>165</v>
      </c>
      <c r="B167" s="17">
        <v>3973.0140000000001</v>
      </c>
      <c r="C167" s="17">
        <v>100</v>
      </c>
      <c r="D167" s="17">
        <v>0.18282999999999999</v>
      </c>
      <c r="E167" s="17">
        <v>4.0000000000000001E-3</v>
      </c>
      <c r="F167" s="4">
        <f t="shared" si="4"/>
        <v>0.17882999999999999</v>
      </c>
      <c r="K167" s="17">
        <v>165</v>
      </c>
      <c r="L167" s="17">
        <v>3973.0140000000001</v>
      </c>
      <c r="M167" s="17">
        <v>100</v>
      </c>
      <c r="N167" s="17">
        <v>1.60341</v>
      </c>
      <c r="O167" s="17">
        <v>9.6799999999999994E-3</v>
      </c>
      <c r="P167" s="4">
        <f t="shared" si="5"/>
        <v>1.5937300000000001</v>
      </c>
    </row>
    <row r="168" spans="1:16" x14ac:dyDescent="0.3">
      <c r="A168" s="17">
        <v>166</v>
      </c>
      <c r="B168" s="17">
        <v>3972.35</v>
      </c>
      <c r="C168" s="17">
        <v>99.98</v>
      </c>
      <c r="D168" s="17">
        <v>6.8790000000000004E-2</v>
      </c>
      <c r="E168" s="17">
        <v>9.5099999999999994E-3</v>
      </c>
      <c r="F168" s="4">
        <f t="shared" si="4"/>
        <v>5.9280000000000006E-2</v>
      </c>
      <c r="K168" s="17">
        <v>166</v>
      </c>
      <c r="L168" s="17">
        <v>3973.0140000000001</v>
      </c>
      <c r="M168" s="17">
        <v>100</v>
      </c>
      <c r="N168" s="17">
        <v>2.70295</v>
      </c>
      <c r="O168" s="17">
        <v>9.6900000000000007E-3</v>
      </c>
      <c r="P168" s="4">
        <f t="shared" si="5"/>
        <v>2.69326</v>
      </c>
    </row>
    <row r="169" spans="1:16" x14ac:dyDescent="0.3">
      <c r="A169" s="17">
        <v>167</v>
      </c>
      <c r="B169" s="17">
        <v>3968.3609999999999</v>
      </c>
      <c r="C169" s="17">
        <v>99.88</v>
      </c>
      <c r="D169" s="17">
        <v>7.6799999999999993E-2</v>
      </c>
      <c r="E169" s="17">
        <v>9.6500000000000006E-3</v>
      </c>
      <c r="F169" s="4">
        <f t="shared" si="4"/>
        <v>6.7149999999999987E-2</v>
      </c>
      <c r="K169" s="17">
        <v>167</v>
      </c>
      <c r="L169" s="17">
        <v>3973.0140000000001</v>
      </c>
      <c r="M169" s="17">
        <v>100</v>
      </c>
      <c r="N169" s="17">
        <v>3.7006800000000002</v>
      </c>
      <c r="O169" s="17">
        <v>9.5700000000000004E-3</v>
      </c>
      <c r="P169" s="4">
        <f t="shared" si="5"/>
        <v>3.6911100000000001</v>
      </c>
    </row>
    <row r="170" spans="1:16" x14ac:dyDescent="0.3">
      <c r="A170" s="17">
        <v>168</v>
      </c>
      <c r="B170" s="17">
        <v>3971.4630000000002</v>
      </c>
      <c r="C170" s="17">
        <v>99.96</v>
      </c>
      <c r="D170" s="17">
        <v>0.12325</v>
      </c>
      <c r="E170" s="17">
        <v>8.9499999999999996E-3</v>
      </c>
      <c r="F170" s="4">
        <f t="shared" si="4"/>
        <v>0.1143</v>
      </c>
      <c r="K170" s="17">
        <v>168</v>
      </c>
      <c r="L170" s="17">
        <v>3972.6729999999998</v>
      </c>
      <c r="M170" s="17">
        <v>99.99</v>
      </c>
      <c r="N170" s="17">
        <v>3.9572400000000001</v>
      </c>
      <c r="O170" s="17">
        <v>9.6600000000000002E-3</v>
      </c>
      <c r="P170" s="4">
        <f t="shared" si="5"/>
        <v>3.9475800000000003</v>
      </c>
    </row>
    <row r="171" spans="1:16" x14ac:dyDescent="0.3">
      <c r="A171" s="17">
        <v>169</v>
      </c>
      <c r="B171" s="17">
        <v>3968.8780000000002</v>
      </c>
      <c r="C171" s="17">
        <v>99.9</v>
      </c>
      <c r="D171" s="17">
        <v>0.16142000000000001</v>
      </c>
      <c r="E171" s="17">
        <v>8.8900000000000003E-3</v>
      </c>
      <c r="F171" s="4">
        <f t="shared" si="4"/>
        <v>0.15253</v>
      </c>
      <c r="K171" s="17">
        <v>169</v>
      </c>
      <c r="L171" s="17">
        <v>3972.9960000000001</v>
      </c>
      <c r="M171" s="17">
        <v>100</v>
      </c>
      <c r="N171" s="17">
        <v>4.2222999999999997</v>
      </c>
      <c r="O171" s="17">
        <v>9.2700000000000005E-3</v>
      </c>
      <c r="P171" s="4">
        <f t="shared" si="5"/>
        <v>4.2130299999999998</v>
      </c>
    </row>
    <row r="172" spans="1:16" x14ac:dyDescent="0.3">
      <c r="A172" s="17">
        <v>170</v>
      </c>
      <c r="B172" s="17">
        <v>3972.35</v>
      </c>
      <c r="C172" s="17">
        <v>99.98</v>
      </c>
      <c r="D172" s="17">
        <v>0.14812</v>
      </c>
      <c r="E172" s="17">
        <v>8.6499999999999997E-3</v>
      </c>
      <c r="F172" s="4">
        <f t="shared" si="4"/>
        <v>0.13947000000000001</v>
      </c>
      <c r="K172" s="17">
        <v>170</v>
      </c>
      <c r="L172" s="17">
        <v>3973.0140000000001</v>
      </c>
      <c r="M172" s="17">
        <v>100</v>
      </c>
      <c r="N172" s="17">
        <v>2.9359299999999999</v>
      </c>
      <c r="O172" s="17">
        <v>9.0799999999999995E-3</v>
      </c>
      <c r="P172" s="4">
        <f t="shared" si="5"/>
        <v>2.92685</v>
      </c>
    </row>
    <row r="173" spans="1:16" x14ac:dyDescent="0.3">
      <c r="A173" s="17">
        <v>171</v>
      </c>
      <c r="B173" s="17">
        <v>3972.9960000000001</v>
      </c>
      <c r="C173" s="17">
        <v>100</v>
      </c>
      <c r="D173" s="17">
        <v>0.14915999999999999</v>
      </c>
      <c r="E173" s="17">
        <v>9.3299999999999998E-3</v>
      </c>
      <c r="F173" s="4">
        <f t="shared" si="4"/>
        <v>0.13982999999999998</v>
      </c>
      <c r="K173" s="17">
        <v>171</v>
      </c>
      <c r="L173" s="17">
        <v>3973.0140000000001</v>
      </c>
      <c r="M173" s="17">
        <v>100</v>
      </c>
      <c r="N173" s="17">
        <v>1.8286899999999999</v>
      </c>
      <c r="O173" s="17">
        <v>9.2499999999999995E-3</v>
      </c>
      <c r="P173" s="4">
        <f t="shared" si="5"/>
        <v>1.8194399999999999</v>
      </c>
    </row>
    <row r="174" spans="1:16" x14ac:dyDescent="0.3">
      <c r="A174" s="17">
        <v>172</v>
      </c>
      <c r="B174" s="17">
        <v>3972.35</v>
      </c>
      <c r="C174" s="17">
        <v>99.98</v>
      </c>
      <c r="D174" s="17">
        <v>0.13841000000000001</v>
      </c>
      <c r="E174" s="17">
        <v>9.2399999999999999E-3</v>
      </c>
      <c r="F174" s="4">
        <f t="shared" si="4"/>
        <v>0.12917000000000001</v>
      </c>
      <c r="K174" s="17">
        <v>172</v>
      </c>
      <c r="L174" s="17">
        <v>3972.4969999999998</v>
      </c>
      <c r="M174" s="17">
        <v>99.99</v>
      </c>
      <c r="N174" s="17">
        <v>3.8473999999999999</v>
      </c>
      <c r="O174" s="17">
        <v>9.7300000000000008E-3</v>
      </c>
      <c r="P174" s="4">
        <f t="shared" si="5"/>
        <v>3.8376700000000001</v>
      </c>
    </row>
    <row r="175" spans="1:16" x14ac:dyDescent="0.3">
      <c r="A175" s="17">
        <v>173</v>
      </c>
      <c r="B175" s="17">
        <v>3971.98</v>
      </c>
      <c r="C175" s="17">
        <v>99.97</v>
      </c>
      <c r="D175" s="17">
        <v>0.12737999999999999</v>
      </c>
      <c r="E175" s="17">
        <v>9.4400000000000005E-3</v>
      </c>
      <c r="F175" s="4">
        <f t="shared" si="4"/>
        <v>0.11793999999999999</v>
      </c>
      <c r="K175" s="17">
        <v>173</v>
      </c>
      <c r="L175" s="17">
        <v>3972.4969999999998</v>
      </c>
      <c r="M175" s="17">
        <v>99.99</v>
      </c>
      <c r="N175" s="17">
        <v>3.8711899999999999</v>
      </c>
      <c r="O175" s="17">
        <v>9.1000000000000004E-3</v>
      </c>
      <c r="P175" s="4">
        <f t="shared" si="5"/>
        <v>3.8620899999999998</v>
      </c>
    </row>
    <row r="176" spans="1:16" x14ac:dyDescent="0.3">
      <c r="A176" s="17">
        <v>174</v>
      </c>
      <c r="B176" s="17">
        <v>3972.35</v>
      </c>
      <c r="C176" s="17">
        <v>99.98</v>
      </c>
      <c r="D176" s="17">
        <v>0.14707000000000001</v>
      </c>
      <c r="E176" s="17">
        <v>9.5499999999999995E-3</v>
      </c>
      <c r="F176" s="4">
        <f t="shared" si="4"/>
        <v>0.13752</v>
      </c>
      <c r="K176" s="17">
        <v>174</v>
      </c>
      <c r="L176" s="17">
        <v>3973.0140000000001</v>
      </c>
      <c r="M176" s="17">
        <v>100</v>
      </c>
      <c r="N176" s="17">
        <v>1.1683300000000001</v>
      </c>
      <c r="O176" s="17">
        <v>8.9899999999999997E-3</v>
      </c>
      <c r="P176" s="4">
        <f t="shared" si="5"/>
        <v>1.15934</v>
      </c>
    </row>
    <row r="177" spans="1:16" x14ac:dyDescent="0.3">
      <c r="A177" s="17">
        <v>175</v>
      </c>
      <c r="B177" s="17">
        <v>3972.6729999999998</v>
      </c>
      <c r="C177" s="17">
        <v>99.99</v>
      </c>
      <c r="D177" s="17">
        <v>0.17942</v>
      </c>
      <c r="E177" s="17">
        <v>9.2099999999999994E-3</v>
      </c>
      <c r="F177" s="4">
        <f t="shared" si="4"/>
        <v>0.17021</v>
      </c>
      <c r="K177" s="17">
        <v>175</v>
      </c>
      <c r="L177" s="17">
        <v>3972.6729999999998</v>
      </c>
      <c r="M177" s="17">
        <v>99.99</v>
      </c>
      <c r="N177" s="17">
        <v>0.99268000000000001</v>
      </c>
      <c r="O177" s="17">
        <v>9.0699999999999999E-3</v>
      </c>
      <c r="P177" s="4">
        <f t="shared" si="5"/>
        <v>0.98360999999999998</v>
      </c>
    </row>
    <row r="178" spans="1:16" x14ac:dyDescent="0.3">
      <c r="A178" s="17">
        <v>176</v>
      </c>
      <c r="B178" s="17">
        <v>3972.9960000000001</v>
      </c>
      <c r="C178" s="17">
        <v>100</v>
      </c>
      <c r="D178" s="17">
        <v>7.6609999999999998E-2</v>
      </c>
      <c r="E178" s="17">
        <v>9.0200000000000002E-3</v>
      </c>
      <c r="F178" s="4">
        <f t="shared" si="4"/>
        <v>6.7589999999999997E-2</v>
      </c>
      <c r="K178" s="17">
        <v>176</v>
      </c>
      <c r="L178" s="17">
        <v>3972.6729999999998</v>
      </c>
      <c r="M178" s="17">
        <v>99.99</v>
      </c>
      <c r="N178" s="17">
        <v>2.6196799999999998</v>
      </c>
      <c r="O178" s="17">
        <v>9.41E-3</v>
      </c>
      <c r="P178" s="4">
        <f t="shared" si="5"/>
        <v>2.6102699999999999</v>
      </c>
    </row>
    <row r="179" spans="1:16" x14ac:dyDescent="0.3">
      <c r="A179" s="17">
        <v>177</v>
      </c>
      <c r="B179" s="17">
        <v>3972.35</v>
      </c>
      <c r="C179" s="17">
        <v>99.98</v>
      </c>
      <c r="D179" s="17">
        <v>0.11494</v>
      </c>
      <c r="E179" s="17">
        <v>9.1400000000000006E-3</v>
      </c>
      <c r="F179" s="4">
        <f t="shared" si="4"/>
        <v>0.10580000000000001</v>
      </c>
      <c r="K179" s="17">
        <v>177</v>
      </c>
      <c r="L179" s="17">
        <v>3973.0140000000001</v>
      </c>
      <c r="M179" s="17">
        <v>100</v>
      </c>
      <c r="N179" s="17">
        <v>1.8754900000000001</v>
      </c>
      <c r="O179" s="17">
        <v>8.9899999999999997E-3</v>
      </c>
      <c r="P179" s="4">
        <f t="shared" si="5"/>
        <v>1.8665</v>
      </c>
    </row>
    <row r="180" spans="1:16" x14ac:dyDescent="0.3">
      <c r="A180" s="17">
        <v>178</v>
      </c>
      <c r="B180" s="17">
        <v>3972.35</v>
      </c>
      <c r="C180" s="17">
        <v>99.98</v>
      </c>
      <c r="D180" s="17">
        <v>0.11948</v>
      </c>
      <c r="E180" s="17">
        <v>9.1500000000000001E-3</v>
      </c>
      <c r="F180" s="4">
        <f t="shared" si="4"/>
        <v>0.11033</v>
      </c>
      <c r="K180" s="17">
        <v>178</v>
      </c>
      <c r="L180" s="17">
        <v>3972.6729999999998</v>
      </c>
      <c r="M180" s="17">
        <v>99.99</v>
      </c>
      <c r="N180" s="17">
        <v>1.7214</v>
      </c>
      <c r="O180" s="17">
        <v>9.1800000000000007E-3</v>
      </c>
      <c r="P180" s="4">
        <f t="shared" si="5"/>
        <v>1.7122200000000001</v>
      </c>
    </row>
    <row r="181" spans="1:16" x14ac:dyDescent="0.3">
      <c r="A181" s="17">
        <v>179</v>
      </c>
      <c r="B181" s="17">
        <v>3971.0569999999998</v>
      </c>
      <c r="C181" s="17">
        <v>99.95</v>
      </c>
      <c r="D181" s="17">
        <v>0.27284000000000003</v>
      </c>
      <c r="E181" s="17">
        <v>9.2399999999999999E-3</v>
      </c>
      <c r="F181" s="4">
        <f t="shared" si="4"/>
        <v>0.2636</v>
      </c>
      <c r="K181" s="17">
        <v>179</v>
      </c>
      <c r="L181" s="17">
        <v>3972.35</v>
      </c>
      <c r="M181" s="17">
        <v>99.98</v>
      </c>
      <c r="N181" s="17">
        <v>3.3138399999999999</v>
      </c>
      <c r="O181" s="17">
        <v>9.0900000000000009E-3</v>
      </c>
      <c r="P181" s="4">
        <f t="shared" si="5"/>
        <v>3.3047499999999999</v>
      </c>
    </row>
    <row r="182" spans="1:16" x14ac:dyDescent="0.3">
      <c r="A182" s="17">
        <v>180</v>
      </c>
      <c r="B182" s="17">
        <v>3972.9960000000001</v>
      </c>
      <c r="C182" s="17">
        <v>100</v>
      </c>
      <c r="D182" s="17">
        <v>0.19719</v>
      </c>
      <c r="E182" s="17">
        <v>9.5899999999999996E-3</v>
      </c>
      <c r="F182" s="4">
        <f t="shared" si="4"/>
        <v>0.18760000000000002</v>
      </c>
      <c r="K182" s="17">
        <v>180</v>
      </c>
      <c r="L182" s="17">
        <v>3972.027</v>
      </c>
      <c r="M182" s="17">
        <v>99.98</v>
      </c>
      <c r="N182" s="17">
        <v>3.2557800000000001</v>
      </c>
      <c r="O182" s="17">
        <v>9.4699999999999993E-3</v>
      </c>
      <c r="P182" s="4">
        <f t="shared" si="5"/>
        <v>3.2463100000000003</v>
      </c>
    </row>
    <row r="183" spans="1:16" x14ac:dyDescent="0.3">
      <c r="A183" s="17">
        <v>181</v>
      </c>
      <c r="B183" s="17">
        <v>3972.027</v>
      </c>
      <c r="C183" s="17">
        <v>99.98</v>
      </c>
      <c r="D183" s="17">
        <v>0.18497</v>
      </c>
      <c r="E183" s="17">
        <v>9.3699999999999999E-3</v>
      </c>
      <c r="F183" s="4">
        <f t="shared" si="4"/>
        <v>0.17560000000000001</v>
      </c>
      <c r="K183" s="17">
        <v>181</v>
      </c>
      <c r="L183" s="17">
        <v>3972.6729999999998</v>
      </c>
      <c r="M183" s="17">
        <v>99.99</v>
      </c>
      <c r="N183" s="17">
        <v>3.13733</v>
      </c>
      <c r="O183" s="17">
        <v>9.4299999999999991E-3</v>
      </c>
      <c r="P183" s="4">
        <f t="shared" si="5"/>
        <v>3.1278999999999999</v>
      </c>
    </row>
    <row r="184" spans="1:16" x14ac:dyDescent="0.3">
      <c r="A184" s="17">
        <v>182</v>
      </c>
      <c r="B184" s="17">
        <v>3971.0569999999998</v>
      </c>
      <c r="C184" s="17">
        <v>99.95</v>
      </c>
      <c r="D184" s="17">
        <v>9.2960000000000001E-2</v>
      </c>
      <c r="E184" s="17">
        <v>9.1800000000000007E-3</v>
      </c>
      <c r="F184" s="4">
        <f t="shared" si="4"/>
        <v>8.3779999999999993E-2</v>
      </c>
      <c r="K184" s="17">
        <v>182</v>
      </c>
      <c r="L184" s="17">
        <v>3972.9960000000001</v>
      </c>
      <c r="M184" s="17">
        <v>100</v>
      </c>
      <c r="N184" s="17">
        <v>2.74329</v>
      </c>
      <c r="O184" s="17">
        <v>9.3500000000000007E-3</v>
      </c>
      <c r="P184" s="4">
        <f t="shared" si="5"/>
        <v>2.73394</v>
      </c>
    </row>
    <row r="185" spans="1:16" x14ac:dyDescent="0.3">
      <c r="A185" s="17">
        <v>183</v>
      </c>
      <c r="B185" s="17">
        <v>3967.502</v>
      </c>
      <c r="C185" s="17">
        <v>99.86</v>
      </c>
      <c r="D185" s="17">
        <v>7.6810000000000003E-2</v>
      </c>
      <c r="E185" s="17">
        <v>9.4400000000000005E-3</v>
      </c>
      <c r="F185" s="4">
        <f t="shared" si="4"/>
        <v>6.7369999999999999E-2</v>
      </c>
      <c r="K185" s="17">
        <v>183</v>
      </c>
      <c r="L185" s="17">
        <v>3972.6729999999998</v>
      </c>
      <c r="M185" s="17">
        <v>99.99</v>
      </c>
      <c r="N185" s="17">
        <v>3.2520699999999998</v>
      </c>
      <c r="O185" s="17">
        <v>9.0900000000000009E-3</v>
      </c>
      <c r="P185" s="4">
        <f t="shared" si="5"/>
        <v>3.2429799999999998</v>
      </c>
    </row>
    <row r="186" spans="1:16" x14ac:dyDescent="0.3">
      <c r="A186" s="17">
        <v>184</v>
      </c>
      <c r="B186" s="17">
        <v>3966.2930000000001</v>
      </c>
      <c r="C186" s="17">
        <v>99.83</v>
      </c>
      <c r="D186" s="17">
        <v>7.6689999999999994E-2</v>
      </c>
      <c r="E186" s="17">
        <v>4.0000000000000001E-3</v>
      </c>
      <c r="F186" s="4">
        <f t="shared" si="4"/>
        <v>7.2689999999999991E-2</v>
      </c>
      <c r="K186" s="17">
        <v>184</v>
      </c>
      <c r="L186" s="17">
        <v>3972.6729999999998</v>
      </c>
      <c r="M186" s="17">
        <v>99.99</v>
      </c>
      <c r="N186" s="17">
        <v>0.99724000000000002</v>
      </c>
      <c r="O186" s="17">
        <v>9.1500000000000001E-3</v>
      </c>
      <c r="P186" s="4">
        <f t="shared" si="5"/>
        <v>0.98809000000000002</v>
      </c>
    </row>
    <row r="187" spans="1:16" x14ac:dyDescent="0.3">
      <c r="A187" s="17">
        <v>185</v>
      </c>
      <c r="B187" s="17">
        <v>3972.6729999999998</v>
      </c>
      <c r="C187" s="17">
        <v>99.99</v>
      </c>
      <c r="D187" s="17">
        <v>0.28559000000000001</v>
      </c>
      <c r="E187" s="17">
        <v>9.4900000000000002E-3</v>
      </c>
      <c r="F187" s="4">
        <f t="shared" si="4"/>
        <v>0.27610000000000001</v>
      </c>
      <c r="K187" s="17">
        <v>185</v>
      </c>
      <c r="L187" s="17">
        <v>3973.0140000000001</v>
      </c>
      <c r="M187" s="17">
        <v>100</v>
      </c>
      <c r="N187" s="17">
        <v>2.69991</v>
      </c>
      <c r="O187" s="17">
        <v>9.3399999999999993E-3</v>
      </c>
      <c r="P187" s="4">
        <f t="shared" si="5"/>
        <v>2.6905700000000001</v>
      </c>
    </row>
    <row r="188" spans="1:16" x14ac:dyDescent="0.3">
      <c r="A188" s="17">
        <v>186</v>
      </c>
      <c r="B188" s="17">
        <v>3969.395</v>
      </c>
      <c r="C188" s="17">
        <v>99.91</v>
      </c>
      <c r="D188" s="17">
        <v>8.5860000000000006E-2</v>
      </c>
      <c r="E188" s="17">
        <v>9.2700000000000005E-3</v>
      </c>
      <c r="F188" s="4">
        <f t="shared" si="4"/>
        <v>7.6590000000000005E-2</v>
      </c>
      <c r="K188" s="17">
        <v>186</v>
      </c>
      <c r="L188" s="17">
        <v>3972.9960000000001</v>
      </c>
      <c r="M188" s="17">
        <v>100</v>
      </c>
      <c r="N188" s="17">
        <v>1.25651</v>
      </c>
      <c r="O188" s="17">
        <v>9.7099999999999999E-3</v>
      </c>
      <c r="P188" s="4">
        <f t="shared" si="5"/>
        <v>1.2467999999999999</v>
      </c>
    </row>
    <row r="189" spans="1:16" x14ac:dyDescent="0.3">
      <c r="A189" s="17">
        <v>187</v>
      </c>
      <c r="B189" s="17">
        <v>3972.6729999999998</v>
      </c>
      <c r="C189" s="17">
        <v>99.99</v>
      </c>
      <c r="D189" s="17">
        <v>0.13702</v>
      </c>
      <c r="E189" s="17">
        <v>9.1500000000000001E-3</v>
      </c>
      <c r="F189" s="4">
        <f t="shared" si="4"/>
        <v>0.12787000000000001</v>
      </c>
      <c r="K189" s="17">
        <v>187</v>
      </c>
      <c r="L189" s="17">
        <v>3973.0140000000001</v>
      </c>
      <c r="M189" s="17">
        <v>100</v>
      </c>
      <c r="N189" s="17">
        <v>2.25413</v>
      </c>
      <c r="O189" s="17">
        <v>8.8400000000000006E-3</v>
      </c>
      <c r="P189" s="4">
        <f t="shared" si="5"/>
        <v>2.2452899999999998</v>
      </c>
    </row>
    <row r="190" spans="1:16" x14ac:dyDescent="0.3">
      <c r="A190" s="17">
        <v>188</v>
      </c>
      <c r="B190" s="17">
        <v>3971.98</v>
      </c>
      <c r="C190" s="17">
        <v>99.97</v>
      </c>
      <c r="D190" s="17">
        <v>0.17299</v>
      </c>
      <c r="E190" s="17">
        <v>9.2700000000000005E-3</v>
      </c>
      <c r="F190" s="4">
        <f t="shared" si="4"/>
        <v>0.16372</v>
      </c>
      <c r="K190" s="17">
        <v>188</v>
      </c>
      <c r="L190" s="17">
        <v>3972.9960000000001</v>
      </c>
      <c r="M190" s="17">
        <v>100</v>
      </c>
      <c r="N190" s="17">
        <v>2.45763</v>
      </c>
      <c r="O190" s="17">
        <v>9.4699999999999993E-3</v>
      </c>
      <c r="P190" s="4">
        <f t="shared" si="5"/>
        <v>2.4481600000000001</v>
      </c>
    </row>
    <row r="191" spans="1:16" x14ac:dyDescent="0.3">
      <c r="A191" s="17">
        <v>189</v>
      </c>
      <c r="B191" s="17">
        <v>3971.98</v>
      </c>
      <c r="C191" s="17">
        <v>99.97</v>
      </c>
      <c r="D191" s="17">
        <v>0.17715</v>
      </c>
      <c r="E191" s="17">
        <v>9.6399999999999993E-3</v>
      </c>
      <c r="F191" s="4">
        <f t="shared" si="4"/>
        <v>0.16750999999999999</v>
      </c>
      <c r="K191" s="17">
        <v>189</v>
      </c>
      <c r="L191" s="17">
        <v>3972.35</v>
      </c>
      <c r="M191" s="17">
        <v>99.98</v>
      </c>
      <c r="N191" s="17">
        <v>2.9436800000000001</v>
      </c>
      <c r="O191" s="17">
        <v>9.41E-3</v>
      </c>
      <c r="P191" s="4">
        <f t="shared" si="5"/>
        <v>2.9342700000000002</v>
      </c>
    </row>
    <row r="192" spans="1:16" x14ac:dyDescent="0.3">
      <c r="A192" s="17">
        <v>190</v>
      </c>
      <c r="B192" s="17">
        <v>3971.98</v>
      </c>
      <c r="C192" s="17">
        <v>99.97</v>
      </c>
      <c r="D192" s="17">
        <v>0.15570999999999999</v>
      </c>
      <c r="E192" s="17">
        <v>9.8399999999999998E-3</v>
      </c>
      <c r="F192" s="4">
        <f t="shared" si="4"/>
        <v>0.14587</v>
      </c>
      <c r="K192" s="17">
        <v>190</v>
      </c>
      <c r="L192" s="17">
        <v>3973.0140000000001</v>
      </c>
      <c r="M192" s="17">
        <v>100</v>
      </c>
      <c r="N192" s="17">
        <v>2.3451499999999998</v>
      </c>
      <c r="O192" s="17">
        <v>9.4999999999999998E-3</v>
      </c>
      <c r="P192" s="4">
        <f t="shared" si="5"/>
        <v>2.3356499999999998</v>
      </c>
    </row>
    <row r="193" spans="1:16" x14ac:dyDescent="0.3">
      <c r="A193" s="17">
        <v>191</v>
      </c>
      <c r="B193" s="17">
        <v>3972.6729999999998</v>
      </c>
      <c r="C193" s="17">
        <v>99.99</v>
      </c>
      <c r="D193" s="17">
        <v>0.22345000000000001</v>
      </c>
      <c r="E193" s="17">
        <v>9.2700000000000005E-3</v>
      </c>
      <c r="F193" s="4">
        <f t="shared" si="4"/>
        <v>0.21418000000000001</v>
      </c>
      <c r="K193" s="17">
        <v>191</v>
      </c>
      <c r="L193" s="17">
        <v>3972.6729999999998</v>
      </c>
      <c r="M193" s="17">
        <v>99.99</v>
      </c>
      <c r="N193" s="17">
        <v>4.3086200000000003</v>
      </c>
      <c r="O193" s="17">
        <v>9.8300000000000002E-3</v>
      </c>
      <c r="P193" s="4">
        <f t="shared" si="5"/>
        <v>4.2987900000000003</v>
      </c>
    </row>
    <row r="194" spans="1:16" x14ac:dyDescent="0.3">
      <c r="A194" s="17">
        <v>192</v>
      </c>
      <c r="B194" s="17">
        <v>3970.0880000000002</v>
      </c>
      <c r="C194" s="17">
        <v>99.93</v>
      </c>
      <c r="D194" s="17">
        <v>7.7539999999999998E-2</v>
      </c>
      <c r="E194" s="17">
        <v>9.2499999999999995E-3</v>
      </c>
      <c r="F194" s="4">
        <f t="shared" si="4"/>
        <v>6.8290000000000003E-2</v>
      </c>
      <c r="K194" s="17">
        <v>192</v>
      </c>
      <c r="L194" s="17">
        <v>3972.9960000000001</v>
      </c>
      <c r="M194" s="17">
        <v>100</v>
      </c>
      <c r="N194" s="17">
        <v>2.9408799999999999</v>
      </c>
      <c r="O194" s="17">
        <v>9.2200000000000008E-3</v>
      </c>
      <c r="P194" s="4">
        <f t="shared" si="5"/>
        <v>2.9316599999999999</v>
      </c>
    </row>
    <row r="195" spans="1:16" x14ac:dyDescent="0.3">
      <c r="A195" s="17">
        <v>193</v>
      </c>
      <c r="B195" s="17">
        <v>3970.9459999999999</v>
      </c>
      <c r="C195" s="17">
        <v>99.95</v>
      </c>
      <c r="D195" s="17">
        <v>0.12136</v>
      </c>
      <c r="E195" s="17">
        <v>9.1599999999999997E-3</v>
      </c>
      <c r="F195" s="4">
        <f t="shared" si="4"/>
        <v>0.11219999999999999</v>
      </c>
      <c r="K195" s="17">
        <v>193</v>
      </c>
      <c r="L195" s="17">
        <v>3972.9960000000001</v>
      </c>
      <c r="M195" s="17">
        <v>100</v>
      </c>
      <c r="N195" s="17">
        <v>1.67144</v>
      </c>
      <c r="O195" s="17">
        <v>9.1400000000000006E-3</v>
      </c>
      <c r="P195" s="4">
        <f t="shared" si="5"/>
        <v>1.6623000000000001</v>
      </c>
    </row>
    <row r="196" spans="1:16" x14ac:dyDescent="0.3">
      <c r="A196" s="17">
        <v>194</v>
      </c>
      <c r="B196" s="17">
        <v>3969.395</v>
      </c>
      <c r="C196" s="17">
        <v>99.91</v>
      </c>
      <c r="D196" s="17">
        <v>0.13086</v>
      </c>
      <c r="E196" s="17">
        <v>9.8300000000000002E-3</v>
      </c>
      <c r="F196" s="4">
        <f t="shared" ref="F196:F202" si="6">D196-E196</f>
        <v>0.12103</v>
      </c>
      <c r="K196" s="17">
        <v>194</v>
      </c>
      <c r="L196" s="17">
        <v>3971.4630000000002</v>
      </c>
      <c r="M196" s="17">
        <v>99.96</v>
      </c>
      <c r="N196" s="17">
        <v>3.3230300000000002</v>
      </c>
      <c r="O196" s="17">
        <v>9.4800000000000006E-3</v>
      </c>
      <c r="P196" s="4">
        <f t="shared" ref="P196:P202" si="7">N196-O196</f>
        <v>3.3135500000000002</v>
      </c>
    </row>
    <row r="197" spans="1:16" x14ac:dyDescent="0.3">
      <c r="A197" s="17">
        <v>195</v>
      </c>
      <c r="B197" s="17">
        <v>3964.62</v>
      </c>
      <c r="C197" s="17">
        <v>99.79</v>
      </c>
      <c r="D197" s="17">
        <v>9.6890000000000004E-2</v>
      </c>
      <c r="E197" s="17">
        <v>9.4800000000000006E-3</v>
      </c>
      <c r="F197" s="4">
        <f t="shared" si="6"/>
        <v>8.7410000000000002E-2</v>
      </c>
      <c r="K197" s="17">
        <v>195</v>
      </c>
      <c r="L197" s="17">
        <v>3972.35</v>
      </c>
      <c r="M197" s="17">
        <v>99.98</v>
      </c>
      <c r="N197" s="17">
        <v>2.0987900000000002</v>
      </c>
      <c r="O197" s="17">
        <v>8.9599999999999992E-3</v>
      </c>
      <c r="P197" s="4">
        <f t="shared" si="7"/>
        <v>2.0898300000000001</v>
      </c>
    </row>
    <row r="198" spans="1:16" x14ac:dyDescent="0.3">
      <c r="A198" s="17">
        <v>196</v>
      </c>
      <c r="B198" s="17">
        <v>3972.6729999999998</v>
      </c>
      <c r="C198" s="17">
        <v>99.99</v>
      </c>
      <c r="D198" s="17">
        <v>0.15243000000000001</v>
      </c>
      <c r="E198" s="17">
        <v>9.3900000000000008E-3</v>
      </c>
      <c r="F198" s="4">
        <f t="shared" si="6"/>
        <v>0.14304</v>
      </c>
      <c r="K198" s="17">
        <v>196</v>
      </c>
      <c r="L198" s="17">
        <v>3971.98</v>
      </c>
      <c r="M198" s="17">
        <v>99.97</v>
      </c>
      <c r="N198" s="17">
        <v>1.2611399999999999</v>
      </c>
      <c r="O198" s="17">
        <v>9.7999999999999997E-3</v>
      </c>
      <c r="P198" s="4">
        <f t="shared" si="7"/>
        <v>1.2513399999999999</v>
      </c>
    </row>
    <row r="199" spans="1:16" x14ac:dyDescent="0.3">
      <c r="A199" s="17">
        <v>197</v>
      </c>
      <c r="B199" s="17">
        <v>3972.35</v>
      </c>
      <c r="C199" s="17">
        <v>99.98</v>
      </c>
      <c r="D199" s="17">
        <v>0.10663</v>
      </c>
      <c r="E199" s="17">
        <v>8.9099999999999995E-3</v>
      </c>
      <c r="F199" s="4">
        <f t="shared" si="6"/>
        <v>9.7720000000000001E-2</v>
      </c>
      <c r="K199" s="17">
        <v>197</v>
      </c>
      <c r="L199" s="17">
        <v>3972.6729999999998</v>
      </c>
      <c r="M199" s="17">
        <v>99.99</v>
      </c>
      <c r="N199" s="17">
        <v>3.6689099999999999</v>
      </c>
      <c r="O199" s="17">
        <v>9.2200000000000008E-3</v>
      </c>
      <c r="P199" s="4">
        <f t="shared" si="7"/>
        <v>3.6596899999999999</v>
      </c>
    </row>
    <row r="200" spans="1:16" x14ac:dyDescent="0.3">
      <c r="A200" s="17">
        <v>198</v>
      </c>
      <c r="B200" s="17">
        <v>3972.35</v>
      </c>
      <c r="C200" s="17">
        <v>99.98</v>
      </c>
      <c r="D200" s="17">
        <v>0.11477999999999999</v>
      </c>
      <c r="E200" s="17">
        <v>9.4000000000000004E-3</v>
      </c>
      <c r="F200" s="4">
        <f t="shared" si="6"/>
        <v>0.10537999999999999</v>
      </c>
      <c r="K200" s="17">
        <v>198</v>
      </c>
      <c r="L200" s="17">
        <v>3972.9960000000001</v>
      </c>
      <c r="M200" s="17">
        <v>100</v>
      </c>
      <c r="N200" s="17">
        <v>3.6184799999999999</v>
      </c>
      <c r="O200" s="17">
        <v>9.2499999999999995E-3</v>
      </c>
      <c r="P200" s="4">
        <f t="shared" si="7"/>
        <v>3.6092299999999997</v>
      </c>
    </row>
    <row r="201" spans="1:16" x14ac:dyDescent="0.3">
      <c r="A201" s="17">
        <v>199</v>
      </c>
      <c r="B201" s="17">
        <v>3972.6729999999998</v>
      </c>
      <c r="C201" s="17">
        <v>99.99</v>
      </c>
      <c r="D201" s="17">
        <v>0.11073</v>
      </c>
      <c r="E201" s="17">
        <v>9.1299999999999992E-3</v>
      </c>
      <c r="F201" s="4">
        <f t="shared" si="6"/>
        <v>0.1016</v>
      </c>
      <c r="K201" s="17">
        <v>199</v>
      </c>
      <c r="L201" s="17">
        <v>3971.4630000000002</v>
      </c>
      <c r="M201" s="17">
        <v>99.96</v>
      </c>
      <c r="N201" s="17">
        <v>2.9121299999999999</v>
      </c>
      <c r="O201" s="17">
        <v>9.3699999999999999E-3</v>
      </c>
      <c r="P201" s="4">
        <f t="shared" si="7"/>
        <v>2.9027599999999998</v>
      </c>
    </row>
    <row r="202" spans="1:16" x14ac:dyDescent="0.3">
      <c r="A202" s="17">
        <v>200</v>
      </c>
      <c r="B202" s="17">
        <v>3971.98</v>
      </c>
      <c r="C202" s="17">
        <v>99.97</v>
      </c>
      <c r="D202" s="17">
        <v>0.20516999999999999</v>
      </c>
      <c r="E202" s="17">
        <v>9.5200000000000007E-3</v>
      </c>
      <c r="F202" s="4">
        <f t="shared" si="6"/>
        <v>0.19564999999999999</v>
      </c>
      <c r="K202" s="17">
        <v>200</v>
      </c>
      <c r="L202" s="17">
        <v>3972.35</v>
      </c>
      <c r="M202" s="17">
        <v>99.98</v>
      </c>
      <c r="N202" s="17">
        <v>0.93594999999999995</v>
      </c>
      <c r="O202" s="17">
        <v>9.0900000000000009E-3</v>
      </c>
      <c r="P202" s="4">
        <f t="shared" si="7"/>
        <v>0.92685999999999991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workbookViewId="0">
      <selection activeCell="I12" sqref="I12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J1" s="55"/>
      <c r="K1" s="159" t="s">
        <v>62</v>
      </c>
      <c r="L1" s="160"/>
      <c r="M1" s="160"/>
      <c r="N1" s="160"/>
      <c r="O1" s="160"/>
      <c r="P1" s="161"/>
      <c r="Q1" s="55"/>
      <c r="R1" s="162" t="s">
        <v>62</v>
      </c>
      <c r="S1" s="163"/>
    </row>
    <row r="2" spans="1:19" x14ac:dyDescent="0.3">
      <c r="A2" s="58" t="s">
        <v>0</v>
      </c>
      <c r="B2" s="58" t="s">
        <v>1</v>
      </c>
      <c r="C2" s="58" t="s">
        <v>2</v>
      </c>
      <c r="D2" s="58" t="s">
        <v>3</v>
      </c>
      <c r="E2" s="58" t="s">
        <v>4</v>
      </c>
      <c r="F2" s="59" t="s">
        <v>5</v>
      </c>
      <c r="G2" s="57"/>
      <c r="H2" s="91" t="s">
        <v>6</v>
      </c>
      <c r="I2" s="76">
        <v>3973.0137</v>
      </c>
      <c r="J2" s="57"/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60" t="s">
        <v>20</v>
      </c>
      <c r="S2" s="84">
        <v>3973.0137</v>
      </c>
    </row>
    <row r="3" spans="1:19" x14ac:dyDescent="0.3">
      <c r="A3" s="5">
        <v>1</v>
      </c>
      <c r="B3" s="5">
        <v>3967.9940000000001</v>
      </c>
      <c r="C3" s="5">
        <v>99.87</v>
      </c>
      <c r="D3" s="5">
        <v>0.13266</v>
      </c>
      <c r="E3" s="5">
        <v>8.8800000000000007E-3</v>
      </c>
      <c r="F3" s="6">
        <f>D3-E3</f>
        <v>0.12378</v>
      </c>
      <c r="G3" s="56"/>
      <c r="H3" s="92" t="s">
        <v>7</v>
      </c>
      <c r="I3" s="86">
        <v>3959.0549000000001</v>
      </c>
      <c r="J3" s="56"/>
      <c r="K3" s="17">
        <v>1</v>
      </c>
      <c r="L3" s="17">
        <v>3972.35</v>
      </c>
      <c r="M3" s="17">
        <v>99.98</v>
      </c>
      <c r="N3" s="17">
        <v>1.54495</v>
      </c>
      <c r="O3" s="17">
        <v>8.8800000000000007E-3</v>
      </c>
      <c r="P3" s="4">
        <f>N3-O3</f>
        <v>1.53607</v>
      </c>
      <c r="R3" s="61" t="s">
        <v>21</v>
      </c>
      <c r="S3" s="85">
        <v>3967.5021999999999</v>
      </c>
    </row>
    <row r="4" spans="1:19" x14ac:dyDescent="0.3">
      <c r="A4" s="5">
        <v>2</v>
      </c>
      <c r="B4" s="5">
        <v>3973.0140000000001</v>
      </c>
      <c r="C4" s="5">
        <v>100</v>
      </c>
      <c r="D4" s="5">
        <v>8.448E-2</v>
      </c>
      <c r="E4" s="5">
        <v>9.1500000000000001E-3</v>
      </c>
      <c r="F4" s="6">
        <f t="shared" ref="F4:F67" si="0">D4-E4</f>
        <v>7.5329999999999994E-2</v>
      </c>
      <c r="G4" s="56"/>
      <c r="H4" s="92" t="s">
        <v>8</v>
      </c>
      <c r="I4" s="86">
        <v>3971.5522000000001</v>
      </c>
      <c r="J4" s="56"/>
      <c r="K4" s="17">
        <v>2</v>
      </c>
      <c r="L4" s="17">
        <v>3972.35</v>
      </c>
      <c r="M4" s="17">
        <v>99.98</v>
      </c>
      <c r="N4" s="17">
        <v>3.2267100000000002</v>
      </c>
      <c r="O4" s="17">
        <v>9.5399999999999999E-3</v>
      </c>
      <c r="P4" s="4">
        <f t="shared" ref="P4:P67" si="1">N4-O4</f>
        <v>3.2171700000000003</v>
      </c>
      <c r="R4" s="61" t="s">
        <v>22</v>
      </c>
      <c r="S4" s="85">
        <v>3972.3380999999999</v>
      </c>
    </row>
    <row r="5" spans="1:19" x14ac:dyDescent="0.3">
      <c r="A5" s="5">
        <v>3</v>
      </c>
      <c r="B5" s="5">
        <v>3969.5830000000001</v>
      </c>
      <c r="C5" s="5">
        <v>99.91</v>
      </c>
      <c r="D5" s="5">
        <v>7.3029999999999998E-2</v>
      </c>
      <c r="E5" s="5">
        <v>9.1400000000000006E-3</v>
      </c>
      <c r="F5" s="6">
        <f t="shared" si="0"/>
        <v>6.3890000000000002E-2</v>
      </c>
      <c r="G5" s="56"/>
      <c r="H5" s="92" t="s">
        <v>9</v>
      </c>
      <c r="I5" s="86">
        <v>3971.5522000000001</v>
      </c>
      <c r="J5" s="56"/>
      <c r="K5" s="17">
        <v>3</v>
      </c>
      <c r="L5" s="17">
        <v>3971.4630000000002</v>
      </c>
      <c r="M5" s="17">
        <v>99.96</v>
      </c>
      <c r="N5" s="17">
        <v>3.1798600000000001</v>
      </c>
      <c r="O5" s="17">
        <v>9.3500000000000007E-3</v>
      </c>
      <c r="P5" s="4">
        <f t="shared" si="1"/>
        <v>3.1705100000000002</v>
      </c>
      <c r="R5" s="61" t="s">
        <v>23</v>
      </c>
      <c r="S5" s="85">
        <v>3972.3380999999999</v>
      </c>
    </row>
    <row r="6" spans="1:19" x14ac:dyDescent="0.3">
      <c r="A6" s="5">
        <v>4</v>
      </c>
      <c r="B6" s="5">
        <v>3973.0140000000001</v>
      </c>
      <c r="C6" s="5">
        <v>100</v>
      </c>
      <c r="D6" s="5">
        <v>0.19797999999999999</v>
      </c>
      <c r="E6" s="5">
        <v>9.1400000000000006E-3</v>
      </c>
      <c r="F6" s="6">
        <f t="shared" si="0"/>
        <v>0.18883999999999998</v>
      </c>
      <c r="G6" s="56"/>
      <c r="H6" s="92" t="s">
        <v>10</v>
      </c>
      <c r="I6" s="86">
        <v>1.9745999999999999</v>
      </c>
      <c r="J6" s="56"/>
      <c r="K6" s="17">
        <v>4</v>
      </c>
      <c r="L6" s="17">
        <v>3972.6729999999998</v>
      </c>
      <c r="M6" s="17">
        <v>99.99</v>
      </c>
      <c r="N6" s="17">
        <v>1.8935999999999999</v>
      </c>
      <c r="O6" s="17">
        <v>9.4299999999999991E-3</v>
      </c>
      <c r="P6" s="4">
        <f t="shared" si="1"/>
        <v>1.8841699999999999</v>
      </c>
      <c r="R6" s="61" t="s">
        <v>24</v>
      </c>
      <c r="S6" s="85">
        <v>0.89093</v>
      </c>
    </row>
    <row r="7" spans="1:19" x14ac:dyDescent="0.3">
      <c r="A7" s="5">
        <v>5</v>
      </c>
      <c r="B7" s="5">
        <v>3970.4110000000001</v>
      </c>
      <c r="C7" s="5">
        <v>99.93</v>
      </c>
      <c r="D7" s="5">
        <v>0.13492000000000001</v>
      </c>
      <c r="E7" s="5">
        <v>9.2700000000000005E-3</v>
      </c>
      <c r="F7" s="6">
        <f t="shared" si="0"/>
        <v>0.12565000000000001</v>
      </c>
      <c r="G7" s="56"/>
      <c r="H7" s="92" t="s">
        <v>11</v>
      </c>
      <c r="I7" s="86">
        <v>25.94</v>
      </c>
      <c r="J7" s="56"/>
      <c r="K7" s="17">
        <v>5</v>
      </c>
      <c r="L7" s="17">
        <v>3972.9960000000001</v>
      </c>
      <c r="M7" s="17">
        <v>100</v>
      </c>
      <c r="N7" s="17">
        <v>2.3973900000000001</v>
      </c>
      <c r="O7" s="17">
        <v>9.2899999999999996E-3</v>
      </c>
      <c r="P7" s="4">
        <f t="shared" si="1"/>
        <v>2.3881000000000001</v>
      </c>
      <c r="R7" s="61" t="s">
        <v>25</v>
      </c>
      <c r="S7" s="85">
        <v>80.045000000000002</v>
      </c>
    </row>
    <row r="8" spans="1:19" x14ac:dyDescent="0.3">
      <c r="A8" s="5">
        <v>6</v>
      </c>
      <c r="B8" s="5">
        <v>3970.7339999999999</v>
      </c>
      <c r="C8" s="5">
        <v>99.94</v>
      </c>
      <c r="D8" s="5">
        <v>0.13249</v>
      </c>
      <c r="E8" s="5">
        <v>9.7000000000000003E-3</v>
      </c>
      <c r="F8" s="6">
        <f t="shared" si="0"/>
        <v>0.12279</v>
      </c>
      <c r="G8" s="56"/>
      <c r="H8" s="93" t="s">
        <v>12</v>
      </c>
      <c r="I8" s="87">
        <v>88</v>
      </c>
      <c r="J8" s="56"/>
      <c r="K8" s="17">
        <v>6</v>
      </c>
      <c r="L8" s="17">
        <v>3972.6729999999998</v>
      </c>
      <c r="M8" s="17">
        <v>99.99</v>
      </c>
      <c r="N8" s="17">
        <v>0.54305000000000003</v>
      </c>
      <c r="O8" s="17">
        <v>9.2999999999999992E-3</v>
      </c>
      <c r="P8" s="4">
        <f t="shared" si="1"/>
        <v>0.53375000000000006</v>
      </c>
      <c r="R8" s="62" t="s">
        <v>26</v>
      </c>
      <c r="S8" s="64">
        <v>99</v>
      </c>
    </row>
    <row r="9" spans="1:19" x14ac:dyDescent="0.3">
      <c r="A9" s="5">
        <v>7</v>
      </c>
      <c r="B9" s="5">
        <v>3968.8780000000002</v>
      </c>
      <c r="C9" s="5">
        <v>99.9</v>
      </c>
      <c r="D9" s="5">
        <v>0.12701999999999999</v>
      </c>
      <c r="E9" s="5">
        <v>9.2300000000000004E-3</v>
      </c>
      <c r="F9" s="6">
        <f t="shared" si="0"/>
        <v>0.11778999999999999</v>
      </c>
      <c r="G9" s="56"/>
      <c r="H9" s="93" t="s">
        <v>13</v>
      </c>
      <c r="I9" s="88">
        <v>29.4773</v>
      </c>
      <c r="J9" s="56"/>
      <c r="K9" s="17">
        <v>7</v>
      </c>
      <c r="L9" s="17">
        <v>3972.35</v>
      </c>
      <c r="M9" s="17">
        <v>99.98</v>
      </c>
      <c r="N9" s="17">
        <v>3.57924</v>
      </c>
      <c r="O9" s="17">
        <v>8.8400000000000006E-3</v>
      </c>
      <c r="P9" s="4">
        <f t="shared" si="1"/>
        <v>3.5703999999999998</v>
      </c>
      <c r="R9" s="62" t="s">
        <v>27</v>
      </c>
      <c r="S9" s="64">
        <v>80.853499999999997</v>
      </c>
    </row>
    <row r="10" spans="1:19" x14ac:dyDescent="0.3">
      <c r="A10" s="5">
        <v>8</v>
      </c>
      <c r="B10" s="5">
        <v>3972.9960000000001</v>
      </c>
      <c r="C10" s="5">
        <v>100</v>
      </c>
      <c r="D10" s="5">
        <v>0.17111999999999999</v>
      </c>
      <c r="E10" s="5">
        <v>9.1400000000000006E-3</v>
      </c>
      <c r="F10" s="6">
        <f t="shared" si="0"/>
        <v>0.16197999999999999</v>
      </c>
      <c r="G10" s="56"/>
      <c r="H10" s="92" t="s">
        <v>14</v>
      </c>
      <c r="I10" s="89">
        <v>99.963300000000004</v>
      </c>
      <c r="J10" s="56"/>
      <c r="K10" s="17">
        <v>8</v>
      </c>
      <c r="L10" s="17">
        <v>3973.0140000000001</v>
      </c>
      <c r="M10" s="17">
        <v>100</v>
      </c>
      <c r="N10" s="17">
        <v>2.9750700000000001</v>
      </c>
      <c r="O10" s="17">
        <v>9.2499999999999995E-3</v>
      </c>
      <c r="P10" s="4">
        <f t="shared" si="1"/>
        <v>2.9658199999999999</v>
      </c>
      <c r="R10" s="61" t="s">
        <v>28</v>
      </c>
      <c r="S10" s="85">
        <v>99.983099999999993</v>
      </c>
    </row>
    <row r="11" spans="1:19" x14ac:dyDescent="0.3">
      <c r="A11" s="5">
        <v>9</v>
      </c>
      <c r="B11" s="5">
        <v>3972.35</v>
      </c>
      <c r="C11" s="5">
        <v>99.98</v>
      </c>
      <c r="D11" s="5">
        <v>0.14635999999999999</v>
      </c>
      <c r="E11" s="5">
        <v>9.1699999999999993E-3</v>
      </c>
      <c r="F11" s="6">
        <f t="shared" si="0"/>
        <v>0.13718999999999998</v>
      </c>
      <c r="G11" s="56"/>
      <c r="H11" s="92" t="s">
        <v>15</v>
      </c>
      <c r="I11" s="86">
        <v>-137.75319999999999</v>
      </c>
      <c r="J11" s="56"/>
      <c r="K11" s="17">
        <v>9</v>
      </c>
      <c r="L11" s="17">
        <v>3972.9960000000001</v>
      </c>
      <c r="M11" s="17">
        <v>100</v>
      </c>
      <c r="N11" s="17">
        <v>4.1639200000000001</v>
      </c>
      <c r="O11" s="17">
        <v>9.1400000000000006E-3</v>
      </c>
      <c r="P11" s="4">
        <f t="shared" si="1"/>
        <v>4.1547799999999997</v>
      </c>
      <c r="R11" s="61" t="s">
        <v>29</v>
      </c>
      <c r="S11" s="85">
        <v>-56.200600000000001</v>
      </c>
    </row>
    <row r="12" spans="1:19" x14ac:dyDescent="0.3">
      <c r="A12" s="5">
        <v>10</v>
      </c>
      <c r="B12" s="5">
        <v>3969.1179999999999</v>
      </c>
      <c r="C12" s="5">
        <v>99.9</v>
      </c>
      <c r="D12" s="5">
        <v>0.17521999999999999</v>
      </c>
      <c r="E12" s="5">
        <v>9.3299999999999998E-3</v>
      </c>
      <c r="F12" s="6">
        <f t="shared" si="0"/>
        <v>0.16588999999999998</v>
      </c>
      <c r="G12" s="56"/>
      <c r="H12" s="93" t="s">
        <v>16</v>
      </c>
      <c r="I12" s="125">
        <v>-1</v>
      </c>
      <c r="J12" s="56"/>
      <c r="K12" s="17">
        <v>10</v>
      </c>
      <c r="L12" s="17">
        <v>3972.6729999999998</v>
      </c>
      <c r="M12" s="17">
        <v>99.99</v>
      </c>
      <c r="N12" s="17">
        <v>2.9749500000000002</v>
      </c>
      <c r="O12" s="17">
        <v>9.1900000000000003E-3</v>
      </c>
      <c r="P12" s="4">
        <f t="shared" si="1"/>
        <v>2.9657600000000004</v>
      </c>
      <c r="R12" s="62" t="s">
        <v>30</v>
      </c>
      <c r="S12" s="64">
        <v>-0.70311000000000001</v>
      </c>
    </row>
    <row r="13" spans="1:19" x14ac:dyDescent="0.3">
      <c r="A13" s="5">
        <v>11</v>
      </c>
      <c r="B13" s="5">
        <v>3972.4969999999998</v>
      </c>
      <c r="C13" s="5">
        <v>99.99</v>
      </c>
      <c r="D13" s="5">
        <v>0.16658999999999999</v>
      </c>
      <c r="E13" s="5">
        <v>9.0799999999999995E-3</v>
      </c>
      <c r="F13" s="6">
        <f t="shared" si="0"/>
        <v>0.15750999999999998</v>
      </c>
      <c r="G13" s="56"/>
      <c r="H13" s="92" t="s">
        <v>17</v>
      </c>
      <c r="I13" s="86">
        <v>2011.3705</v>
      </c>
      <c r="J13" s="56"/>
      <c r="K13" s="17">
        <v>11</v>
      </c>
      <c r="L13" s="17">
        <v>3972.35</v>
      </c>
      <c r="M13" s="17">
        <v>99.98</v>
      </c>
      <c r="N13" s="17">
        <v>1.62775</v>
      </c>
      <c r="O13" s="17">
        <v>8.8100000000000001E-3</v>
      </c>
      <c r="P13" s="4">
        <f t="shared" si="1"/>
        <v>1.61894</v>
      </c>
      <c r="R13" s="61" t="s">
        <v>17</v>
      </c>
      <c r="S13" s="85">
        <v>4458.6207999999997</v>
      </c>
    </row>
    <row r="14" spans="1:19" x14ac:dyDescent="0.3">
      <c r="A14" s="5">
        <v>12</v>
      </c>
      <c r="B14" s="5">
        <v>3972.6729999999998</v>
      </c>
      <c r="C14" s="5">
        <v>99.99</v>
      </c>
      <c r="D14" s="5">
        <v>0.14699999999999999</v>
      </c>
      <c r="E14" s="5">
        <v>9.5399999999999999E-3</v>
      </c>
      <c r="F14" s="6">
        <f t="shared" si="0"/>
        <v>0.13746</v>
      </c>
      <c r="G14" s="56"/>
      <c r="H14" s="93" t="s">
        <v>18</v>
      </c>
      <c r="I14" s="88">
        <v>3.3924000000000003E-2</v>
      </c>
      <c r="J14" s="56"/>
      <c r="K14" s="17">
        <v>12</v>
      </c>
      <c r="L14" s="17">
        <v>3973.0140000000001</v>
      </c>
      <c r="M14" s="17">
        <v>100</v>
      </c>
      <c r="N14" s="17">
        <v>2.5416799999999999</v>
      </c>
      <c r="O14" s="17">
        <v>9.5999999999999992E-3</v>
      </c>
      <c r="P14" s="4">
        <f t="shared" si="1"/>
        <v>2.5320800000000001</v>
      </c>
      <c r="R14" s="62" t="s">
        <v>31</v>
      </c>
      <c r="S14" s="64">
        <v>1.2368000000000001E-2</v>
      </c>
    </row>
    <row r="15" spans="1:19" ht="15" thickBot="1" x14ac:dyDescent="0.35">
      <c r="A15" s="5">
        <v>13</v>
      </c>
      <c r="B15" s="5">
        <v>3972.9960000000001</v>
      </c>
      <c r="C15" s="5">
        <v>100</v>
      </c>
      <c r="D15" s="5">
        <v>0.11835</v>
      </c>
      <c r="E15" s="5">
        <v>9.3699999999999999E-3</v>
      </c>
      <c r="F15" s="6">
        <f t="shared" si="0"/>
        <v>0.10897999999999999</v>
      </c>
      <c r="G15" s="56"/>
      <c r="H15" s="94" t="s">
        <v>19</v>
      </c>
      <c r="I15" s="90">
        <v>2.4882</v>
      </c>
      <c r="J15" s="56"/>
      <c r="K15" s="17">
        <v>13</v>
      </c>
      <c r="L15" s="17">
        <v>3972.6729999999998</v>
      </c>
      <c r="M15" s="17">
        <v>99.99</v>
      </c>
      <c r="N15" s="17">
        <v>3.83622</v>
      </c>
      <c r="O15" s="17">
        <v>9.8899999999999995E-3</v>
      </c>
      <c r="P15" s="4">
        <f t="shared" si="1"/>
        <v>3.82633</v>
      </c>
      <c r="R15" s="63" t="s">
        <v>32</v>
      </c>
      <c r="S15" s="65">
        <v>6.4634</v>
      </c>
    </row>
    <row r="16" spans="1:19" x14ac:dyDescent="0.3">
      <c r="A16" s="5">
        <v>14</v>
      </c>
      <c r="B16" s="5">
        <v>3973.0140000000001</v>
      </c>
      <c r="C16" s="5">
        <v>100</v>
      </c>
      <c r="D16" s="5">
        <v>0.23236000000000001</v>
      </c>
      <c r="E16" s="5">
        <v>9.6699999999999998E-3</v>
      </c>
      <c r="F16" s="6">
        <f t="shared" si="0"/>
        <v>0.22269</v>
      </c>
      <c r="G16" s="56"/>
      <c r="H16" s="56"/>
      <c r="I16" s="56"/>
      <c r="J16" s="56"/>
      <c r="K16" s="17">
        <v>14</v>
      </c>
      <c r="L16" s="17">
        <v>3973.0140000000001</v>
      </c>
      <c r="M16" s="17">
        <v>100</v>
      </c>
      <c r="N16" s="17">
        <v>2.8776099999999998</v>
      </c>
      <c r="O16" s="17">
        <v>9.2599999999999991E-3</v>
      </c>
      <c r="P16" s="4">
        <f t="shared" si="1"/>
        <v>2.86835</v>
      </c>
    </row>
    <row r="17" spans="1:16" x14ac:dyDescent="0.3">
      <c r="A17" s="5">
        <v>15</v>
      </c>
      <c r="B17" s="5">
        <v>3973.0140000000001</v>
      </c>
      <c r="C17" s="5">
        <v>100</v>
      </c>
      <c r="D17" s="5">
        <v>0.12775</v>
      </c>
      <c r="E17" s="5">
        <v>9.3500000000000007E-3</v>
      </c>
      <c r="F17" s="6">
        <f t="shared" si="0"/>
        <v>0.11840000000000001</v>
      </c>
      <c r="G17" s="56"/>
      <c r="H17" s="56"/>
      <c r="I17" s="56"/>
      <c r="J17" s="56"/>
      <c r="K17" s="17">
        <v>15</v>
      </c>
      <c r="L17" s="17">
        <v>3972.6729999999998</v>
      </c>
      <c r="M17" s="17">
        <v>99.99</v>
      </c>
      <c r="N17" s="17">
        <v>1.69469</v>
      </c>
      <c r="O17" s="17">
        <v>9.2599999999999991E-3</v>
      </c>
      <c r="P17" s="4">
        <f t="shared" si="1"/>
        <v>1.68543</v>
      </c>
    </row>
    <row r="18" spans="1:16" x14ac:dyDescent="0.3">
      <c r="A18" s="5">
        <v>16</v>
      </c>
      <c r="B18" s="5">
        <v>3971.98</v>
      </c>
      <c r="C18" s="5">
        <v>99.97</v>
      </c>
      <c r="D18" s="5">
        <v>0.26296999999999998</v>
      </c>
      <c r="E18" s="5">
        <v>9.0799999999999995E-3</v>
      </c>
      <c r="F18" s="6">
        <f t="shared" si="0"/>
        <v>0.25389</v>
      </c>
      <c r="G18" s="56"/>
      <c r="H18" s="56"/>
      <c r="I18" s="56"/>
      <c r="J18" s="56"/>
      <c r="K18" s="17">
        <v>16</v>
      </c>
      <c r="L18" s="17">
        <v>3972.4969999999998</v>
      </c>
      <c r="M18" s="17">
        <v>99.99</v>
      </c>
      <c r="N18" s="17">
        <v>0.80603000000000002</v>
      </c>
      <c r="O18" s="17">
        <v>9.1299999999999992E-3</v>
      </c>
      <c r="P18" s="4">
        <f t="shared" si="1"/>
        <v>0.79690000000000005</v>
      </c>
    </row>
    <row r="19" spans="1:16" x14ac:dyDescent="0.3">
      <c r="A19" s="5">
        <v>17</v>
      </c>
      <c r="B19" s="5">
        <v>3968.8780000000002</v>
      </c>
      <c r="C19" s="5">
        <v>99.9</v>
      </c>
      <c r="D19" s="5">
        <v>0.14169999999999999</v>
      </c>
      <c r="E19" s="5">
        <v>9.7400000000000004E-3</v>
      </c>
      <c r="F19" s="6">
        <f t="shared" si="0"/>
        <v>0.13195999999999999</v>
      </c>
      <c r="G19" s="56"/>
      <c r="H19" s="56"/>
      <c r="I19" s="56"/>
      <c r="J19" s="56"/>
      <c r="K19" s="17">
        <v>17</v>
      </c>
      <c r="L19" s="17">
        <v>3972.35</v>
      </c>
      <c r="M19" s="17">
        <v>99.98</v>
      </c>
      <c r="N19" s="17">
        <v>2.6087699999999998</v>
      </c>
      <c r="O19" s="17">
        <v>9.1699999999999993E-3</v>
      </c>
      <c r="P19" s="4">
        <f t="shared" si="1"/>
        <v>2.5995999999999997</v>
      </c>
    </row>
    <row r="20" spans="1:16" x14ac:dyDescent="0.3">
      <c r="A20" s="5">
        <v>18</v>
      </c>
      <c r="B20" s="5">
        <v>3972.9960000000001</v>
      </c>
      <c r="C20" s="5">
        <v>100</v>
      </c>
      <c r="D20" s="5">
        <v>0.25570999999999999</v>
      </c>
      <c r="E20" s="5">
        <v>9.4800000000000006E-3</v>
      </c>
      <c r="F20" s="6">
        <f t="shared" si="0"/>
        <v>0.24623</v>
      </c>
      <c r="G20" s="56"/>
      <c r="H20" s="56"/>
      <c r="I20" s="56"/>
      <c r="J20" s="56"/>
      <c r="K20" s="17">
        <v>18</v>
      </c>
      <c r="L20" s="17">
        <v>3973.0140000000001</v>
      </c>
      <c r="M20" s="17">
        <v>100</v>
      </c>
      <c r="N20" s="17">
        <v>0.81015000000000004</v>
      </c>
      <c r="O20" s="17">
        <v>9.1800000000000007E-3</v>
      </c>
      <c r="P20" s="4">
        <f t="shared" si="1"/>
        <v>0.80097000000000007</v>
      </c>
    </row>
    <row r="21" spans="1:16" x14ac:dyDescent="0.3">
      <c r="A21" s="5">
        <v>19</v>
      </c>
      <c r="B21" s="5">
        <v>3970.9459999999999</v>
      </c>
      <c r="C21" s="5">
        <v>99.95</v>
      </c>
      <c r="D21" s="5">
        <v>9.4920000000000004E-2</v>
      </c>
      <c r="E21" s="5">
        <v>9.9000000000000008E-3</v>
      </c>
      <c r="F21" s="6">
        <f t="shared" si="0"/>
        <v>8.5019999999999998E-2</v>
      </c>
      <c r="G21" s="56"/>
      <c r="H21" s="56"/>
      <c r="I21" s="56"/>
      <c r="J21" s="56"/>
      <c r="K21" s="17">
        <v>19</v>
      </c>
      <c r="L21" s="17">
        <v>3971.4630000000002</v>
      </c>
      <c r="M21" s="17">
        <v>99.96</v>
      </c>
      <c r="N21" s="17">
        <v>3.10446</v>
      </c>
      <c r="O21" s="17">
        <v>9.4900000000000002E-3</v>
      </c>
      <c r="P21" s="4">
        <f t="shared" si="1"/>
        <v>3.09497</v>
      </c>
    </row>
    <row r="22" spans="1:16" x14ac:dyDescent="0.3">
      <c r="A22" s="5">
        <v>20</v>
      </c>
      <c r="B22" s="5">
        <v>3968.7950000000001</v>
      </c>
      <c r="C22" s="5">
        <v>99.89</v>
      </c>
      <c r="D22" s="5">
        <v>0.15371000000000001</v>
      </c>
      <c r="E22" s="5">
        <v>9.0600000000000003E-3</v>
      </c>
      <c r="F22" s="6">
        <f t="shared" si="0"/>
        <v>0.14465</v>
      </c>
      <c r="G22" s="56"/>
      <c r="H22" s="56"/>
      <c r="I22" s="56"/>
      <c r="J22" s="56"/>
      <c r="K22" s="17">
        <v>20</v>
      </c>
      <c r="L22" s="17">
        <v>3973.0140000000001</v>
      </c>
      <c r="M22" s="17">
        <v>100</v>
      </c>
      <c r="N22" s="17">
        <v>3.0491100000000002</v>
      </c>
      <c r="O22" s="17">
        <v>9.1599999999999997E-3</v>
      </c>
      <c r="P22" s="4">
        <f t="shared" si="1"/>
        <v>3.0399500000000002</v>
      </c>
    </row>
    <row r="23" spans="1:16" x14ac:dyDescent="0.3">
      <c r="A23" s="5">
        <v>21</v>
      </c>
      <c r="B23" s="5">
        <v>3972.35</v>
      </c>
      <c r="C23" s="5">
        <v>99.98</v>
      </c>
      <c r="D23" s="5">
        <v>0.14754999999999999</v>
      </c>
      <c r="E23" s="5">
        <v>9.3200000000000002E-3</v>
      </c>
      <c r="F23" s="6">
        <f t="shared" si="0"/>
        <v>0.13822999999999999</v>
      </c>
      <c r="G23" s="56"/>
      <c r="H23" s="56"/>
      <c r="I23" s="56"/>
      <c r="J23" s="56"/>
      <c r="K23" s="17">
        <v>21</v>
      </c>
      <c r="L23" s="17">
        <v>3972.4969999999998</v>
      </c>
      <c r="M23" s="17">
        <v>99.99</v>
      </c>
      <c r="N23" s="17">
        <v>3.3000400000000001</v>
      </c>
      <c r="O23" s="17">
        <v>9.4900000000000002E-3</v>
      </c>
      <c r="P23" s="4">
        <f t="shared" si="1"/>
        <v>3.2905500000000001</v>
      </c>
    </row>
    <row r="24" spans="1:16" x14ac:dyDescent="0.3">
      <c r="A24" s="5">
        <v>22</v>
      </c>
      <c r="B24" s="5">
        <v>3972.35</v>
      </c>
      <c r="C24" s="5">
        <v>99.98</v>
      </c>
      <c r="D24" s="5">
        <v>0.23860000000000001</v>
      </c>
      <c r="E24" s="5">
        <v>9.1199999999999996E-3</v>
      </c>
      <c r="F24" s="6">
        <f t="shared" si="0"/>
        <v>0.22948000000000002</v>
      </c>
      <c r="G24" s="56"/>
      <c r="H24" s="56"/>
      <c r="I24" s="56"/>
      <c r="J24" s="56"/>
      <c r="K24" s="17">
        <v>22</v>
      </c>
      <c r="L24" s="17">
        <v>3972.4969999999998</v>
      </c>
      <c r="M24" s="17">
        <v>99.99</v>
      </c>
      <c r="N24" s="17">
        <v>3.9760599999999999</v>
      </c>
      <c r="O24" s="17">
        <v>9.8200000000000006E-3</v>
      </c>
      <c r="P24" s="4">
        <f t="shared" si="1"/>
        <v>3.96624</v>
      </c>
    </row>
    <row r="25" spans="1:16" x14ac:dyDescent="0.3">
      <c r="A25" s="5">
        <v>23</v>
      </c>
      <c r="B25" s="5">
        <v>3972.6729999999998</v>
      </c>
      <c r="C25" s="5">
        <v>99.99</v>
      </c>
      <c r="D25" s="5">
        <v>8.1119999999999998E-2</v>
      </c>
      <c r="E25" s="5">
        <v>9.6299999999999997E-3</v>
      </c>
      <c r="F25" s="6">
        <f t="shared" si="0"/>
        <v>7.1489999999999998E-2</v>
      </c>
      <c r="G25" s="56"/>
      <c r="H25" s="56"/>
      <c r="I25" s="56"/>
      <c r="J25" s="56"/>
      <c r="K25" s="17">
        <v>23</v>
      </c>
      <c r="L25" s="17">
        <v>3972.35</v>
      </c>
      <c r="M25" s="17">
        <v>99.98</v>
      </c>
      <c r="N25" s="17">
        <v>1.31741</v>
      </c>
      <c r="O25" s="17">
        <v>9.5499999999999995E-3</v>
      </c>
      <c r="P25" s="4">
        <f t="shared" si="1"/>
        <v>1.30786</v>
      </c>
    </row>
    <row r="26" spans="1:16" x14ac:dyDescent="0.3">
      <c r="A26" s="5">
        <v>24</v>
      </c>
      <c r="B26" s="5">
        <v>3970.7339999999999</v>
      </c>
      <c r="C26" s="5">
        <v>99.94</v>
      </c>
      <c r="D26" s="5">
        <v>0.25194</v>
      </c>
      <c r="E26" s="5">
        <v>9.0799999999999995E-3</v>
      </c>
      <c r="F26" s="6">
        <f t="shared" si="0"/>
        <v>0.24285999999999999</v>
      </c>
      <c r="G26" s="56"/>
      <c r="H26" s="56"/>
      <c r="I26" s="56"/>
      <c r="J26" s="56"/>
      <c r="K26" s="17">
        <v>24</v>
      </c>
      <c r="L26" s="17">
        <v>3972.6729999999998</v>
      </c>
      <c r="M26" s="17">
        <v>99.99</v>
      </c>
      <c r="N26" s="17">
        <v>1.8441099999999999</v>
      </c>
      <c r="O26" s="17">
        <v>9.1000000000000004E-3</v>
      </c>
      <c r="P26" s="4">
        <f t="shared" si="1"/>
        <v>1.8350099999999998</v>
      </c>
    </row>
    <row r="27" spans="1:16" x14ac:dyDescent="0.3">
      <c r="A27" s="5">
        <v>25</v>
      </c>
      <c r="B27" s="5">
        <v>3972.9960000000001</v>
      </c>
      <c r="C27" s="5">
        <v>100</v>
      </c>
      <c r="D27" s="5">
        <v>0.18961</v>
      </c>
      <c r="E27" s="5">
        <v>8.9499999999999996E-3</v>
      </c>
      <c r="F27" s="6">
        <f t="shared" si="0"/>
        <v>0.18065999999999999</v>
      </c>
      <c r="G27" s="56"/>
      <c r="H27" s="56"/>
      <c r="I27" s="56"/>
      <c r="J27" s="56"/>
      <c r="K27" s="17">
        <v>25</v>
      </c>
      <c r="L27" s="17">
        <v>3972.35</v>
      </c>
      <c r="M27" s="17">
        <v>99.98</v>
      </c>
      <c r="N27" s="17">
        <v>1.4609700000000001</v>
      </c>
      <c r="O27" s="17">
        <v>9.6299999999999997E-3</v>
      </c>
      <c r="P27" s="4">
        <f t="shared" si="1"/>
        <v>1.4513400000000001</v>
      </c>
    </row>
    <row r="28" spans="1:16" x14ac:dyDescent="0.3">
      <c r="A28" s="5">
        <v>26</v>
      </c>
      <c r="B28" s="5">
        <v>3970.7339999999999</v>
      </c>
      <c r="C28" s="5">
        <v>99.94</v>
      </c>
      <c r="D28" s="5">
        <v>0.12338</v>
      </c>
      <c r="E28" s="5">
        <v>9.2700000000000005E-3</v>
      </c>
      <c r="F28" s="6">
        <f t="shared" si="0"/>
        <v>0.11411</v>
      </c>
      <c r="G28" s="56"/>
      <c r="H28" s="56"/>
      <c r="I28" s="56"/>
      <c r="J28" s="56"/>
      <c r="K28" s="17">
        <v>26</v>
      </c>
      <c r="L28" s="17">
        <v>3971.98</v>
      </c>
      <c r="M28" s="17">
        <v>99.97</v>
      </c>
      <c r="N28" s="17">
        <v>3.6612800000000001</v>
      </c>
      <c r="O28" s="17">
        <v>8.8800000000000007E-3</v>
      </c>
      <c r="P28" s="4">
        <f t="shared" si="1"/>
        <v>3.6524000000000001</v>
      </c>
    </row>
    <row r="29" spans="1:16" x14ac:dyDescent="0.3">
      <c r="A29" s="5">
        <v>27</v>
      </c>
      <c r="B29" s="5">
        <v>3972.6729999999998</v>
      </c>
      <c r="C29" s="5">
        <v>99.99</v>
      </c>
      <c r="D29" s="5">
        <v>0.10668999999999999</v>
      </c>
      <c r="E29" s="5">
        <v>9.2200000000000008E-3</v>
      </c>
      <c r="F29" s="6">
        <f t="shared" si="0"/>
        <v>9.7469999999999987E-2</v>
      </c>
      <c r="G29" s="56"/>
      <c r="H29" s="56"/>
      <c r="I29" s="56"/>
      <c r="J29" s="56"/>
      <c r="K29" s="17">
        <v>27</v>
      </c>
      <c r="L29" s="17">
        <v>3972.9960000000001</v>
      </c>
      <c r="M29" s="17">
        <v>100</v>
      </c>
      <c r="N29" s="17">
        <v>1.63141</v>
      </c>
      <c r="O29" s="17">
        <v>9.1500000000000001E-3</v>
      </c>
      <c r="P29" s="4">
        <f t="shared" si="1"/>
        <v>1.62226</v>
      </c>
    </row>
    <row r="30" spans="1:16" x14ac:dyDescent="0.3">
      <c r="A30" s="5">
        <v>28</v>
      </c>
      <c r="B30" s="5">
        <v>3972.6729999999998</v>
      </c>
      <c r="C30" s="5">
        <v>99.99</v>
      </c>
      <c r="D30" s="5">
        <v>0.16516</v>
      </c>
      <c r="E30" s="5">
        <v>9.58E-3</v>
      </c>
      <c r="F30" s="6">
        <f t="shared" si="0"/>
        <v>0.15558</v>
      </c>
      <c r="G30" s="56"/>
      <c r="H30" s="56"/>
      <c r="I30" s="56"/>
      <c r="J30" s="56"/>
      <c r="K30" s="17">
        <v>28</v>
      </c>
      <c r="L30" s="17">
        <v>3972.6729999999998</v>
      </c>
      <c r="M30" s="17">
        <v>99.99</v>
      </c>
      <c r="N30" s="17">
        <v>1.18424</v>
      </c>
      <c r="O30" s="17">
        <v>9.2200000000000008E-3</v>
      </c>
      <c r="P30" s="4">
        <f t="shared" si="1"/>
        <v>1.17502</v>
      </c>
    </row>
    <row r="31" spans="1:16" x14ac:dyDescent="0.3">
      <c r="A31" s="5">
        <v>29</v>
      </c>
      <c r="B31" s="5">
        <v>3970.7339999999999</v>
      </c>
      <c r="C31" s="5">
        <v>99.94</v>
      </c>
      <c r="D31" s="5">
        <v>0.115</v>
      </c>
      <c r="E31" s="5">
        <v>9.3699999999999999E-3</v>
      </c>
      <c r="F31" s="6">
        <f t="shared" si="0"/>
        <v>0.10563</v>
      </c>
      <c r="G31" s="56"/>
      <c r="H31" s="56"/>
      <c r="I31" s="56"/>
      <c r="J31" s="56"/>
      <c r="K31" s="17">
        <v>29</v>
      </c>
      <c r="L31" s="17">
        <v>3972.6729999999998</v>
      </c>
      <c r="M31" s="17">
        <v>99.99</v>
      </c>
      <c r="N31" s="17">
        <v>1.57497</v>
      </c>
      <c r="O31" s="17">
        <v>4.0000000000000001E-3</v>
      </c>
      <c r="P31" s="4">
        <f t="shared" si="1"/>
        <v>1.57097</v>
      </c>
    </row>
    <row r="32" spans="1:16" x14ac:dyDescent="0.3">
      <c r="A32" s="5">
        <v>30</v>
      </c>
      <c r="B32" s="5">
        <v>3973.0140000000001</v>
      </c>
      <c r="C32" s="5">
        <v>100</v>
      </c>
      <c r="D32" s="5">
        <v>9.2770000000000005E-2</v>
      </c>
      <c r="E32" s="5">
        <v>9.2499999999999995E-3</v>
      </c>
      <c r="F32" s="6">
        <f t="shared" si="0"/>
        <v>8.3520000000000011E-2</v>
      </c>
      <c r="G32" s="56"/>
      <c r="H32" s="56"/>
      <c r="I32" s="56"/>
      <c r="J32" s="56"/>
      <c r="K32" s="17">
        <v>30</v>
      </c>
      <c r="L32" s="17">
        <v>3972.9960000000001</v>
      </c>
      <c r="M32" s="17">
        <v>100</v>
      </c>
      <c r="N32" s="17">
        <v>2.0775100000000002</v>
      </c>
      <c r="O32" s="17">
        <v>9.4999999999999998E-3</v>
      </c>
      <c r="P32" s="4">
        <f t="shared" si="1"/>
        <v>2.0680100000000001</v>
      </c>
    </row>
    <row r="33" spans="1:16" x14ac:dyDescent="0.3">
      <c r="A33" s="5">
        <v>31</v>
      </c>
      <c r="B33" s="5">
        <v>3972.35</v>
      </c>
      <c r="C33" s="5">
        <v>99.98</v>
      </c>
      <c r="D33" s="5">
        <v>9.7059999999999994E-2</v>
      </c>
      <c r="E33" s="5">
        <v>9.2300000000000004E-3</v>
      </c>
      <c r="F33" s="6">
        <f t="shared" si="0"/>
        <v>8.7829999999999991E-2</v>
      </c>
      <c r="G33" s="56"/>
      <c r="H33" s="56"/>
      <c r="I33" s="56"/>
      <c r="J33" s="56"/>
      <c r="K33" s="17">
        <v>31</v>
      </c>
      <c r="L33" s="17">
        <v>3972.6729999999998</v>
      </c>
      <c r="M33" s="17">
        <v>99.99</v>
      </c>
      <c r="N33" s="17">
        <v>3.0045799999999998</v>
      </c>
      <c r="O33" s="17">
        <v>9.3399999999999993E-3</v>
      </c>
      <c r="P33" s="4">
        <f t="shared" si="1"/>
        <v>2.9952399999999999</v>
      </c>
    </row>
    <row r="34" spans="1:16" x14ac:dyDescent="0.3">
      <c r="A34" s="5">
        <v>32</v>
      </c>
      <c r="B34" s="5">
        <v>3972.4969999999998</v>
      </c>
      <c r="C34" s="5">
        <v>99.99</v>
      </c>
      <c r="D34" s="5">
        <v>0.13161999999999999</v>
      </c>
      <c r="E34" s="5">
        <v>8.9700000000000005E-3</v>
      </c>
      <c r="F34" s="6">
        <f t="shared" si="0"/>
        <v>0.12264999999999998</v>
      </c>
      <c r="G34" s="56"/>
      <c r="H34" s="56"/>
      <c r="I34" s="56"/>
      <c r="J34" s="56"/>
      <c r="K34" s="17">
        <v>32</v>
      </c>
      <c r="L34" s="17">
        <v>3971.4630000000002</v>
      </c>
      <c r="M34" s="17">
        <v>99.96</v>
      </c>
      <c r="N34" s="17">
        <v>1.36531</v>
      </c>
      <c r="O34" s="17">
        <v>9.1400000000000006E-3</v>
      </c>
      <c r="P34" s="4">
        <f t="shared" si="1"/>
        <v>1.3561700000000001</v>
      </c>
    </row>
    <row r="35" spans="1:16" x14ac:dyDescent="0.3">
      <c r="A35" s="5">
        <v>33</v>
      </c>
      <c r="B35" s="5">
        <v>3973.0140000000001</v>
      </c>
      <c r="C35" s="5">
        <v>100</v>
      </c>
      <c r="D35" s="5">
        <v>9.3759999999999996E-2</v>
      </c>
      <c r="E35" s="5">
        <v>9.1900000000000003E-3</v>
      </c>
      <c r="F35" s="6">
        <f t="shared" si="0"/>
        <v>8.4569999999999992E-2</v>
      </c>
      <c r="G35" s="56"/>
      <c r="H35" s="56"/>
      <c r="I35" s="56"/>
      <c r="J35" s="56"/>
      <c r="K35" s="17">
        <v>33</v>
      </c>
      <c r="L35" s="17">
        <v>3972.6729999999998</v>
      </c>
      <c r="M35" s="17">
        <v>99.99</v>
      </c>
      <c r="N35" s="17">
        <v>0.93416999999999994</v>
      </c>
      <c r="O35" s="17">
        <v>9.3900000000000008E-3</v>
      </c>
      <c r="P35" s="4">
        <f t="shared" si="1"/>
        <v>0.92477999999999994</v>
      </c>
    </row>
    <row r="36" spans="1:16" x14ac:dyDescent="0.3">
      <c r="A36" s="5">
        <v>34</v>
      </c>
      <c r="B36" s="5">
        <v>3972.4969999999998</v>
      </c>
      <c r="C36" s="5">
        <v>99.99</v>
      </c>
      <c r="D36" s="5">
        <v>0.11019</v>
      </c>
      <c r="E36" s="5">
        <v>9.1999999999999998E-3</v>
      </c>
      <c r="F36" s="6">
        <f t="shared" si="0"/>
        <v>0.10099</v>
      </c>
      <c r="G36" s="56"/>
      <c r="H36" s="56"/>
      <c r="I36" s="56"/>
      <c r="J36" s="56"/>
      <c r="K36" s="17">
        <v>34</v>
      </c>
      <c r="L36" s="17">
        <v>3973.0140000000001</v>
      </c>
      <c r="M36" s="17">
        <v>100</v>
      </c>
      <c r="N36" s="17">
        <v>3.1373600000000001</v>
      </c>
      <c r="O36" s="17">
        <v>9.0200000000000002E-3</v>
      </c>
      <c r="P36" s="4">
        <f t="shared" si="1"/>
        <v>3.1283400000000001</v>
      </c>
    </row>
    <row r="37" spans="1:16" x14ac:dyDescent="0.3">
      <c r="A37" s="5">
        <v>35</v>
      </c>
      <c r="B37" s="5">
        <v>3972.35</v>
      </c>
      <c r="C37" s="5">
        <v>99.98</v>
      </c>
      <c r="D37" s="5">
        <v>9.7989999999999994E-2</v>
      </c>
      <c r="E37" s="5">
        <v>8.9300000000000004E-3</v>
      </c>
      <c r="F37" s="6">
        <f t="shared" si="0"/>
        <v>8.906E-2</v>
      </c>
      <c r="G37" s="56"/>
      <c r="H37" s="56"/>
      <c r="I37" s="56"/>
      <c r="J37" s="56"/>
      <c r="K37" s="17">
        <v>35</v>
      </c>
      <c r="L37" s="17">
        <v>3973.0140000000001</v>
      </c>
      <c r="M37" s="17">
        <v>100</v>
      </c>
      <c r="N37" s="17">
        <v>2.61815</v>
      </c>
      <c r="O37" s="17">
        <v>9.1800000000000007E-3</v>
      </c>
      <c r="P37" s="4">
        <f t="shared" si="1"/>
        <v>2.6089699999999998</v>
      </c>
    </row>
    <row r="38" spans="1:16" x14ac:dyDescent="0.3">
      <c r="A38" s="5">
        <v>36</v>
      </c>
      <c r="B38" s="5">
        <v>3972.9960000000001</v>
      </c>
      <c r="C38" s="5">
        <v>100</v>
      </c>
      <c r="D38" s="5">
        <v>0.22958999999999999</v>
      </c>
      <c r="E38" s="5">
        <v>9.5999999999999992E-3</v>
      </c>
      <c r="F38" s="6">
        <f t="shared" si="0"/>
        <v>0.21998999999999999</v>
      </c>
      <c r="G38" s="56"/>
      <c r="H38" s="56"/>
      <c r="I38" s="56"/>
      <c r="J38" s="56"/>
      <c r="K38" s="17">
        <v>36</v>
      </c>
      <c r="L38" s="17">
        <v>3972.35</v>
      </c>
      <c r="M38" s="17">
        <v>99.98</v>
      </c>
      <c r="N38" s="17">
        <v>3.9029099999999999</v>
      </c>
      <c r="O38" s="17">
        <v>9.6500000000000006E-3</v>
      </c>
      <c r="P38" s="4">
        <f t="shared" si="1"/>
        <v>3.8932599999999997</v>
      </c>
    </row>
    <row r="39" spans="1:16" x14ac:dyDescent="0.3">
      <c r="A39" s="5">
        <v>37</v>
      </c>
      <c r="B39" s="5">
        <v>3970.0880000000002</v>
      </c>
      <c r="C39" s="5">
        <v>99.93</v>
      </c>
      <c r="D39" s="5">
        <v>9.2969999999999997E-2</v>
      </c>
      <c r="E39" s="5">
        <v>9.4900000000000002E-3</v>
      </c>
      <c r="F39" s="6">
        <f t="shared" si="0"/>
        <v>8.3479999999999999E-2</v>
      </c>
      <c r="G39" s="56"/>
      <c r="H39" s="56"/>
      <c r="I39" s="56"/>
      <c r="J39" s="56"/>
      <c r="K39" s="17">
        <v>37</v>
      </c>
      <c r="L39" s="17">
        <v>3969.1179999999999</v>
      </c>
      <c r="M39" s="17">
        <v>99.9</v>
      </c>
      <c r="N39" s="17">
        <v>3.1545200000000002</v>
      </c>
      <c r="O39" s="17">
        <v>9.3100000000000006E-3</v>
      </c>
      <c r="P39" s="4">
        <f t="shared" si="1"/>
        <v>3.1452100000000001</v>
      </c>
    </row>
    <row r="40" spans="1:16" x14ac:dyDescent="0.3">
      <c r="A40" s="5">
        <v>38</v>
      </c>
      <c r="B40" s="5">
        <v>3972.6729999999998</v>
      </c>
      <c r="C40" s="5">
        <v>99.99</v>
      </c>
      <c r="D40" s="5">
        <v>0.25223000000000001</v>
      </c>
      <c r="E40" s="5">
        <v>9.2899999999999996E-3</v>
      </c>
      <c r="F40" s="6">
        <f t="shared" si="0"/>
        <v>0.24294000000000002</v>
      </c>
      <c r="G40" s="56"/>
      <c r="H40" s="56"/>
      <c r="I40" s="56"/>
      <c r="J40" s="56"/>
      <c r="K40" s="17">
        <v>38</v>
      </c>
      <c r="L40" s="17">
        <v>3972.35</v>
      </c>
      <c r="M40" s="17">
        <v>99.98</v>
      </c>
      <c r="N40" s="17">
        <v>2.4399000000000002</v>
      </c>
      <c r="O40" s="17">
        <v>9.2099999999999994E-3</v>
      </c>
      <c r="P40" s="4">
        <f t="shared" si="1"/>
        <v>2.4306900000000002</v>
      </c>
    </row>
    <row r="41" spans="1:16" x14ac:dyDescent="0.3">
      <c r="A41" s="5">
        <v>39</v>
      </c>
      <c r="B41" s="5">
        <v>3971.98</v>
      </c>
      <c r="C41" s="5">
        <v>99.97</v>
      </c>
      <c r="D41" s="5">
        <v>0.17940999999999999</v>
      </c>
      <c r="E41" s="5">
        <v>9.4000000000000004E-3</v>
      </c>
      <c r="F41" s="6">
        <f t="shared" si="0"/>
        <v>0.17000999999999999</v>
      </c>
      <c r="G41" s="56"/>
      <c r="H41" s="56"/>
      <c r="I41" s="56"/>
      <c r="J41" s="56"/>
      <c r="K41" s="17">
        <v>39</v>
      </c>
      <c r="L41" s="17">
        <v>3973.0140000000001</v>
      </c>
      <c r="M41" s="17">
        <v>100</v>
      </c>
      <c r="N41" s="17">
        <v>2.8178899999999998</v>
      </c>
      <c r="O41" s="17">
        <v>9.2700000000000005E-3</v>
      </c>
      <c r="P41" s="4">
        <f t="shared" si="1"/>
        <v>2.8086199999999999</v>
      </c>
    </row>
    <row r="42" spans="1:16" x14ac:dyDescent="0.3">
      <c r="A42" s="5">
        <v>40</v>
      </c>
      <c r="B42" s="5">
        <v>3972.35</v>
      </c>
      <c r="C42" s="5">
        <v>99.98</v>
      </c>
      <c r="D42" s="5">
        <v>0.23907999999999999</v>
      </c>
      <c r="E42" s="5">
        <v>8.8400000000000006E-3</v>
      </c>
      <c r="F42" s="6">
        <f t="shared" si="0"/>
        <v>0.23024</v>
      </c>
      <c r="G42" s="56"/>
      <c r="H42" s="56"/>
      <c r="I42" s="56"/>
      <c r="J42" s="56"/>
      <c r="K42" s="17">
        <v>40</v>
      </c>
      <c r="L42" s="17">
        <v>3973.0140000000001</v>
      </c>
      <c r="M42" s="17">
        <v>100</v>
      </c>
      <c r="N42" s="17">
        <v>1.8903000000000001</v>
      </c>
      <c r="O42" s="17">
        <v>9.2200000000000008E-3</v>
      </c>
      <c r="P42" s="4">
        <f t="shared" si="1"/>
        <v>1.8810800000000001</v>
      </c>
    </row>
    <row r="43" spans="1:16" x14ac:dyDescent="0.3">
      <c r="A43" s="5">
        <v>41</v>
      </c>
      <c r="B43" s="5">
        <v>3972.35</v>
      </c>
      <c r="C43" s="5">
        <v>99.98</v>
      </c>
      <c r="D43" s="5">
        <v>9.4539999999999999E-2</v>
      </c>
      <c r="E43" s="5">
        <v>8.8199999999999997E-3</v>
      </c>
      <c r="F43" s="6">
        <f t="shared" si="0"/>
        <v>8.5720000000000005E-2</v>
      </c>
      <c r="G43" s="56"/>
      <c r="H43" s="56"/>
      <c r="I43" s="56"/>
      <c r="J43" s="56"/>
      <c r="K43" s="17">
        <v>41</v>
      </c>
      <c r="L43" s="17">
        <v>3970.7339999999999</v>
      </c>
      <c r="M43" s="17">
        <v>99.94</v>
      </c>
      <c r="N43" s="17">
        <v>3.0747200000000001</v>
      </c>
      <c r="O43" s="17">
        <v>9.1400000000000006E-3</v>
      </c>
      <c r="P43" s="4">
        <f t="shared" si="1"/>
        <v>3.0655800000000002</v>
      </c>
    </row>
    <row r="44" spans="1:16" x14ac:dyDescent="0.3">
      <c r="A44" s="5">
        <v>42</v>
      </c>
      <c r="B44" s="5">
        <v>3964.5940000000001</v>
      </c>
      <c r="C44" s="5">
        <v>99.79</v>
      </c>
      <c r="D44" s="5">
        <v>0.11161</v>
      </c>
      <c r="E44" s="5">
        <v>9.3399999999999993E-3</v>
      </c>
      <c r="F44" s="6">
        <f t="shared" si="0"/>
        <v>0.10227</v>
      </c>
      <c r="G44" s="56"/>
      <c r="H44" s="56"/>
      <c r="I44" s="56"/>
      <c r="J44" s="56"/>
      <c r="K44" s="17">
        <v>42</v>
      </c>
      <c r="L44" s="17">
        <v>3971.4630000000002</v>
      </c>
      <c r="M44" s="17">
        <v>99.96</v>
      </c>
      <c r="N44" s="17">
        <v>2.9666299999999999</v>
      </c>
      <c r="O44" s="17">
        <v>4.0000000000000001E-3</v>
      </c>
      <c r="P44" s="4">
        <f t="shared" si="1"/>
        <v>2.9626299999999999</v>
      </c>
    </row>
    <row r="45" spans="1:16" x14ac:dyDescent="0.3">
      <c r="A45" s="5">
        <v>43</v>
      </c>
      <c r="B45" s="5">
        <v>3970.7339999999999</v>
      </c>
      <c r="C45" s="5">
        <v>99.94</v>
      </c>
      <c r="D45" s="5">
        <v>0.17358999999999999</v>
      </c>
      <c r="E45" s="5">
        <v>9.2200000000000008E-3</v>
      </c>
      <c r="F45" s="6">
        <f t="shared" si="0"/>
        <v>0.16436999999999999</v>
      </c>
      <c r="G45" s="56"/>
      <c r="H45" s="56"/>
      <c r="I45" s="56"/>
      <c r="J45" s="56"/>
      <c r="K45" s="17">
        <v>43</v>
      </c>
      <c r="L45" s="17">
        <v>3972.6729999999998</v>
      </c>
      <c r="M45" s="17">
        <v>99.99</v>
      </c>
      <c r="N45" s="17">
        <v>2.9703499999999998</v>
      </c>
      <c r="O45" s="17">
        <v>9.2399999999999999E-3</v>
      </c>
      <c r="P45" s="4">
        <f t="shared" si="1"/>
        <v>2.9611099999999997</v>
      </c>
    </row>
    <row r="46" spans="1:16" x14ac:dyDescent="0.3">
      <c r="A46" s="5">
        <v>44</v>
      </c>
      <c r="B46" s="5">
        <v>3972.35</v>
      </c>
      <c r="C46" s="5">
        <v>99.98</v>
      </c>
      <c r="D46" s="5">
        <v>0.13059999999999999</v>
      </c>
      <c r="E46" s="5">
        <v>9.0600000000000003E-3</v>
      </c>
      <c r="F46" s="6">
        <f t="shared" si="0"/>
        <v>0.12154</v>
      </c>
      <c r="G46" s="56"/>
      <c r="H46" s="56"/>
      <c r="I46" s="56"/>
      <c r="J46" s="56"/>
      <c r="K46" s="17">
        <v>44</v>
      </c>
      <c r="L46" s="17">
        <v>3972.35</v>
      </c>
      <c r="M46" s="17">
        <v>99.98</v>
      </c>
      <c r="N46" s="17">
        <v>4.4033199999999999</v>
      </c>
      <c r="O46" s="17">
        <v>9.4999999999999998E-3</v>
      </c>
      <c r="P46" s="4">
        <f t="shared" si="1"/>
        <v>4.3938199999999998</v>
      </c>
    </row>
    <row r="47" spans="1:16" x14ac:dyDescent="0.3">
      <c r="A47" s="5">
        <v>45</v>
      </c>
      <c r="B47" s="5">
        <v>3972.027</v>
      </c>
      <c r="C47" s="5">
        <v>99.98</v>
      </c>
      <c r="D47" s="5">
        <v>0.18714</v>
      </c>
      <c r="E47" s="5">
        <v>9.1400000000000006E-3</v>
      </c>
      <c r="F47" s="6">
        <f t="shared" si="0"/>
        <v>0.17799999999999999</v>
      </c>
      <c r="G47" s="56"/>
      <c r="H47" s="56"/>
      <c r="I47" s="56"/>
      <c r="J47" s="56"/>
      <c r="K47" s="17">
        <v>45</v>
      </c>
      <c r="L47" s="17">
        <v>3972.9960000000001</v>
      </c>
      <c r="M47" s="17">
        <v>100</v>
      </c>
      <c r="N47" s="17">
        <v>3.6821100000000002</v>
      </c>
      <c r="O47" s="17">
        <v>9.3200000000000002E-3</v>
      </c>
      <c r="P47" s="4">
        <f t="shared" si="1"/>
        <v>3.67279</v>
      </c>
    </row>
    <row r="48" spans="1:16" x14ac:dyDescent="0.3">
      <c r="A48" s="5">
        <v>46</v>
      </c>
      <c r="B48" s="5">
        <v>3972.9960000000001</v>
      </c>
      <c r="C48" s="5">
        <v>100</v>
      </c>
      <c r="D48" s="5">
        <v>0.11945</v>
      </c>
      <c r="E48" s="5">
        <v>9.0900000000000009E-3</v>
      </c>
      <c r="F48" s="6">
        <f t="shared" si="0"/>
        <v>0.11036</v>
      </c>
      <c r="G48" s="56"/>
      <c r="H48" s="56"/>
      <c r="I48" s="56"/>
      <c r="J48" s="56"/>
      <c r="K48" s="17">
        <v>46</v>
      </c>
      <c r="L48" s="17">
        <v>3972.9960000000001</v>
      </c>
      <c r="M48" s="17">
        <v>100</v>
      </c>
      <c r="N48" s="17">
        <v>3.8511799999999998</v>
      </c>
      <c r="O48" s="17">
        <v>9.1999999999999998E-3</v>
      </c>
      <c r="P48" s="4">
        <f t="shared" si="1"/>
        <v>3.84198</v>
      </c>
    </row>
    <row r="49" spans="1:16" x14ac:dyDescent="0.3">
      <c r="A49" s="5">
        <v>47</v>
      </c>
      <c r="B49" s="5">
        <v>3968.4720000000002</v>
      </c>
      <c r="C49" s="5">
        <v>99.89</v>
      </c>
      <c r="D49" s="5">
        <v>0.13619999999999999</v>
      </c>
      <c r="E49" s="5">
        <v>9.11E-3</v>
      </c>
      <c r="F49" s="6">
        <f t="shared" si="0"/>
        <v>0.12708999999999998</v>
      </c>
      <c r="G49" s="56"/>
      <c r="H49" s="56"/>
      <c r="I49" s="56"/>
      <c r="J49" s="56"/>
      <c r="K49" s="17">
        <v>47</v>
      </c>
      <c r="L49" s="17">
        <v>3972.6729999999998</v>
      </c>
      <c r="M49" s="17">
        <v>99.99</v>
      </c>
      <c r="N49" s="17">
        <v>2.9027799999999999</v>
      </c>
      <c r="O49" s="17">
        <v>9.2499999999999995E-3</v>
      </c>
      <c r="P49" s="4">
        <f t="shared" si="1"/>
        <v>2.8935299999999997</v>
      </c>
    </row>
    <row r="50" spans="1:16" x14ac:dyDescent="0.3">
      <c r="A50" s="5">
        <v>48</v>
      </c>
      <c r="B50" s="5">
        <v>3970.4110000000001</v>
      </c>
      <c r="C50" s="5">
        <v>99.93</v>
      </c>
      <c r="D50" s="5">
        <v>0.10681</v>
      </c>
      <c r="E50" s="5">
        <v>9.3399999999999993E-3</v>
      </c>
      <c r="F50" s="6">
        <f t="shared" si="0"/>
        <v>9.7470000000000001E-2</v>
      </c>
      <c r="G50" s="56"/>
      <c r="H50" s="56"/>
      <c r="I50" s="56"/>
      <c r="J50" s="56"/>
      <c r="K50" s="17">
        <v>48</v>
      </c>
      <c r="L50" s="17">
        <v>3972.6729999999998</v>
      </c>
      <c r="M50" s="17">
        <v>99.99</v>
      </c>
      <c r="N50" s="17">
        <v>1.7014199999999999</v>
      </c>
      <c r="O50" s="17">
        <v>9.3399999999999993E-3</v>
      </c>
      <c r="P50" s="4">
        <f t="shared" si="1"/>
        <v>1.69208</v>
      </c>
    </row>
    <row r="51" spans="1:16" x14ac:dyDescent="0.3">
      <c r="A51" s="5">
        <v>49</v>
      </c>
      <c r="B51" s="5">
        <v>3972.6729999999998</v>
      </c>
      <c r="C51" s="5">
        <v>99.99</v>
      </c>
      <c r="D51" s="5">
        <v>0.13922000000000001</v>
      </c>
      <c r="E51" s="5">
        <v>9.4299999999999991E-3</v>
      </c>
      <c r="F51" s="6">
        <f t="shared" si="0"/>
        <v>0.12979000000000002</v>
      </c>
      <c r="G51" s="56"/>
      <c r="H51" s="56"/>
      <c r="I51" s="56"/>
      <c r="J51" s="56"/>
      <c r="K51" s="17">
        <v>49</v>
      </c>
      <c r="L51" s="17">
        <v>3971.98</v>
      </c>
      <c r="M51" s="17">
        <v>99.97</v>
      </c>
      <c r="N51" s="17">
        <v>3.0943800000000001</v>
      </c>
      <c r="O51" s="17">
        <v>9.0200000000000002E-3</v>
      </c>
      <c r="P51" s="4">
        <f t="shared" si="1"/>
        <v>3.0853600000000001</v>
      </c>
    </row>
    <row r="52" spans="1:16" x14ac:dyDescent="0.3">
      <c r="A52" s="5">
        <v>50</v>
      </c>
      <c r="B52" s="5">
        <v>3972.35</v>
      </c>
      <c r="C52" s="5">
        <v>99.98</v>
      </c>
      <c r="D52" s="5">
        <v>6.7710000000000006E-2</v>
      </c>
      <c r="E52" s="5">
        <v>9.1500000000000001E-3</v>
      </c>
      <c r="F52" s="6">
        <f t="shared" si="0"/>
        <v>5.8560000000000008E-2</v>
      </c>
      <c r="G52" s="56"/>
      <c r="H52" s="56"/>
      <c r="I52" s="56"/>
      <c r="J52" s="56"/>
      <c r="K52" s="17">
        <v>50</v>
      </c>
      <c r="L52" s="17">
        <v>3972.027</v>
      </c>
      <c r="M52" s="17">
        <v>99.98</v>
      </c>
      <c r="N52" s="17">
        <v>1.79589</v>
      </c>
      <c r="O52" s="17">
        <v>9.11E-3</v>
      </c>
      <c r="P52" s="4">
        <f t="shared" si="1"/>
        <v>1.78678</v>
      </c>
    </row>
    <row r="53" spans="1:16" x14ac:dyDescent="0.3">
      <c r="A53" s="5">
        <v>51</v>
      </c>
      <c r="B53" s="5">
        <v>3972.6729999999998</v>
      </c>
      <c r="C53" s="5">
        <v>99.99</v>
      </c>
      <c r="D53" s="5">
        <v>0.14035</v>
      </c>
      <c r="E53" s="5">
        <v>9.3500000000000007E-3</v>
      </c>
      <c r="F53" s="6">
        <f t="shared" si="0"/>
        <v>0.13100000000000001</v>
      </c>
      <c r="G53" s="56"/>
      <c r="H53" s="56"/>
      <c r="I53" s="56"/>
      <c r="J53" s="56"/>
      <c r="K53" s="17">
        <v>51</v>
      </c>
      <c r="L53" s="17">
        <v>3971.4630000000002</v>
      </c>
      <c r="M53" s="17">
        <v>99.96</v>
      </c>
      <c r="N53" s="17">
        <v>3.2319100000000001</v>
      </c>
      <c r="O53" s="17">
        <v>9.2099999999999994E-3</v>
      </c>
      <c r="P53" s="4">
        <f t="shared" si="1"/>
        <v>3.2227000000000001</v>
      </c>
    </row>
    <row r="54" spans="1:16" x14ac:dyDescent="0.3">
      <c r="A54" s="5">
        <v>52</v>
      </c>
      <c r="B54" s="5">
        <v>3968.8780000000002</v>
      </c>
      <c r="C54" s="5">
        <v>99.9</v>
      </c>
      <c r="D54" s="5">
        <v>0.25430999999999998</v>
      </c>
      <c r="E54" s="5">
        <v>8.8800000000000007E-3</v>
      </c>
      <c r="F54" s="6">
        <f t="shared" si="0"/>
        <v>0.24542999999999998</v>
      </c>
      <c r="G54" s="56"/>
      <c r="H54" s="56"/>
      <c r="I54" s="56"/>
      <c r="J54" s="56"/>
      <c r="K54" s="17">
        <v>52</v>
      </c>
      <c r="L54" s="17">
        <v>3970.4110000000001</v>
      </c>
      <c r="M54" s="17">
        <v>99.93</v>
      </c>
      <c r="N54" s="17">
        <v>3.36267</v>
      </c>
      <c r="O54" s="17">
        <v>9.2200000000000008E-3</v>
      </c>
      <c r="P54" s="4">
        <f t="shared" si="1"/>
        <v>3.35345</v>
      </c>
    </row>
    <row r="55" spans="1:16" x14ac:dyDescent="0.3">
      <c r="A55" s="5">
        <v>53</v>
      </c>
      <c r="B55" s="5">
        <v>3970.0880000000002</v>
      </c>
      <c r="C55" s="5">
        <v>99.93</v>
      </c>
      <c r="D55" s="5">
        <v>0.16216</v>
      </c>
      <c r="E55" s="5">
        <v>9.0799999999999995E-3</v>
      </c>
      <c r="F55" s="6">
        <f t="shared" si="0"/>
        <v>0.15307999999999999</v>
      </c>
      <c r="G55" s="56"/>
      <c r="H55" s="56"/>
      <c r="I55" s="56"/>
      <c r="J55" s="56"/>
      <c r="K55" s="17">
        <v>53</v>
      </c>
      <c r="L55" s="17">
        <v>3971.4630000000002</v>
      </c>
      <c r="M55" s="17">
        <v>99.96</v>
      </c>
      <c r="N55" s="17">
        <v>2.25068</v>
      </c>
      <c r="O55" s="17">
        <v>9.1400000000000006E-3</v>
      </c>
      <c r="P55" s="4">
        <f t="shared" si="1"/>
        <v>2.2415400000000001</v>
      </c>
    </row>
    <row r="56" spans="1:16" x14ac:dyDescent="0.3">
      <c r="A56" s="5">
        <v>54</v>
      </c>
      <c r="B56" s="5">
        <v>3972.6729999999998</v>
      </c>
      <c r="C56" s="5">
        <v>99.99</v>
      </c>
      <c r="D56" s="5">
        <v>0.13536999999999999</v>
      </c>
      <c r="E56" s="5">
        <v>8.8500000000000002E-3</v>
      </c>
      <c r="F56" s="6">
        <f t="shared" si="0"/>
        <v>0.12651999999999999</v>
      </c>
      <c r="G56" s="56"/>
      <c r="H56" s="56"/>
      <c r="I56" s="56"/>
      <c r="J56" s="56"/>
      <c r="K56" s="17">
        <v>54</v>
      </c>
      <c r="L56" s="17">
        <v>3972.9960000000001</v>
      </c>
      <c r="M56" s="17">
        <v>100</v>
      </c>
      <c r="N56" s="17">
        <v>3.88103</v>
      </c>
      <c r="O56" s="17">
        <v>9.4699999999999993E-3</v>
      </c>
      <c r="P56" s="4">
        <f t="shared" si="1"/>
        <v>3.8715600000000001</v>
      </c>
    </row>
    <row r="57" spans="1:16" x14ac:dyDescent="0.3">
      <c r="A57" s="5">
        <v>55</v>
      </c>
      <c r="B57" s="5">
        <v>3967.502</v>
      </c>
      <c r="C57" s="5">
        <v>99.86</v>
      </c>
      <c r="D57" s="5">
        <v>8.8679999999999995E-2</v>
      </c>
      <c r="E57" s="5">
        <v>9.1999999999999998E-3</v>
      </c>
      <c r="F57" s="6">
        <f t="shared" si="0"/>
        <v>7.9479999999999995E-2</v>
      </c>
      <c r="G57" s="56"/>
      <c r="H57" s="56"/>
      <c r="I57" s="56"/>
      <c r="J57" s="56"/>
      <c r="K57" s="17">
        <v>55</v>
      </c>
      <c r="L57" s="17">
        <v>3972.6729999999998</v>
      </c>
      <c r="M57" s="17">
        <v>99.99</v>
      </c>
      <c r="N57" s="17">
        <v>2.8330000000000002</v>
      </c>
      <c r="O57" s="17">
        <v>9.2399999999999999E-3</v>
      </c>
      <c r="P57" s="4">
        <f t="shared" si="1"/>
        <v>2.82376</v>
      </c>
    </row>
    <row r="58" spans="1:16" x14ac:dyDescent="0.3">
      <c r="A58" s="5">
        <v>56</v>
      </c>
      <c r="B58" s="5">
        <v>3972.6729999999998</v>
      </c>
      <c r="C58" s="5">
        <v>99.99</v>
      </c>
      <c r="D58" s="5">
        <v>0.13506000000000001</v>
      </c>
      <c r="E58" s="5">
        <v>9.11E-3</v>
      </c>
      <c r="F58" s="6">
        <f t="shared" si="0"/>
        <v>0.12595000000000001</v>
      </c>
      <c r="G58" s="56"/>
      <c r="H58" s="56"/>
      <c r="I58" s="56"/>
      <c r="J58" s="56"/>
      <c r="K58" s="17">
        <v>56</v>
      </c>
      <c r="L58" s="17">
        <v>3973.0140000000001</v>
      </c>
      <c r="M58" s="17">
        <v>100</v>
      </c>
      <c r="N58" s="17">
        <v>3.5679799999999999</v>
      </c>
      <c r="O58" s="17">
        <v>9.4199999999999996E-3</v>
      </c>
      <c r="P58" s="4">
        <f t="shared" si="1"/>
        <v>3.5585599999999999</v>
      </c>
    </row>
    <row r="59" spans="1:16" x14ac:dyDescent="0.3">
      <c r="A59" s="5">
        <v>57</v>
      </c>
      <c r="B59" s="5">
        <v>3972.9960000000001</v>
      </c>
      <c r="C59" s="5">
        <v>100</v>
      </c>
      <c r="D59" s="5">
        <v>0.106</v>
      </c>
      <c r="E59" s="5">
        <v>9.4900000000000002E-3</v>
      </c>
      <c r="F59" s="6">
        <f t="shared" si="0"/>
        <v>9.6509999999999999E-2</v>
      </c>
      <c r="G59" s="56"/>
      <c r="H59" s="56"/>
      <c r="I59" s="56"/>
      <c r="J59" s="56"/>
      <c r="K59" s="17">
        <v>57</v>
      </c>
      <c r="L59" s="17">
        <v>3972.9960000000001</v>
      </c>
      <c r="M59" s="17">
        <v>100</v>
      </c>
      <c r="N59" s="17">
        <v>2.8891900000000001</v>
      </c>
      <c r="O59" s="17">
        <v>9.0900000000000009E-3</v>
      </c>
      <c r="P59" s="4">
        <f t="shared" si="1"/>
        <v>2.8801000000000001</v>
      </c>
    </row>
    <row r="60" spans="1:16" x14ac:dyDescent="0.3">
      <c r="A60" s="5">
        <v>58</v>
      </c>
      <c r="B60" s="5">
        <v>3972.6729999999998</v>
      </c>
      <c r="C60" s="5">
        <v>99.99</v>
      </c>
      <c r="D60" s="5">
        <v>0.24521999999999999</v>
      </c>
      <c r="E60" s="5">
        <v>9.2300000000000004E-3</v>
      </c>
      <c r="F60" s="6">
        <f t="shared" si="0"/>
        <v>0.23599000000000001</v>
      </c>
      <c r="G60" s="56"/>
      <c r="H60" s="56"/>
      <c r="I60" s="56"/>
      <c r="J60" s="56"/>
      <c r="K60" s="17">
        <v>58</v>
      </c>
      <c r="L60" s="17">
        <v>3970.4110000000001</v>
      </c>
      <c r="M60" s="17">
        <v>99.93</v>
      </c>
      <c r="N60" s="17">
        <v>3.1827899999999998</v>
      </c>
      <c r="O60" s="17">
        <v>9.11E-3</v>
      </c>
      <c r="P60" s="4">
        <f t="shared" si="1"/>
        <v>3.1736799999999996</v>
      </c>
    </row>
    <row r="61" spans="1:16" x14ac:dyDescent="0.3">
      <c r="A61" s="5">
        <v>59</v>
      </c>
      <c r="B61" s="5">
        <v>3972.027</v>
      </c>
      <c r="C61" s="5">
        <v>99.98</v>
      </c>
      <c r="D61" s="5">
        <v>0.12083000000000001</v>
      </c>
      <c r="E61" s="5">
        <v>9.2800000000000001E-3</v>
      </c>
      <c r="F61" s="6">
        <f t="shared" si="0"/>
        <v>0.11155000000000001</v>
      </c>
      <c r="G61" s="56"/>
      <c r="H61" s="56"/>
      <c r="I61" s="56"/>
      <c r="J61" s="56"/>
      <c r="K61" s="17">
        <v>59</v>
      </c>
      <c r="L61" s="17">
        <v>3972.9960000000001</v>
      </c>
      <c r="M61" s="17">
        <v>100</v>
      </c>
      <c r="N61" s="17">
        <v>1.13628</v>
      </c>
      <c r="O61" s="17">
        <v>9.1800000000000007E-3</v>
      </c>
      <c r="P61" s="4">
        <f t="shared" si="1"/>
        <v>1.1271</v>
      </c>
    </row>
    <row r="62" spans="1:16" x14ac:dyDescent="0.3">
      <c r="A62" s="5">
        <v>60</v>
      </c>
      <c r="B62" s="5">
        <v>3968.3609999999999</v>
      </c>
      <c r="C62" s="5">
        <v>99.88</v>
      </c>
      <c r="D62" s="5">
        <v>0.10092</v>
      </c>
      <c r="E62" s="5">
        <v>9.4199999999999996E-3</v>
      </c>
      <c r="F62" s="6">
        <f t="shared" si="0"/>
        <v>9.1499999999999998E-2</v>
      </c>
      <c r="G62" s="56"/>
      <c r="H62" s="56"/>
      <c r="I62" s="56"/>
      <c r="J62" s="56"/>
      <c r="K62" s="17">
        <v>60</v>
      </c>
      <c r="L62" s="17">
        <v>3972.6729999999998</v>
      </c>
      <c r="M62" s="17">
        <v>99.99</v>
      </c>
      <c r="N62" s="17">
        <v>2.88544</v>
      </c>
      <c r="O62" s="17">
        <v>9.7599999999999996E-3</v>
      </c>
      <c r="P62" s="4">
        <f t="shared" si="1"/>
        <v>2.87568</v>
      </c>
    </row>
    <row r="63" spans="1:16" x14ac:dyDescent="0.3">
      <c r="A63" s="5">
        <v>61</v>
      </c>
      <c r="B63" s="5">
        <v>3968.3609999999999</v>
      </c>
      <c r="C63" s="5">
        <v>99.88</v>
      </c>
      <c r="D63" s="5">
        <v>0.10152</v>
      </c>
      <c r="E63" s="5">
        <v>9.2700000000000005E-3</v>
      </c>
      <c r="F63" s="6">
        <f t="shared" si="0"/>
        <v>9.2249999999999999E-2</v>
      </c>
      <c r="G63" s="56"/>
      <c r="H63" s="56"/>
      <c r="I63" s="56"/>
      <c r="J63" s="56"/>
      <c r="K63" s="17">
        <v>61</v>
      </c>
      <c r="L63" s="17">
        <v>3972.6729999999998</v>
      </c>
      <c r="M63" s="17">
        <v>99.99</v>
      </c>
      <c r="N63" s="17">
        <v>1.94312</v>
      </c>
      <c r="O63" s="17">
        <v>9.2800000000000001E-3</v>
      </c>
      <c r="P63" s="4">
        <f t="shared" si="1"/>
        <v>1.93384</v>
      </c>
    </row>
    <row r="64" spans="1:16" x14ac:dyDescent="0.3">
      <c r="A64" s="5">
        <v>62</v>
      </c>
      <c r="B64" s="5">
        <v>3970.4110000000001</v>
      </c>
      <c r="C64" s="5">
        <v>99.93</v>
      </c>
      <c r="D64" s="5">
        <v>0.20774000000000001</v>
      </c>
      <c r="E64" s="5">
        <v>9.2300000000000004E-3</v>
      </c>
      <c r="F64" s="6">
        <f t="shared" si="0"/>
        <v>0.19851000000000002</v>
      </c>
      <c r="G64" s="56"/>
      <c r="H64" s="56"/>
      <c r="I64" s="56"/>
      <c r="J64" s="56"/>
      <c r="K64" s="17">
        <v>62</v>
      </c>
      <c r="L64" s="17">
        <v>3972.6729999999998</v>
      </c>
      <c r="M64" s="17">
        <v>99.99</v>
      </c>
      <c r="N64" s="17">
        <v>3.7286700000000002</v>
      </c>
      <c r="O64" s="17">
        <v>9.1299999999999992E-3</v>
      </c>
      <c r="P64" s="4">
        <f t="shared" si="1"/>
        <v>3.7195400000000003</v>
      </c>
    </row>
    <row r="65" spans="1:16" x14ac:dyDescent="0.3">
      <c r="A65" s="5">
        <v>63</v>
      </c>
      <c r="B65" s="5">
        <v>3969.395</v>
      </c>
      <c r="C65" s="5">
        <v>99.91</v>
      </c>
      <c r="D65" s="5">
        <v>0.18836</v>
      </c>
      <c r="E65" s="5">
        <v>9.4800000000000006E-3</v>
      </c>
      <c r="F65" s="6">
        <f t="shared" si="0"/>
        <v>0.17888000000000001</v>
      </c>
      <c r="G65" s="56"/>
      <c r="H65" s="56"/>
      <c r="I65" s="56"/>
      <c r="J65" s="56"/>
      <c r="K65" s="17">
        <v>63</v>
      </c>
      <c r="L65" s="17">
        <v>3971.98</v>
      </c>
      <c r="M65" s="17">
        <v>99.97</v>
      </c>
      <c r="N65" s="17">
        <v>3.5856499999999998</v>
      </c>
      <c r="O65" s="17">
        <v>9.4500000000000001E-3</v>
      </c>
      <c r="P65" s="4">
        <f t="shared" si="1"/>
        <v>3.5761999999999996</v>
      </c>
    </row>
    <row r="66" spans="1:16" x14ac:dyDescent="0.3">
      <c r="A66" s="5">
        <v>64</v>
      </c>
      <c r="B66" s="5">
        <v>3972.6729999999998</v>
      </c>
      <c r="C66" s="5">
        <v>99.99</v>
      </c>
      <c r="D66" s="5">
        <v>0.14932000000000001</v>
      </c>
      <c r="E66" s="5">
        <v>9.1599999999999997E-3</v>
      </c>
      <c r="F66" s="6">
        <f t="shared" si="0"/>
        <v>0.14016000000000001</v>
      </c>
      <c r="G66" s="56"/>
      <c r="H66" s="56"/>
      <c r="I66" s="56"/>
      <c r="J66" s="56"/>
      <c r="K66" s="17">
        <v>64</v>
      </c>
      <c r="L66" s="17">
        <v>3972.6729999999998</v>
      </c>
      <c r="M66" s="17">
        <v>99.99</v>
      </c>
      <c r="N66" s="17">
        <v>3.5526300000000002</v>
      </c>
      <c r="O66" s="17">
        <v>9.3200000000000002E-3</v>
      </c>
      <c r="P66" s="4">
        <f t="shared" si="1"/>
        <v>3.54331</v>
      </c>
    </row>
    <row r="67" spans="1:16" x14ac:dyDescent="0.3">
      <c r="A67" s="5">
        <v>65</v>
      </c>
      <c r="B67" s="5">
        <v>3971.98</v>
      </c>
      <c r="C67" s="5">
        <v>99.97</v>
      </c>
      <c r="D67" s="5">
        <v>0.15403</v>
      </c>
      <c r="E67" s="5">
        <v>8.9800000000000001E-3</v>
      </c>
      <c r="F67" s="6">
        <f t="shared" si="0"/>
        <v>0.14505000000000001</v>
      </c>
      <c r="G67" s="56"/>
      <c r="H67" s="56"/>
      <c r="I67" s="56"/>
      <c r="J67" s="56"/>
      <c r="K67" s="17">
        <v>65</v>
      </c>
      <c r="L67" s="17">
        <v>3971.98</v>
      </c>
      <c r="M67" s="17">
        <v>99.97</v>
      </c>
      <c r="N67" s="17">
        <v>3.5521099999999999</v>
      </c>
      <c r="O67" s="17">
        <v>9.0799999999999995E-3</v>
      </c>
      <c r="P67" s="4">
        <f t="shared" si="1"/>
        <v>3.5430299999999999</v>
      </c>
    </row>
    <row r="68" spans="1:16" x14ac:dyDescent="0.3">
      <c r="A68" s="5">
        <v>66</v>
      </c>
      <c r="B68" s="5">
        <v>3972.6729999999998</v>
      </c>
      <c r="C68" s="5">
        <v>99.99</v>
      </c>
      <c r="D68" s="5">
        <v>7.6560000000000003E-2</v>
      </c>
      <c r="E68" s="5">
        <v>9.3799999999999994E-3</v>
      </c>
      <c r="F68" s="6">
        <f t="shared" ref="F68:F131" si="2">D68-E68</f>
        <v>6.7180000000000004E-2</v>
      </c>
      <c r="G68" s="56"/>
      <c r="H68" s="56"/>
      <c r="I68" s="56"/>
      <c r="J68" s="56"/>
      <c r="K68" s="17">
        <v>66</v>
      </c>
      <c r="L68" s="17">
        <v>3973.0140000000001</v>
      </c>
      <c r="M68" s="17">
        <v>100</v>
      </c>
      <c r="N68" s="17">
        <v>3.7761499999999999</v>
      </c>
      <c r="O68" s="17">
        <v>9.3900000000000008E-3</v>
      </c>
      <c r="P68" s="4">
        <f t="shared" ref="P68:P131" si="3">N68-O68</f>
        <v>3.7667600000000001</v>
      </c>
    </row>
    <row r="69" spans="1:16" x14ac:dyDescent="0.3">
      <c r="A69" s="5">
        <v>67</v>
      </c>
      <c r="B69" s="5">
        <v>3972.6729999999998</v>
      </c>
      <c r="C69" s="5">
        <v>99.99</v>
      </c>
      <c r="D69" s="5">
        <v>0.20694000000000001</v>
      </c>
      <c r="E69" s="5">
        <v>9.0600000000000003E-3</v>
      </c>
      <c r="F69" s="6">
        <f t="shared" si="2"/>
        <v>0.19788</v>
      </c>
      <c r="G69" s="56"/>
      <c r="H69" s="56"/>
      <c r="I69" s="56"/>
      <c r="J69" s="56"/>
      <c r="K69" s="17">
        <v>67</v>
      </c>
      <c r="L69" s="17">
        <v>3972.35</v>
      </c>
      <c r="M69" s="17">
        <v>99.98</v>
      </c>
      <c r="N69" s="17">
        <v>1.67283</v>
      </c>
      <c r="O69" s="17">
        <v>9.1800000000000007E-3</v>
      </c>
      <c r="P69" s="4">
        <f t="shared" si="3"/>
        <v>1.6636500000000001</v>
      </c>
    </row>
    <row r="70" spans="1:16" x14ac:dyDescent="0.3">
      <c r="A70" s="5">
        <v>68</v>
      </c>
      <c r="B70" s="5">
        <v>3972.9960000000001</v>
      </c>
      <c r="C70" s="5">
        <v>100</v>
      </c>
      <c r="D70" s="5">
        <v>0.14391999999999999</v>
      </c>
      <c r="E70" s="5">
        <v>9.4400000000000005E-3</v>
      </c>
      <c r="F70" s="6">
        <f t="shared" si="2"/>
        <v>0.13447999999999999</v>
      </c>
      <c r="G70" s="56"/>
      <c r="H70" s="56"/>
      <c r="I70" s="56"/>
      <c r="J70" s="56"/>
      <c r="K70" s="17">
        <v>68</v>
      </c>
      <c r="L70" s="17">
        <v>3972.4969999999998</v>
      </c>
      <c r="M70" s="17">
        <v>99.99</v>
      </c>
      <c r="N70" s="17">
        <v>3.2812399999999999</v>
      </c>
      <c r="O70" s="17">
        <v>9.4699999999999993E-3</v>
      </c>
      <c r="P70" s="4">
        <f t="shared" si="3"/>
        <v>3.2717700000000001</v>
      </c>
    </row>
    <row r="71" spans="1:16" x14ac:dyDescent="0.3">
      <c r="A71" s="5">
        <v>69</v>
      </c>
      <c r="B71" s="5">
        <v>3972.6729999999998</v>
      </c>
      <c r="C71" s="5">
        <v>99.99</v>
      </c>
      <c r="D71" s="5">
        <v>0.10199999999999999</v>
      </c>
      <c r="E71" s="5">
        <v>9.4800000000000006E-3</v>
      </c>
      <c r="F71" s="6">
        <f t="shared" si="2"/>
        <v>9.2519999999999991E-2</v>
      </c>
      <c r="G71" s="56"/>
      <c r="H71" s="56"/>
      <c r="I71" s="56"/>
      <c r="J71" s="56"/>
      <c r="K71" s="17">
        <v>69</v>
      </c>
      <c r="L71" s="17">
        <v>3972.4969999999998</v>
      </c>
      <c r="M71" s="17">
        <v>99.99</v>
      </c>
      <c r="N71" s="17">
        <v>2.95092</v>
      </c>
      <c r="O71" s="17">
        <v>9.3500000000000007E-3</v>
      </c>
      <c r="P71" s="4">
        <f t="shared" si="3"/>
        <v>2.94157</v>
      </c>
    </row>
    <row r="72" spans="1:16" x14ac:dyDescent="0.3">
      <c r="A72" s="5">
        <v>70</v>
      </c>
      <c r="B72" s="5">
        <v>3966.5329999999999</v>
      </c>
      <c r="C72" s="5">
        <v>99.84</v>
      </c>
      <c r="D72" s="5">
        <v>7.7109999999999998E-2</v>
      </c>
      <c r="E72" s="5">
        <v>9.58E-3</v>
      </c>
      <c r="F72" s="6">
        <f t="shared" si="2"/>
        <v>6.7529999999999993E-2</v>
      </c>
      <c r="G72" s="56"/>
      <c r="H72" s="56"/>
      <c r="I72" s="56"/>
      <c r="J72" s="56"/>
      <c r="K72" s="17">
        <v>70</v>
      </c>
      <c r="L72" s="17">
        <v>3972.9960000000001</v>
      </c>
      <c r="M72" s="17">
        <v>100</v>
      </c>
      <c r="N72" s="17">
        <v>3.2941500000000001</v>
      </c>
      <c r="O72" s="17">
        <v>9.3399999999999993E-3</v>
      </c>
      <c r="P72" s="4">
        <f t="shared" si="3"/>
        <v>3.2848100000000002</v>
      </c>
    </row>
    <row r="73" spans="1:16" x14ac:dyDescent="0.3">
      <c r="A73" s="5">
        <v>71</v>
      </c>
      <c r="B73" s="5">
        <v>3972.9960000000001</v>
      </c>
      <c r="C73" s="5">
        <v>100</v>
      </c>
      <c r="D73" s="5">
        <v>0.22192000000000001</v>
      </c>
      <c r="E73" s="5">
        <v>9.1599999999999997E-3</v>
      </c>
      <c r="F73" s="6">
        <f t="shared" si="2"/>
        <v>0.21276</v>
      </c>
      <c r="G73" s="56"/>
      <c r="H73" s="56"/>
      <c r="I73" s="56"/>
      <c r="J73" s="56"/>
      <c r="K73" s="17">
        <v>71</v>
      </c>
      <c r="L73" s="17">
        <v>3972.027</v>
      </c>
      <c r="M73" s="17">
        <v>99.98</v>
      </c>
      <c r="N73" s="17">
        <v>1.00874</v>
      </c>
      <c r="O73" s="17">
        <v>9.2300000000000004E-3</v>
      </c>
      <c r="P73" s="4">
        <f t="shared" si="3"/>
        <v>0.99951000000000001</v>
      </c>
    </row>
    <row r="74" spans="1:16" x14ac:dyDescent="0.3">
      <c r="A74" s="5">
        <v>72</v>
      </c>
      <c r="B74" s="5">
        <v>3972.6729999999998</v>
      </c>
      <c r="C74" s="5">
        <v>99.99</v>
      </c>
      <c r="D74" s="5">
        <v>0.16819999999999999</v>
      </c>
      <c r="E74" s="5">
        <v>9.1900000000000003E-3</v>
      </c>
      <c r="F74" s="6">
        <f t="shared" si="2"/>
        <v>0.15900999999999998</v>
      </c>
      <c r="G74" s="56"/>
      <c r="H74" s="56"/>
      <c r="I74" s="56"/>
      <c r="J74" s="56"/>
      <c r="K74" s="17">
        <v>72</v>
      </c>
      <c r="L74" s="17">
        <v>3971.0569999999998</v>
      </c>
      <c r="M74" s="17">
        <v>99.95</v>
      </c>
      <c r="N74" s="17">
        <v>3.9388700000000001</v>
      </c>
      <c r="O74" s="17">
        <v>9.1999999999999998E-3</v>
      </c>
      <c r="P74" s="4">
        <f t="shared" si="3"/>
        <v>3.9296700000000002</v>
      </c>
    </row>
    <row r="75" spans="1:16" x14ac:dyDescent="0.3">
      <c r="A75" s="5">
        <v>73</v>
      </c>
      <c r="B75" s="5">
        <v>3971.0569999999998</v>
      </c>
      <c r="C75" s="5">
        <v>99.95</v>
      </c>
      <c r="D75" s="5">
        <v>0.19006999999999999</v>
      </c>
      <c r="E75" s="5">
        <v>9.2599999999999991E-3</v>
      </c>
      <c r="F75" s="6">
        <f t="shared" si="2"/>
        <v>0.18081</v>
      </c>
      <c r="G75" s="56"/>
      <c r="H75" s="56"/>
      <c r="I75" s="56"/>
      <c r="J75" s="56"/>
      <c r="K75" s="17">
        <v>73</v>
      </c>
      <c r="L75" s="17">
        <v>3972.4969999999998</v>
      </c>
      <c r="M75" s="17">
        <v>99.99</v>
      </c>
      <c r="N75" s="17">
        <v>1.7305999999999999</v>
      </c>
      <c r="O75" s="17">
        <v>9.3200000000000002E-3</v>
      </c>
      <c r="P75" s="4">
        <f t="shared" si="3"/>
        <v>1.7212799999999999</v>
      </c>
    </row>
    <row r="76" spans="1:16" x14ac:dyDescent="0.3">
      <c r="A76" s="5">
        <v>74</v>
      </c>
      <c r="B76" s="5">
        <v>3968.8780000000002</v>
      </c>
      <c r="C76" s="5">
        <v>99.9</v>
      </c>
      <c r="D76" s="5">
        <v>0.13128999999999999</v>
      </c>
      <c r="E76" s="5">
        <v>9.4900000000000002E-3</v>
      </c>
      <c r="F76" s="6">
        <f t="shared" si="2"/>
        <v>0.12179999999999999</v>
      </c>
      <c r="G76" s="56"/>
      <c r="H76" s="56"/>
      <c r="I76" s="56"/>
      <c r="J76" s="56"/>
      <c r="K76" s="17">
        <v>74</v>
      </c>
      <c r="L76" s="17">
        <v>3971.98</v>
      </c>
      <c r="M76" s="17">
        <v>99.97</v>
      </c>
      <c r="N76" s="17">
        <v>1.57856</v>
      </c>
      <c r="O76" s="17">
        <v>9.3299999999999998E-3</v>
      </c>
      <c r="P76" s="4">
        <f t="shared" si="3"/>
        <v>1.5692299999999999</v>
      </c>
    </row>
    <row r="77" spans="1:16" x14ac:dyDescent="0.3">
      <c r="A77" s="5">
        <v>75</v>
      </c>
      <c r="B77" s="5">
        <v>3972.6729999999998</v>
      </c>
      <c r="C77" s="5">
        <v>99.99</v>
      </c>
      <c r="D77" s="5">
        <v>0.14233000000000001</v>
      </c>
      <c r="E77" s="5">
        <v>9.5300000000000003E-3</v>
      </c>
      <c r="F77" s="6">
        <f t="shared" si="2"/>
        <v>0.1328</v>
      </c>
      <c r="G77" s="56"/>
      <c r="H77" s="56"/>
      <c r="I77" s="56"/>
      <c r="J77" s="56"/>
      <c r="K77" s="17">
        <v>75</v>
      </c>
      <c r="L77" s="17">
        <v>3973.0140000000001</v>
      </c>
      <c r="M77" s="17">
        <v>100</v>
      </c>
      <c r="N77" s="17">
        <v>2.0572499999999998</v>
      </c>
      <c r="O77" s="17">
        <v>9.7300000000000008E-3</v>
      </c>
      <c r="P77" s="4">
        <f t="shared" si="3"/>
        <v>2.04752</v>
      </c>
    </row>
    <row r="78" spans="1:16" x14ac:dyDescent="0.3">
      <c r="A78" s="5">
        <v>76</v>
      </c>
      <c r="B78" s="5">
        <v>3972.6729999999998</v>
      </c>
      <c r="C78" s="5">
        <v>99.99</v>
      </c>
      <c r="D78" s="5">
        <v>0.19866</v>
      </c>
      <c r="E78" s="5">
        <v>9.3200000000000002E-3</v>
      </c>
      <c r="F78" s="6">
        <f t="shared" si="2"/>
        <v>0.18934000000000001</v>
      </c>
      <c r="G78" s="56"/>
      <c r="H78" s="56"/>
      <c r="I78" s="56"/>
      <c r="J78" s="56"/>
      <c r="K78" s="17">
        <v>76</v>
      </c>
      <c r="L78" s="17">
        <v>3972.9960000000001</v>
      </c>
      <c r="M78" s="17">
        <v>100</v>
      </c>
      <c r="N78" s="17">
        <v>3.254</v>
      </c>
      <c r="O78" s="17">
        <v>9.2700000000000005E-3</v>
      </c>
      <c r="P78" s="4">
        <f t="shared" si="3"/>
        <v>3.2447300000000001</v>
      </c>
    </row>
    <row r="79" spans="1:16" x14ac:dyDescent="0.3">
      <c r="A79" s="5">
        <v>77</v>
      </c>
      <c r="B79" s="5">
        <v>3971.98</v>
      </c>
      <c r="C79" s="5">
        <v>99.97</v>
      </c>
      <c r="D79" s="5">
        <v>0.15148</v>
      </c>
      <c r="E79" s="5">
        <v>9.4000000000000004E-3</v>
      </c>
      <c r="F79" s="6">
        <f t="shared" si="2"/>
        <v>0.14208000000000001</v>
      </c>
      <c r="G79" s="56"/>
      <c r="H79" s="56"/>
      <c r="I79" s="56"/>
      <c r="J79" s="56"/>
      <c r="K79" s="17">
        <v>77</v>
      </c>
      <c r="L79" s="17">
        <v>3971.4630000000002</v>
      </c>
      <c r="M79" s="17">
        <v>99.96</v>
      </c>
      <c r="N79" s="17">
        <v>2.4583400000000002</v>
      </c>
      <c r="O79" s="17">
        <v>9.1199999999999996E-3</v>
      </c>
      <c r="P79" s="4">
        <f t="shared" si="3"/>
        <v>2.4492200000000004</v>
      </c>
    </row>
    <row r="80" spans="1:16" x14ac:dyDescent="0.3">
      <c r="A80" s="5">
        <v>78</v>
      </c>
      <c r="B80" s="5">
        <v>3972.6729999999998</v>
      </c>
      <c r="C80" s="5">
        <v>99.99</v>
      </c>
      <c r="D80" s="5">
        <v>0.14293</v>
      </c>
      <c r="E80" s="5">
        <v>9.0500000000000008E-3</v>
      </c>
      <c r="F80" s="6">
        <f t="shared" si="2"/>
        <v>0.13388</v>
      </c>
      <c r="G80" s="56"/>
      <c r="H80" s="56"/>
      <c r="I80" s="56"/>
      <c r="J80" s="56"/>
      <c r="K80" s="17">
        <v>78</v>
      </c>
      <c r="L80" s="17">
        <v>3972.9960000000001</v>
      </c>
      <c r="M80" s="17">
        <v>100</v>
      </c>
      <c r="N80" s="17">
        <v>2.6811500000000001</v>
      </c>
      <c r="O80" s="17">
        <v>9.2599999999999991E-3</v>
      </c>
      <c r="P80" s="4">
        <f t="shared" si="3"/>
        <v>2.6718900000000003</v>
      </c>
    </row>
    <row r="81" spans="1:16" x14ac:dyDescent="0.3">
      <c r="A81" s="5">
        <v>79</v>
      </c>
      <c r="B81" s="5">
        <v>3963.1909999999998</v>
      </c>
      <c r="C81" s="5">
        <v>99.75</v>
      </c>
      <c r="D81" s="5">
        <v>0.13814000000000001</v>
      </c>
      <c r="E81" s="5">
        <v>8.8400000000000006E-3</v>
      </c>
      <c r="F81" s="6">
        <f t="shared" si="2"/>
        <v>0.12930000000000003</v>
      </c>
      <c r="G81" s="56"/>
      <c r="H81" s="56"/>
      <c r="I81" s="56"/>
      <c r="J81" s="56"/>
      <c r="K81" s="17">
        <v>79</v>
      </c>
      <c r="L81" s="17">
        <v>3972.9960000000001</v>
      </c>
      <c r="M81" s="17">
        <v>100</v>
      </c>
      <c r="N81" s="17">
        <v>4.2232000000000003</v>
      </c>
      <c r="O81" s="17">
        <v>9.0699999999999999E-3</v>
      </c>
      <c r="P81" s="4">
        <f t="shared" si="3"/>
        <v>4.2141299999999999</v>
      </c>
    </row>
    <row r="82" spans="1:16" x14ac:dyDescent="0.3">
      <c r="A82" s="5">
        <v>80</v>
      </c>
      <c r="B82" s="5">
        <v>3972.4969999999998</v>
      </c>
      <c r="C82" s="5">
        <v>99.99</v>
      </c>
      <c r="D82" s="5">
        <v>0.13045999999999999</v>
      </c>
      <c r="E82" s="5">
        <v>9.6500000000000006E-3</v>
      </c>
      <c r="F82" s="6">
        <f t="shared" si="2"/>
        <v>0.12080999999999999</v>
      </c>
      <c r="G82" s="56"/>
      <c r="H82" s="56"/>
      <c r="I82" s="56"/>
      <c r="J82" s="56"/>
      <c r="K82" s="17">
        <v>80</v>
      </c>
      <c r="L82" s="17">
        <v>3972.6729999999998</v>
      </c>
      <c r="M82" s="17">
        <v>99.99</v>
      </c>
      <c r="N82" s="17">
        <v>2.80376</v>
      </c>
      <c r="O82" s="17">
        <v>9.0299999999999998E-3</v>
      </c>
      <c r="P82" s="4">
        <f t="shared" si="3"/>
        <v>2.7947299999999999</v>
      </c>
    </row>
    <row r="83" spans="1:16" x14ac:dyDescent="0.3">
      <c r="A83" s="5">
        <v>81</v>
      </c>
      <c r="B83" s="5">
        <v>3972.35</v>
      </c>
      <c r="C83" s="5">
        <v>99.98</v>
      </c>
      <c r="D83" s="5">
        <v>0.18307999999999999</v>
      </c>
      <c r="E83" s="5">
        <v>8.9700000000000005E-3</v>
      </c>
      <c r="F83" s="6">
        <f t="shared" si="2"/>
        <v>0.17410999999999999</v>
      </c>
      <c r="G83" s="56"/>
      <c r="H83" s="56"/>
      <c r="I83" s="56"/>
      <c r="J83" s="56"/>
      <c r="K83" s="17">
        <v>81</v>
      </c>
      <c r="L83" s="17">
        <v>3972.6729999999998</v>
      </c>
      <c r="M83" s="17">
        <v>99.99</v>
      </c>
      <c r="N83" s="17">
        <v>3.5714399999999999</v>
      </c>
      <c r="O83" s="17">
        <v>9.2200000000000008E-3</v>
      </c>
      <c r="P83" s="4">
        <f t="shared" si="3"/>
        <v>3.5622199999999999</v>
      </c>
    </row>
    <row r="84" spans="1:16" x14ac:dyDescent="0.3">
      <c r="A84" s="5">
        <v>82</v>
      </c>
      <c r="B84" s="5">
        <v>3971.98</v>
      </c>
      <c r="C84" s="5">
        <v>99.97</v>
      </c>
      <c r="D84" s="5">
        <v>9.0050000000000005E-2</v>
      </c>
      <c r="E84" s="5">
        <v>9.6600000000000002E-3</v>
      </c>
      <c r="F84" s="6">
        <f t="shared" si="2"/>
        <v>8.0390000000000003E-2</v>
      </c>
      <c r="G84" s="56"/>
      <c r="H84" s="56"/>
      <c r="I84" s="56"/>
      <c r="J84" s="56"/>
      <c r="K84" s="17">
        <v>82</v>
      </c>
      <c r="L84" s="17">
        <v>3973.0140000000001</v>
      </c>
      <c r="M84" s="17">
        <v>100</v>
      </c>
      <c r="N84" s="17">
        <v>4.3458899999999998</v>
      </c>
      <c r="O84" s="17">
        <v>9.2300000000000004E-3</v>
      </c>
      <c r="P84" s="4">
        <f t="shared" si="3"/>
        <v>4.3366600000000002</v>
      </c>
    </row>
    <row r="85" spans="1:16" x14ac:dyDescent="0.3">
      <c r="A85" s="5">
        <v>83</v>
      </c>
      <c r="B85" s="5">
        <v>3972.9960000000001</v>
      </c>
      <c r="C85" s="5">
        <v>100</v>
      </c>
      <c r="D85" s="5">
        <v>0.19101000000000001</v>
      </c>
      <c r="E85" s="5">
        <v>9.2700000000000005E-3</v>
      </c>
      <c r="F85" s="6">
        <f t="shared" si="2"/>
        <v>0.18174000000000001</v>
      </c>
      <c r="G85" s="56"/>
      <c r="H85" s="56"/>
      <c r="I85" s="56"/>
      <c r="J85" s="56"/>
      <c r="K85" s="17">
        <v>83</v>
      </c>
      <c r="L85" s="17">
        <v>3972.9960000000001</v>
      </c>
      <c r="M85" s="17">
        <v>100</v>
      </c>
      <c r="N85" s="17">
        <v>2.91188</v>
      </c>
      <c r="O85" s="17">
        <v>9.3299999999999998E-3</v>
      </c>
      <c r="P85" s="4">
        <f t="shared" si="3"/>
        <v>2.9025500000000002</v>
      </c>
    </row>
    <row r="86" spans="1:16" x14ac:dyDescent="0.3">
      <c r="A86" s="5">
        <v>84</v>
      </c>
      <c r="B86" s="5">
        <v>3972.6729999999998</v>
      </c>
      <c r="C86" s="5">
        <v>99.99</v>
      </c>
      <c r="D86" s="5">
        <v>0.16985</v>
      </c>
      <c r="E86" s="5">
        <v>9.2899999999999996E-3</v>
      </c>
      <c r="F86" s="6">
        <f t="shared" si="2"/>
        <v>0.16056000000000001</v>
      </c>
      <c r="G86" s="56"/>
      <c r="H86" s="56"/>
      <c r="I86" s="56"/>
      <c r="J86" s="56"/>
      <c r="K86" s="17">
        <v>84</v>
      </c>
      <c r="L86" s="17">
        <v>3972.9960000000001</v>
      </c>
      <c r="M86" s="17">
        <v>100</v>
      </c>
      <c r="N86" s="17">
        <v>2.6547900000000002</v>
      </c>
      <c r="O86" s="17">
        <v>9.2399999999999999E-3</v>
      </c>
      <c r="P86" s="4">
        <f t="shared" si="3"/>
        <v>2.6455500000000001</v>
      </c>
    </row>
    <row r="87" spans="1:16" x14ac:dyDescent="0.3">
      <c r="A87" s="5">
        <v>85</v>
      </c>
      <c r="B87" s="5">
        <v>3972.9960000000001</v>
      </c>
      <c r="C87" s="5">
        <v>100</v>
      </c>
      <c r="D87" s="5">
        <v>0.16722000000000001</v>
      </c>
      <c r="E87" s="5">
        <v>9.4000000000000004E-3</v>
      </c>
      <c r="F87" s="6">
        <f t="shared" si="2"/>
        <v>0.15782000000000002</v>
      </c>
      <c r="G87" s="56"/>
      <c r="H87" s="56"/>
      <c r="I87" s="56"/>
      <c r="J87" s="56"/>
      <c r="K87" s="17">
        <v>85</v>
      </c>
      <c r="L87" s="17">
        <v>3973.0140000000001</v>
      </c>
      <c r="M87" s="17">
        <v>100</v>
      </c>
      <c r="N87" s="17">
        <v>3.0545399999999998</v>
      </c>
      <c r="O87" s="17">
        <v>9.5399999999999999E-3</v>
      </c>
      <c r="P87" s="4">
        <f t="shared" si="3"/>
        <v>3.0449999999999999</v>
      </c>
    </row>
    <row r="88" spans="1:16" x14ac:dyDescent="0.3">
      <c r="A88" s="5">
        <v>86</v>
      </c>
      <c r="B88" s="5">
        <v>3972.6729999999998</v>
      </c>
      <c r="C88" s="5">
        <v>99.99</v>
      </c>
      <c r="D88" s="5">
        <v>0.17712</v>
      </c>
      <c r="E88" s="5">
        <v>9.4299999999999991E-3</v>
      </c>
      <c r="F88" s="6">
        <f t="shared" si="2"/>
        <v>0.16769000000000001</v>
      </c>
      <c r="G88" s="56"/>
      <c r="H88" s="56"/>
      <c r="I88" s="56"/>
      <c r="J88" s="56"/>
      <c r="K88" s="17">
        <v>86</v>
      </c>
      <c r="L88" s="17">
        <v>3972.9960000000001</v>
      </c>
      <c r="M88" s="17">
        <v>100</v>
      </c>
      <c r="N88" s="17">
        <v>2.2793700000000001</v>
      </c>
      <c r="O88" s="17">
        <v>9.2599999999999991E-3</v>
      </c>
      <c r="P88" s="4">
        <f t="shared" si="3"/>
        <v>2.2701100000000003</v>
      </c>
    </row>
    <row r="89" spans="1:16" x14ac:dyDescent="0.3">
      <c r="A89" s="5">
        <v>87</v>
      </c>
      <c r="B89" s="5">
        <v>3972.6729999999998</v>
      </c>
      <c r="C89" s="5">
        <v>99.99</v>
      </c>
      <c r="D89" s="5">
        <v>8.906E-2</v>
      </c>
      <c r="E89" s="5">
        <v>9.4299999999999991E-3</v>
      </c>
      <c r="F89" s="6">
        <f t="shared" si="2"/>
        <v>7.9630000000000006E-2</v>
      </c>
      <c r="G89" s="56"/>
      <c r="H89" s="56"/>
      <c r="I89" s="56"/>
      <c r="J89" s="56"/>
      <c r="K89" s="17">
        <v>87</v>
      </c>
      <c r="L89" s="17">
        <v>3972.4969999999998</v>
      </c>
      <c r="M89" s="17">
        <v>99.99</v>
      </c>
      <c r="N89" s="17">
        <v>1.4760500000000001</v>
      </c>
      <c r="O89" s="17">
        <v>9.4699999999999993E-3</v>
      </c>
      <c r="P89" s="4">
        <f t="shared" si="3"/>
        <v>1.46658</v>
      </c>
    </row>
    <row r="90" spans="1:16" x14ac:dyDescent="0.3">
      <c r="A90" s="5">
        <v>88</v>
      </c>
      <c r="B90" s="5">
        <v>3970.0880000000002</v>
      </c>
      <c r="C90" s="5">
        <v>99.93</v>
      </c>
      <c r="D90" s="5">
        <v>0.13593</v>
      </c>
      <c r="E90" s="5">
        <v>9.1599999999999997E-3</v>
      </c>
      <c r="F90" s="6">
        <f t="shared" si="2"/>
        <v>0.12676999999999999</v>
      </c>
      <c r="G90" s="56"/>
      <c r="H90" s="56"/>
      <c r="I90" s="56"/>
      <c r="J90" s="56"/>
      <c r="K90" s="17">
        <v>88</v>
      </c>
      <c r="L90" s="17">
        <v>3971.4630000000002</v>
      </c>
      <c r="M90" s="17">
        <v>99.96</v>
      </c>
      <c r="N90" s="17">
        <v>2.05213</v>
      </c>
      <c r="O90" s="17">
        <v>9.2399999999999999E-3</v>
      </c>
      <c r="P90" s="4">
        <f t="shared" si="3"/>
        <v>2.0428899999999999</v>
      </c>
    </row>
    <row r="91" spans="1:16" x14ac:dyDescent="0.3">
      <c r="A91" s="5">
        <v>89</v>
      </c>
      <c r="B91" s="5">
        <v>3971.98</v>
      </c>
      <c r="C91" s="5">
        <v>99.97</v>
      </c>
      <c r="D91" s="5">
        <v>0.36831000000000003</v>
      </c>
      <c r="E91" s="5">
        <v>9.5399999999999999E-3</v>
      </c>
      <c r="F91" s="6">
        <f t="shared" si="2"/>
        <v>0.35877000000000003</v>
      </c>
      <c r="G91" s="56"/>
      <c r="H91" s="56"/>
      <c r="I91" s="56"/>
      <c r="J91" s="56"/>
      <c r="K91" s="17">
        <v>89</v>
      </c>
      <c r="L91" s="17">
        <v>3972.35</v>
      </c>
      <c r="M91" s="17">
        <v>99.98</v>
      </c>
      <c r="N91" s="17">
        <v>2.4285000000000001</v>
      </c>
      <c r="O91" s="17">
        <v>8.8999999999999999E-3</v>
      </c>
      <c r="P91" s="4">
        <f t="shared" si="3"/>
        <v>2.4196</v>
      </c>
    </row>
    <row r="92" spans="1:16" x14ac:dyDescent="0.3">
      <c r="A92" s="5">
        <v>90</v>
      </c>
      <c r="B92" s="5">
        <v>3972.35</v>
      </c>
      <c r="C92" s="5">
        <v>99.98</v>
      </c>
      <c r="D92" s="5">
        <v>0.12748000000000001</v>
      </c>
      <c r="E92" s="5">
        <v>9.2399999999999999E-3</v>
      </c>
      <c r="F92" s="6">
        <f t="shared" si="2"/>
        <v>0.11824000000000001</v>
      </c>
      <c r="G92" s="56"/>
      <c r="H92" s="56"/>
      <c r="I92" s="56"/>
      <c r="J92" s="56"/>
      <c r="K92" s="17">
        <v>90</v>
      </c>
      <c r="L92" s="17">
        <v>3972.4969999999998</v>
      </c>
      <c r="M92" s="17">
        <v>99.99</v>
      </c>
      <c r="N92" s="17">
        <v>2.1087799999999999</v>
      </c>
      <c r="O92" s="17">
        <v>9.4699999999999993E-3</v>
      </c>
      <c r="P92" s="4">
        <f t="shared" si="3"/>
        <v>2.09931</v>
      </c>
    </row>
    <row r="93" spans="1:16" x14ac:dyDescent="0.3">
      <c r="A93" s="5">
        <v>91</v>
      </c>
      <c r="B93" s="5">
        <v>3972.9960000000001</v>
      </c>
      <c r="C93" s="5">
        <v>100</v>
      </c>
      <c r="D93" s="5">
        <v>0.11627</v>
      </c>
      <c r="E93" s="5">
        <v>9.0699999999999999E-3</v>
      </c>
      <c r="F93" s="6">
        <f t="shared" si="2"/>
        <v>0.1072</v>
      </c>
      <c r="G93" s="56"/>
      <c r="H93" s="56"/>
      <c r="I93" s="56"/>
      <c r="J93" s="56"/>
      <c r="K93" s="17">
        <v>91</v>
      </c>
      <c r="L93" s="17">
        <v>3972.35</v>
      </c>
      <c r="M93" s="17">
        <v>99.98</v>
      </c>
      <c r="N93" s="17">
        <v>2.0362399999999998</v>
      </c>
      <c r="O93" s="17">
        <v>9.4900000000000002E-3</v>
      </c>
      <c r="P93" s="4">
        <f t="shared" si="3"/>
        <v>2.0267499999999998</v>
      </c>
    </row>
    <row r="94" spans="1:16" x14ac:dyDescent="0.3">
      <c r="A94" s="5">
        <v>92</v>
      </c>
      <c r="B94" s="5">
        <v>3972.6729999999998</v>
      </c>
      <c r="C94" s="5">
        <v>99.99</v>
      </c>
      <c r="D94" s="5">
        <v>0.12773999999999999</v>
      </c>
      <c r="E94" s="5">
        <v>9.0600000000000003E-3</v>
      </c>
      <c r="F94" s="6">
        <f t="shared" si="2"/>
        <v>0.11867999999999999</v>
      </c>
      <c r="G94" s="56"/>
      <c r="H94" s="56"/>
      <c r="I94" s="56"/>
      <c r="J94" s="56"/>
      <c r="K94" s="17">
        <v>92</v>
      </c>
      <c r="L94" s="17">
        <v>3973.0140000000001</v>
      </c>
      <c r="M94" s="17">
        <v>100</v>
      </c>
      <c r="N94" s="17">
        <v>3.5784400000000001</v>
      </c>
      <c r="O94" s="17">
        <v>9.4500000000000001E-3</v>
      </c>
      <c r="P94" s="4">
        <f t="shared" si="3"/>
        <v>3.5689899999999999</v>
      </c>
    </row>
    <row r="95" spans="1:16" x14ac:dyDescent="0.3">
      <c r="A95" s="5">
        <v>93</v>
      </c>
      <c r="B95" s="5">
        <v>3972.6729999999998</v>
      </c>
      <c r="C95" s="5">
        <v>99.99</v>
      </c>
      <c r="D95" s="5">
        <v>8.8569999999999996E-2</v>
      </c>
      <c r="E95" s="5">
        <v>9.2700000000000005E-3</v>
      </c>
      <c r="F95" s="6">
        <f t="shared" si="2"/>
        <v>7.9299999999999995E-2</v>
      </c>
      <c r="G95" s="56"/>
      <c r="H95" s="56"/>
      <c r="I95" s="56"/>
      <c r="J95" s="56"/>
      <c r="K95" s="17">
        <v>93</v>
      </c>
      <c r="L95" s="17">
        <v>3972.4969999999998</v>
      </c>
      <c r="M95" s="17">
        <v>99.99</v>
      </c>
      <c r="N95" s="17">
        <v>2.4466999999999999</v>
      </c>
      <c r="O95" s="17">
        <v>9.3900000000000008E-3</v>
      </c>
      <c r="P95" s="4">
        <f t="shared" si="3"/>
        <v>2.4373100000000001</v>
      </c>
    </row>
    <row r="96" spans="1:16" x14ac:dyDescent="0.3">
      <c r="A96" s="5">
        <v>94</v>
      </c>
      <c r="B96" s="5">
        <v>3972.35</v>
      </c>
      <c r="C96" s="5">
        <v>99.98</v>
      </c>
      <c r="D96" s="5">
        <v>0.21646000000000001</v>
      </c>
      <c r="E96" s="5">
        <v>8.8699999999999994E-3</v>
      </c>
      <c r="F96" s="6">
        <f t="shared" si="2"/>
        <v>0.20759000000000002</v>
      </c>
      <c r="G96" s="56"/>
      <c r="H96" s="56"/>
      <c r="I96" s="56"/>
      <c r="J96" s="56"/>
      <c r="K96" s="17">
        <v>94</v>
      </c>
      <c r="L96" s="17">
        <v>3972.4969999999998</v>
      </c>
      <c r="M96" s="17">
        <v>99.99</v>
      </c>
      <c r="N96" s="17">
        <v>1.9233800000000001</v>
      </c>
      <c r="O96" s="17">
        <v>9.11E-3</v>
      </c>
      <c r="P96" s="4">
        <f t="shared" si="3"/>
        <v>1.9142700000000001</v>
      </c>
    </row>
    <row r="97" spans="1:16" x14ac:dyDescent="0.3">
      <c r="A97" s="5">
        <v>95</v>
      </c>
      <c r="B97" s="5">
        <v>3971.4630000000002</v>
      </c>
      <c r="C97" s="5">
        <v>99.96</v>
      </c>
      <c r="D97" s="5">
        <v>0.22975999999999999</v>
      </c>
      <c r="E97" s="5">
        <v>9.2599999999999991E-3</v>
      </c>
      <c r="F97" s="6">
        <f t="shared" si="2"/>
        <v>0.2205</v>
      </c>
      <c r="G97" s="56"/>
      <c r="H97" s="56"/>
      <c r="I97" s="56"/>
      <c r="J97" s="56"/>
      <c r="K97" s="17">
        <v>95</v>
      </c>
      <c r="L97" s="17">
        <v>3972.6729999999998</v>
      </c>
      <c r="M97" s="17">
        <v>99.99</v>
      </c>
      <c r="N97" s="17">
        <v>2.8604699999999998</v>
      </c>
      <c r="O97" s="17">
        <v>9.3299999999999998E-3</v>
      </c>
      <c r="P97" s="4">
        <f t="shared" si="3"/>
        <v>2.85114</v>
      </c>
    </row>
    <row r="98" spans="1:16" x14ac:dyDescent="0.3">
      <c r="A98" s="5">
        <v>96</v>
      </c>
      <c r="B98" s="5">
        <v>3972.4969999999998</v>
      </c>
      <c r="C98" s="5">
        <v>99.99</v>
      </c>
      <c r="D98" s="5">
        <v>0.18593999999999999</v>
      </c>
      <c r="E98" s="5">
        <v>9.4400000000000005E-3</v>
      </c>
      <c r="F98" s="6">
        <f t="shared" si="2"/>
        <v>0.17649999999999999</v>
      </c>
      <c r="G98" s="56"/>
      <c r="H98" s="56"/>
      <c r="I98" s="56"/>
      <c r="J98" s="56"/>
      <c r="K98" s="17">
        <v>96</v>
      </c>
      <c r="L98" s="17">
        <v>3973.0140000000001</v>
      </c>
      <c r="M98" s="17">
        <v>100</v>
      </c>
      <c r="N98" s="17">
        <v>1.9169099999999999</v>
      </c>
      <c r="O98" s="17">
        <v>9.0600000000000003E-3</v>
      </c>
      <c r="P98" s="4">
        <f t="shared" si="3"/>
        <v>1.9078499999999998</v>
      </c>
    </row>
    <row r="99" spans="1:16" x14ac:dyDescent="0.3">
      <c r="A99" s="5">
        <v>97</v>
      </c>
      <c r="B99" s="5">
        <v>3972.4969999999998</v>
      </c>
      <c r="C99" s="5">
        <v>99.99</v>
      </c>
      <c r="D99" s="5">
        <v>0.14815</v>
      </c>
      <c r="E99" s="5">
        <v>9.2399999999999999E-3</v>
      </c>
      <c r="F99" s="6">
        <f t="shared" si="2"/>
        <v>0.13891000000000001</v>
      </c>
      <c r="G99" s="56"/>
      <c r="H99" s="56"/>
      <c r="I99" s="56"/>
      <c r="J99" s="56"/>
      <c r="K99" s="17">
        <v>97</v>
      </c>
      <c r="L99" s="17">
        <v>3972.4969999999998</v>
      </c>
      <c r="M99" s="17">
        <v>99.99</v>
      </c>
      <c r="N99" s="17">
        <v>3.9309599999999998</v>
      </c>
      <c r="O99" s="17">
        <v>9.2499999999999995E-3</v>
      </c>
      <c r="P99" s="4">
        <f t="shared" si="3"/>
        <v>3.9217099999999996</v>
      </c>
    </row>
    <row r="100" spans="1:16" x14ac:dyDescent="0.3">
      <c r="A100" s="5">
        <v>98</v>
      </c>
      <c r="B100" s="5">
        <v>3971.4630000000002</v>
      </c>
      <c r="C100" s="5">
        <v>99.96</v>
      </c>
      <c r="D100" s="5">
        <v>0.12496</v>
      </c>
      <c r="E100" s="5">
        <v>9.1900000000000003E-3</v>
      </c>
      <c r="F100" s="6">
        <f t="shared" si="2"/>
        <v>0.11577</v>
      </c>
      <c r="G100" s="56"/>
      <c r="H100" s="56"/>
      <c r="I100" s="56"/>
      <c r="J100" s="56"/>
      <c r="K100" s="17">
        <v>98</v>
      </c>
      <c r="L100" s="17">
        <v>3972.6729999999998</v>
      </c>
      <c r="M100" s="17">
        <v>99.99</v>
      </c>
      <c r="N100" s="17">
        <v>3.6779799999999998</v>
      </c>
      <c r="O100" s="17">
        <v>9.4000000000000004E-3</v>
      </c>
      <c r="P100" s="4">
        <f t="shared" si="3"/>
        <v>3.66858</v>
      </c>
    </row>
    <row r="101" spans="1:16" x14ac:dyDescent="0.3">
      <c r="A101" s="5">
        <v>99</v>
      </c>
      <c r="B101" s="5">
        <v>3971.846</v>
      </c>
      <c r="C101" s="5">
        <v>99.97</v>
      </c>
      <c r="D101" s="5">
        <v>8.9130000000000001E-2</v>
      </c>
      <c r="E101" s="5">
        <v>9.4999999999999998E-3</v>
      </c>
      <c r="F101" s="6">
        <f t="shared" si="2"/>
        <v>7.9630000000000006E-2</v>
      </c>
      <c r="G101" s="56"/>
      <c r="H101" s="56"/>
      <c r="I101" s="56"/>
      <c r="J101" s="56"/>
      <c r="K101" s="17">
        <v>99</v>
      </c>
      <c r="L101" s="17">
        <v>3971.0569999999998</v>
      </c>
      <c r="M101" s="17">
        <v>99.95</v>
      </c>
      <c r="N101" s="17">
        <v>3.4266399999999999</v>
      </c>
      <c r="O101" s="17">
        <v>9.3799999999999994E-3</v>
      </c>
      <c r="P101" s="4">
        <f t="shared" si="3"/>
        <v>3.4172599999999997</v>
      </c>
    </row>
    <row r="102" spans="1:16" x14ac:dyDescent="0.3">
      <c r="A102" s="5">
        <v>100</v>
      </c>
      <c r="B102" s="5">
        <v>3968.8209999999999</v>
      </c>
      <c r="C102" s="5">
        <v>99.89</v>
      </c>
      <c r="D102" s="5">
        <v>9.3149999999999997E-2</v>
      </c>
      <c r="E102" s="5">
        <v>8.7899999999999992E-3</v>
      </c>
      <c r="F102" s="6">
        <f t="shared" si="2"/>
        <v>8.4359999999999991E-2</v>
      </c>
      <c r="G102" s="56"/>
      <c r="H102" s="56"/>
      <c r="I102" s="56"/>
      <c r="J102" s="56"/>
      <c r="K102" s="17">
        <v>100</v>
      </c>
      <c r="L102" s="17">
        <v>3973.0140000000001</v>
      </c>
      <c r="M102" s="17">
        <v>100</v>
      </c>
      <c r="N102" s="17">
        <v>3.1341700000000001</v>
      </c>
      <c r="O102" s="17">
        <v>9.2399999999999999E-3</v>
      </c>
      <c r="P102" s="4">
        <f t="shared" si="3"/>
        <v>3.12493</v>
      </c>
    </row>
    <row r="103" spans="1:16" x14ac:dyDescent="0.3">
      <c r="A103" s="5">
        <v>101</v>
      </c>
      <c r="B103" s="5">
        <v>3971.5219999999999</v>
      </c>
      <c r="C103" s="5">
        <v>99.96</v>
      </c>
      <c r="D103" s="5">
        <v>0.14102999999999999</v>
      </c>
      <c r="E103" s="5">
        <v>9.3299999999999998E-3</v>
      </c>
      <c r="F103" s="6">
        <f t="shared" si="2"/>
        <v>0.13169999999999998</v>
      </c>
      <c r="G103" s="56"/>
      <c r="H103" s="56"/>
      <c r="I103" s="56"/>
      <c r="J103" s="56"/>
      <c r="K103" s="17">
        <v>101</v>
      </c>
      <c r="L103" s="17">
        <v>3972.35</v>
      </c>
      <c r="M103" s="17">
        <v>99.98</v>
      </c>
      <c r="N103" s="17">
        <v>2.0350700000000002</v>
      </c>
      <c r="O103" s="17">
        <v>9.4699999999999993E-3</v>
      </c>
      <c r="P103" s="4">
        <f t="shared" si="3"/>
        <v>2.0256000000000003</v>
      </c>
    </row>
    <row r="104" spans="1:16" x14ac:dyDescent="0.3">
      <c r="A104" s="5">
        <v>102</v>
      </c>
      <c r="B104" s="5">
        <v>3971.98</v>
      </c>
      <c r="C104" s="5">
        <v>99.97</v>
      </c>
      <c r="D104" s="5">
        <v>8.5809999999999997E-2</v>
      </c>
      <c r="E104" s="5">
        <v>9.2099999999999994E-3</v>
      </c>
      <c r="F104" s="6">
        <f t="shared" si="2"/>
        <v>7.6600000000000001E-2</v>
      </c>
      <c r="G104" s="56"/>
      <c r="H104" s="56"/>
      <c r="I104" s="56"/>
      <c r="J104" s="56"/>
      <c r="K104" s="17">
        <v>102</v>
      </c>
      <c r="L104" s="17">
        <v>3973.0140000000001</v>
      </c>
      <c r="M104" s="17">
        <v>100</v>
      </c>
      <c r="N104" s="17">
        <v>2.5511300000000001</v>
      </c>
      <c r="O104" s="17">
        <v>9.1699999999999993E-3</v>
      </c>
      <c r="P104" s="4">
        <f t="shared" si="3"/>
        <v>2.54196</v>
      </c>
    </row>
    <row r="105" spans="1:16" x14ac:dyDescent="0.3">
      <c r="A105" s="5">
        <v>103</v>
      </c>
      <c r="B105" s="5">
        <v>3971.0569999999998</v>
      </c>
      <c r="C105" s="5">
        <v>99.95</v>
      </c>
      <c r="D105" s="5">
        <v>0.10585</v>
      </c>
      <c r="E105" s="5">
        <v>9.2399999999999999E-3</v>
      </c>
      <c r="F105" s="6">
        <f t="shared" si="2"/>
        <v>9.6610000000000001E-2</v>
      </c>
      <c r="G105" s="56"/>
      <c r="H105" s="56"/>
      <c r="I105" s="56"/>
      <c r="J105" s="56"/>
      <c r="K105" s="17">
        <v>103</v>
      </c>
      <c r="L105" s="17">
        <v>3972.4969999999998</v>
      </c>
      <c r="M105" s="17">
        <v>99.99</v>
      </c>
      <c r="N105" s="17">
        <v>2.4593699999999998</v>
      </c>
      <c r="O105" s="17">
        <v>9.2999999999999992E-3</v>
      </c>
      <c r="P105" s="4">
        <f t="shared" si="3"/>
        <v>2.4500699999999997</v>
      </c>
    </row>
    <row r="106" spans="1:16" x14ac:dyDescent="0.3">
      <c r="A106" s="5">
        <v>104</v>
      </c>
      <c r="B106" s="5">
        <v>3973.0140000000001</v>
      </c>
      <c r="C106" s="5">
        <v>100</v>
      </c>
      <c r="D106" s="5">
        <v>0.22642999999999999</v>
      </c>
      <c r="E106" s="5">
        <v>9.4299999999999991E-3</v>
      </c>
      <c r="F106" s="6">
        <f t="shared" si="2"/>
        <v>0.217</v>
      </c>
      <c r="G106" s="56"/>
      <c r="H106" s="56"/>
      <c r="I106" s="56"/>
      <c r="J106" s="56"/>
      <c r="K106" s="17">
        <v>104</v>
      </c>
      <c r="L106" s="17">
        <v>3972.35</v>
      </c>
      <c r="M106" s="17">
        <v>99.98</v>
      </c>
      <c r="N106" s="17">
        <v>2.1504300000000001</v>
      </c>
      <c r="O106" s="17">
        <v>9.2499999999999995E-3</v>
      </c>
      <c r="P106" s="4">
        <f t="shared" si="3"/>
        <v>2.1411799999999999</v>
      </c>
    </row>
    <row r="107" spans="1:16" x14ac:dyDescent="0.3">
      <c r="A107" s="5">
        <v>105</v>
      </c>
      <c r="B107" s="5">
        <v>3969.395</v>
      </c>
      <c r="C107" s="5">
        <v>99.91</v>
      </c>
      <c r="D107" s="5">
        <v>8.9099999999999999E-2</v>
      </c>
      <c r="E107" s="5">
        <v>9.0299999999999998E-3</v>
      </c>
      <c r="F107" s="6">
        <f t="shared" si="2"/>
        <v>8.0070000000000002E-2</v>
      </c>
      <c r="G107" s="56"/>
      <c r="H107" s="56"/>
      <c r="I107" s="56"/>
      <c r="J107" s="56"/>
      <c r="K107" s="17">
        <v>105</v>
      </c>
      <c r="L107" s="17">
        <v>3969.1179999999999</v>
      </c>
      <c r="M107" s="17">
        <v>99.9</v>
      </c>
      <c r="N107" s="17">
        <v>3.9826000000000001</v>
      </c>
      <c r="O107" s="17">
        <v>9.3900000000000008E-3</v>
      </c>
      <c r="P107" s="4">
        <f t="shared" si="3"/>
        <v>3.9732100000000004</v>
      </c>
    </row>
    <row r="108" spans="1:16" x14ac:dyDescent="0.3">
      <c r="A108" s="5">
        <v>106</v>
      </c>
      <c r="B108" s="5">
        <v>3972.6729999999998</v>
      </c>
      <c r="C108" s="5">
        <v>99.99</v>
      </c>
      <c r="D108" s="5">
        <v>0.29770000000000002</v>
      </c>
      <c r="E108" s="5">
        <v>9.4800000000000006E-3</v>
      </c>
      <c r="F108" s="6">
        <f t="shared" si="2"/>
        <v>0.28822000000000003</v>
      </c>
      <c r="G108" s="56"/>
      <c r="H108" s="56"/>
      <c r="I108" s="56"/>
      <c r="J108" s="56"/>
      <c r="K108" s="17">
        <v>106</v>
      </c>
      <c r="L108" s="17">
        <v>3972.35</v>
      </c>
      <c r="M108" s="17">
        <v>99.98</v>
      </c>
      <c r="N108" s="17">
        <v>3.1068099999999998</v>
      </c>
      <c r="O108" s="17">
        <v>8.9999999999999993E-3</v>
      </c>
      <c r="P108" s="4">
        <f t="shared" si="3"/>
        <v>3.09781</v>
      </c>
    </row>
    <row r="109" spans="1:16" x14ac:dyDescent="0.3">
      <c r="A109" s="5">
        <v>107</v>
      </c>
      <c r="B109" s="5">
        <v>3972.35</v>
      </c>
      <c r="C109" s="5">
        <v>99.98</v>
      </c>
      <c r="D109" s="5">
        <v>0.14371</v>
      </c>
      <c r="E109" s="5">
        <v>9.0100000000000006E-3</v>
      </c>
      <c r="F109" s="6">
        <f t="shared" si="2"/>
        <v>0.13470000000000001</v>
      </c>
      <c r="G109" s="56"/>
      <c r="H109" s="56"/>
      <c r="I109" s="56"/>
      <c r="J109" s="56"/>
      <c r="K109" s="17">
        <v>107</v>
      </c>
      <c r="L109" s="17">
        <v>3970.7339999999999</v>
      </c>
      <c r="M109" s="17">
        <v>99.94</v>
      </c>
      <c r="N109" s="17">
        <v>3.5956600000000001</v>
      </c>
      <c r="O109" s="17">
        <v>9.3900000000000008E-3</v>
      </c>
      <c r="P109" s="4">
        <f t="shared" si="3"/>
        <v>3.5862700000000003</v>
      </c>
    </row>
    <row r="110" spans="1:16" x14ac:dyDescent="0.3">
      <c r="A110" s="5">
        <v>108</v>
      </c>
      <c r="B110" s="5">
        <v>3972.35</v>
      </c>
      <c r="C110" s="5">
        <v>99.98</v>
      </c>
      <c r="D110" s="5">
        <v>7.6619999999999994E-2</v>
      </c>
      <c r="E110" s="5">
        <v>8.9999999999999993E-3</v>
      </c>
      <c r="F110" s="6">
        <f t="shared" si="2"/>
        <v>6.762E-2</v>
      </c>
      <c r="G110" s="56"/>
      <c r="H110" s="56"/>
      <c r="I110" s="56"/>
      <c r="J110" s="56"/>
      <c r="K110" s="17">
        <v>108</v>
      </c>
      <c r="L110" s="17">
        <v>3972.4969999999998</v>
      </c>
      <c r="M110" s="17">
        <v>99.99</v>
      </c>
      <c r="N110" s="17">
        <v>2.38802</v>
      </c>
      <c r="O110" s="17">
        <v>9.5899999999999996E-3</v>
      </c>
      <c r="P110" s="4">
        <f t="shared" si="3"/>
        <v>2.3784299999999998</v>
      </c>
    </row>
    <row r="111" spans="1:16" x14ac:dyDescent="0.3">
      <c r="A111" s="5">
        <v>109</v>
      </c>
      <c r="B111" s="5">
        <v>3973.0140000000001</v>
      </c>
      <c r="C111" s="5">
        <v>100</v>
      </c>
      <c r="D111" s="5">
        <v>0.10501000000000001</v>
      </c>
      <c r="E111" s="5">
        <v>9.4299999999999991E-3</v>
      </c>
      <c r="F111" s="6">
        <f t="shared" si="2"/>
        <v>9.5580000000000012E-2</v>
      </c>
      <c r="G111" s="56"/>
      <c r="H111" s="56"/>
      <c r="I111" s="56"/>
      <c r="J111" s="56"/>
      <c r="K111" s="17">
        <v>109</v>
      </c>
      <c r="L111" s="17">
        <v>3967.502</v>
      </c>
      <c r="M111" s="17">
        <v>99.86</v>
      </c>
      <c r="N111" s="17">
        <v>3.1613000000000002</v>
      </c>
      <c r="O111" s="17">
        <v>9.3900000000000008E-3</v>
      </c>
      <c r="P111" s="4">
        <f t="shared" si="3"/>
        <v>3.1519100000000004</v>
      </c>
    </row>
    <row r="112" spans="1:16" x14ac:dyDescent="0.3">
      <c r="A112" s="5">
        <v>110</v>
      </c>
      <c r="B112" s="5">
        <v>3972.35</v>
      </c>
      <c r="C112" s="5">
        <v>99.98</v>
      </c>
      <c r="D112" s="5">
        <v>0.12775</v>
      </c>
      <c r="E112" s="5">
        <v>9.2099999999999994E-3</v>
      </c>
      <c r="F112" s="6">
        <f t="shared" si="2"/>
        <v>0.11854000000000001</v>
      </c>
      <c r="G112" s="56"/>
      <c r="H112" s="56"/>
      <c r="I112" s="56"/>
      <c r="J112" s="56"/>
      <c r="K112" s="17">
        <v>110</v>
      </c>
      <c r="L112" s="17">
        <v>3973.0140000000001</v>
      </c>
      <c r="M112" s="17">
        <v>100</v>
      </c>
      <c r="N112" s="17">
        <v>1.5592200000000001</v>
      </c>
      <c r="O112" s="17">
        <v>9.2700000000000005E-3</v>
      </c>
      <c r="P112" s="4">
        <f t="shared" si="3"/>
        <v>1.5499499999999999</v>
      </c>
    </row>
    <row r="113" spans="1:16" x14ac:dyDescent="0.3">
      <c r="A113" s="5">
        <v>111</v>
      </c>
      <c r="B113" s="5">
        <v>3972.6729999999998</v>
      </c>
      <c r="C113" s="5">
        <v>99.99</v>
      </c>
      <c r="D113" s="5">
        <v>0.11776</v>
      </c>
      <c r="E113" s="5">
        <v>9.5399999999999999E-3</v>
      </c>
      <c r="F113" s="6">
        <f t="shared" si="2"/>
        <v>0.10822000000000001</v>
      </c>
      <c r="G113" s="56"/>
      <c r="H113" s="56"/>
      <c r="I113" s="56"/>
      <c r="J113" s="56"/>
      <c r="K113" s="17">
        <v>111</v>
      </c>
      <c r="L113" s="17">
        <v>3973.0140000000001</v>
      </c>
      <c r="M113" s="17">
        <v>100</v>
      </c>
      <c r="N113" s="17">
        <v>0.77693999999999996</v>
      </c>
      <c r="O113" s="17">
        <v>9.0600000000000003E-3</v>
      </c>
      <c r="P113" s="4">
        <f t="shared" si="3"/>
        <v>0.76788000000000001</v>
      </c>
    </row>
    <row r="114" spans="1:16" x14ac:dyDescent="0.3">
      <c r="A114" s="5">
        <v>112</v>
      </c>
      <c r="B114" s="5">
        <v>3971.4630000000002</v>
      </c>
      <c r="C114" s="5">
        <v>99.96</v>
      </c>
      <c r="D114" s="5">
        <v>0.13064999999999999</v>
      </c>
      <c r="E114" s="5">
        <v>9.4199999999999996E-3</v>
      </c>
      <c r="F114" s="6">
        <f t="shared" si="2"/>
        <v>0.12122999999999999</v>
      </c>
      <c r="G114" s="56"/>
      <c r="H114" s="56"/>
      <c r="I114" s="56"/>
      <c r="J114" s="56"/>
      <c r="K114" s="17">
        <v>112</v>
      </c>
      <c r="L114" s="17">
        <v>3972.6729999999998</v>
      </c>
      <c r="M114" s="17">
        <v>99.99</v>
      </c>
      <c r="N114" s="17">
        <v>2.98489</v>
      </c>
      <c r="O114" s="17">
        <v>9.3200000000000002E-3</v>
      </c>
      <c r="P114" s="4">
        <f t="shared" si="3"/>
        <v>2.9755699999999998</v>
      </c>
    </row>
    <row r="115" spans="1:16" x14ac:dyDescent="0.3">
      <c r="A115" s="5">
        <v>113</v>
      </c>
      <c r="B115" s="5">
        <v>3972.9960000000001</v>
      </c>
      <c r="C115" s="5">
        <v>100</v>
      </c>
      <c r="D115" s="5">
        <v>9.8070000000000004E-2</v>
      </c>
      <c r="E115" s="5">
        <v>9.2499999999999995E-3</v>
      </c>
      <c r="F115" s="6">
        <f t="shared" si="2"/>
        <v>8.882000000000001E-2</v>
      </c>
      <c r="G115" s="56"/>
      <c r="H115" s="56"/>
      <c r="I115" s="56"/>
      <c r="J115" s="56"/>
      <c r="K115" s="17">
        <v>113</v>
      </c>
      <c r="L115" s="17">
        <v>3971.98</v>
      </c>
      <c r="M115" s="17">
        <v>99.97</v>
      </c>
      <c r="N115" s="17">
        <v>4.0237499999999997</v>
      </c>
      <c r="O115" s="17">
        <v>9.6100000000000005E-3</v>
      </c>
      <c r="P115" s="4">
        <f t="shared" si="3"/>
        <v>4.0141399999999994</v>
      </c>
    </row>
    <row r="116" spans="1:16" x14ac:dyDescent="0.3">
      <c r="A116" s="5">
        <v>114</v>
      </c>
      <c r="B116" s="5">
        <v>3972.027</v>
      </c>
      <c r="C116" s="5">
        <v>99.98</v>
      </c>
      <c r="D116" s="5">
        <v>0.1925</v>
      </c>
      <c r="E116" s="5">
        <v>9.2800000000000001E-3</v>
      </c>
      <c r="F116" s="6">
        <f t="shared" si="2"/>
        <v>0.18321999999999999</v>
      </c>
      <c r="G116" s="56"/>
      <c r="H116" s="56"/>
      <c r="I116" s="56"/>
      <c r="J116" s="56"/>
      <c r="K116" s="17">
        <v>114</v>
      </c>
      <c r="L116" s="17">
        <v>3972.4969999999998</v>
      </c>
      <c r="M116" s="17">
        <v>99.99</v>
      </c>
      <c r="N116" s="17">
        <v>2.0422799999999999</v>
      </c>
      <c r="O116" s="17">
        <v>9.5700000000000004E-3</v>
      </c>
      <c r="P116" s="4">
        <f t="shared" si="3"/>
        <v>2.0327099999999998</v>
      </c>
    </row>
    <row r="117" spans="1:16" x14ac:dyDescent="0.3">
      <c r="A117" s="5">
        <v>115</v>
      </c>
      <c r="B117" s="5">
        <v>3972.9960000000001</v>
      </c>
      <c r="C117" s="5">
        <v>100</v>
      </c>
      <c r="D117" s="5">
        <v>0.14523</v>
      </c>
      <c r="E117" s="5">
        <v>9.6799999999999994E-3</v>
      </c>
      <c r="F117" s="6">
        <f t="shared" si="2"/>
        <v>0.13555</v>
      </c>
      <c r="G117" s="56"/>
      <c r="H117" s="56"/>
      <c r="I117" s="56"/>
      <c r="J117" s="56"/>
      <c r="K117" s="17">
        <v>115</v>
      </c>
      <c r="L117" s="17">
        <v>3973.0140000000001</v>
      </c>
      <c r="M117" s="17">
        <v>100</v>
      </c>
      <c r="N117" s="17">
        <v>3.1638299999999999</v>
      </c>
      <c r="O117" s="17">
        <v>9.1199999999999996E-3</v>
      </c>
      <c r="P117" s="4">
        <f t="shared" si="3"/>
        <v>3.1547100000000001</v>
      </c>
    </row>
    <row r="118" spans="1:16" x14ac:dyDescent="0.3">
      <c r="A118" s="5">
        <v>116</v>
      </c>
      <c r="B118" s="5">
        <v>3972.6729999999998</v>
      </c>
      <c r="C118" s="5">
        <v>99.99</v>
      </c>
      <c r="D118" s="5">
        <v>9.3549999999999994E-2</v>
      </c>
      <c r="E118" s="5">
        <v>9.1999999999999998E-3</v>
      </c>
      <c r="F118" s="6">
        <f t="shared" si="2"/>
        <v>8.4349999999999994E-2</v>
      </c>
      <c r="G118" s="56"/>
      <c r="H118" s="56"/>
      <c r="I118" s="56"/>
      <c r="J118" s="56"/>
      <c r="K118" s="17">
        <v>116</v>
      </c>
      <c r="L118" s="17">
        <v>3972.4969999999998</v>
      </c>
      <c r="M118" s="17">
        <v>99.99</v>
      </c>
      <c r="N118" s="17">
        <v>2.44896</v>
      </c>
      <c r="O118" s="17">
        <v>9.6900000000000007E-3</v>
      </c>
      <c r="P118" s="4">
        <f t="shared" si="3"/>
        <v>2.43927</v>
      </c>
    </row>
    <row r="119" spans="1:16" x14ac:dyDescent="0.3">
      <c r="A119" s="5">
        <v>117</v>
      </c>
      <c r="B119" s="5">
        <v>3972.9960000000001</v>
      </c>
      <c r="C119" s="5">
        <v>100</v>
      </c>
      <c r="D119" s="5">
        <v>0.18858</v>
      </c>
      <c r="E119" s="5">
        <v>8.9499999999999996E-3</v>
      </c>
      <c r="F119" s="6">
        <f t="shared" si="2"/>
        <v>0.17963000000000001</v>
      </c>
      <c r="G119" s="56"/>
      <c r="H119" s="56"/>
      <c r="I119" s="56"/>
      <c r="J119" s="56"/>
      <c r="K119" s="17">
        <v>117</v>
      </c>
      <c r="L119" s="17">
        <v>3971.98</v>
      </c>
      <c r="M119" s="17">
        <v>99.97</v>
      </c>
      <c r="N119" s="17">
        <v>2.3117299999999998</v>
      </c>
      <c r="O119" s="17">
        <v>8.9999999999999993E-3</v>
      </c>
      <c r="P119" s="4">
        <f t="shared" si="3"/>
        <v>2.3027299999999999</v>
      </c>
    </row>
    <row r="120" spans="1:16" x14ac:dyDescent="0.3">
      <c r="A120" s="5">
        <v>118</v>
      </c>
      <c r="B120" s="5">
        <v>3972.35</v>
      </c>
      <c r="C120" s="5">
        <v>99.98</v>
      </c>
      <c r="D120" s="5">
        <v>0.16450999999999999</v>
      </c>
      <c r="E120" s="5">
        <v>9.2899999999999996E-3</v>
      </c>
      <c r="F120" s="6">
        <f t="shared" si="2"/>
        <v>0.15522</v>
      </c>
      <c r="G120" s="56"/>
      <c r="H120" s="56"/>
      <c r="I120" s="56"/>
      <c r="J120" s="56"/>
      <c r="K120" s="17">
        <v>118</v>
      </c>
      <c r="L120" s="17">
        <v>3973.0140000000001</v>
      </c>
      <c r="M120" s="17">
        <v>100</v>
      </c>
      <c r="N120" s="17">
        <v>2.7594400000000001</v>
      </c>
      <c r="O120" s="17">
        <v>4.0000000000000001E-3</v>
      </c>
      <c r="P120" s="4">
        <f t="shared" si="3"/>
        <v>2.7554400000000001</v>
      </c>
    </row>
    <row r="121" spans="1:16" x14ac:dyDescent="0.3">
      <c r="A121" s="5">
        <v>119</v>
      </c>
      <c r="B121" s="5">
        <v>3972.6729999999998</v>
      </c>
      <c r="C121" s="5">
        <v>99.99</v>
      </c>
      <c r="D121" s="5">
        <v>0.13100000000000001</v>
      </c>
      <c r="E121" s="5">
        <v>9.1299999999999992E-3</v>
      </c>
      <c r="F121" s="6">
        <f t="shared" si="2"/>
        <v>0.12187000000000001</v>
      </c>
      <c r="G121" s="56"/>
      <c r="H121" s="56"/>
      <c r="I121" s="56"/>
      <c r="J121" s="56"/>
      <c r="K121" s="17">
        <v>119</v>
      </c>
      <c r="L121" s="17">
        <v>3971.4630000000002</v>
      </c>
      <c r="M121" s="17">
        <v>99.96</v>
      </c>
      <c r="N121" s="17">
        <v>1.7513000000000001</v>
      </c>
      <c r="O121" s="17">
        <v>9.1900000000000003E-3</v>
      </c>
      <c r="P121" s="4">
        <f t="shared" si="3"/>
        <v>1.74211</v>
      </c>
    </row>
    <row r="122" spans="1:16" x14ac:dyDescent="0.3">
      <c r="A122" s="5">
        <v>120</v>
      </c>
      <c r="B122" s="5">
        <v>3972.35</v>
      </c>
      <c r="C122" s="5">
        <v>99.98</v>
      </c>
      <c r="D122" s="5">
        <v>9.7970000000000002E-2</v>
      </c>
      <c r="E122" s="5">
        <v>8.8999999999999999E-3</v>
      </c>
      <c r="F122" s="6">
        <f t="shared" si="2"/>
        <v>8.9069999999999996E-2</v>
      </c>
      <c r="G122" s="56"/>
      <c r="H122" s="56"/>
      <c r="I122" s="56"/>
      <c r="J122" s="56"/>
      <c r="K122" s="17">
        <v>120</v>
      </c>
      <c r="L122" s="17">
        <v>3972.6729999999998</v>
      </c>
      <c r="M122" s="17">
        <v>99.99</v>
      </c>
      <c r="N122" s="17">
        <v>3.2170000000000001</v>
      </c>
      <c r="O122" s="17">
        <v>9.5200000000000007E-3</v>
      </c>
      <c r="P122" s="4">
        <f t="shared" si="3"/>
        <v>3.2074799999999999</v>
      </c>
    </row>
    <row r="123" spans="1:16" x14ac:dyDescent="0.3">
      <c r="A123" s="5">
        <v>121</v>
      </c>
      <c r="B123" s="5">
        <v>3968.3609999999999</v>
      </c>
      <c r="C123" s="5">
        <v>99.88</v>
      </c>
      <c r="D123" s="5">
        <v>0.1188</v>
      </c>
      <c r="E123" s="5">
        <v>9.1400000000000006E-3</v>
      </c>
      <c r="F123" s="6">
        <f t="shared" si="2"/>
        <v>0.10966000000000001</v>
      </c>
      <c r="G123" s="56"/>
      <c r="H123" s="56"/>
      <c r="I123" s="56"/>
      <c r="J123" s="56"/>
      <c r="K123" s="17">
        <v>121</v>
      </c>
      <c r="L123" s="17">
        <v>3972.9960000000001</v>
      </c>
      <c r="M123" s="17">
        <v>100</v>
      </c>
      <c r="N123" s="17">
        <v>2.32281</v>
      </c>
      <c r="O123" s="17">
        <v>9.1000000000000004E-3</v>
      </c>
      <c r="P123" s="4">
        <f t="shared" si="3"/>
        <v>2.3137099999999999</v>
      </c>
    </row>
    <row r="124" spans="1:16" x14ac:dyDescent="0.3">
      <c r="A124" s="5">
        <v>122</v>
      </c>
      <c r="B124" s="5">
        <v>3972.6729999999998</v>
      </c>
      <c r="C124" s="5">
        <v>99.99</v>
      </c>
      <c r="D124" s="5">
        <v>0.17213999999999999</v>
      </c>
      <c r="E124" s="5">
        <v>9.1999999999999998E-3</v>
      </c>
      <c r="F124" s="6">
        <f t="shared" si="2"/>
        <v>0.16293999999999997</v>
      </c>
      <c r="G124" s="56"/>
      <c r="H124" s="56"/>
      <c r="I124" s="56"/>
      <c r="J124" s="56"/>
      <c r="K124" s="17">
        <v>122</v>
      </c>
      <c r="L124" s="17">
        <v>3972.9960000000001</v>
      </c>
      <c r="M124" s="17">
        <v>100</v>
      </c>
      <c r="N124" s="17">
        <v>1.13662</v>
      </c>
      <c r="O124" s="17">
        <v>9.6299999999999997E-3</v>
      </c>
      <c r="P124" s="4">
        <f t="shared" si="3"/>
        <v>1.1269899999999999</v>
      </c>
    </row>
    <row r="125" spans="1:16" x14ac:dyDescent="0.3">
      <c r="A125" s="5">
        <v>123</v>
      </c>
      <c r="B125" s="5">
        <v>3971.4630000000002</v>
      </c>
      <c r="C125" s="5">
        <v>99.96</v>
      </c>
      <c r="D125" s="5">
        <v>0.22708999999999999</v>
      </c>
      <c r="E125" s="5">
        <v>9.1400000000000006E-3</v>
      </c>
      <c r="F125" s="6">
        <f t="shared" si="2"/>
        <v>0.21794999999999998</v>
      </c>
      <c r="G125" s="56"/>
      <c r="H125" s="56"/>
      <c r="I125" s="56"/>
      <c r="J125" s="56"/>
      <c r="K125" s="17">
        <v>123</v>
      </c>
      <c r="L125" s="17">
        <v>3972.35</v>
      </c>
      <c r="M125" s="17">
        <v>99.98</v>
      </c>
      <c r="N125" s="17">
        <v>3.1469399999999998</v>
      </c>
      <c r="O125" s="17">
        <v>8.7899999999999992E-3</v>
      </c>
      <c r="P125" s="4">
        <f t="shared" si="3"/>
        <v>3.13815</v>
      </c>
    </row>
    <row r="126" spans="1:16" x14ac:dyDescent="0.3">
      <c r="A126" s="5">
        <v>124</v>
      </c>
      <c r="B126" s="5">
        <v>3973.0140000000001</v>
      </c>
      <c r="C126" s="5">
        <v>100</v>
      </c>
      <c r="D126" s="5">
        <v>8.1059999999999993E-2</v>
      </c>
      <c r="E126" s="5">
        <v>4.0000000000000001E-3</v>
      </c>
      <c r="F126" s="6">
        <f t="shared" si="2"/>
        <v>7.705999999999999E-2</v>
      </c>
      <c r="G126" s="56"/>
      <c r="H126" s="56"/>
      <c r="I126" s="56"/>
      <c r="J126" s="56"/>
      <c r="K126" s="17">
        <v>124</v>
      </c>
      <c r="L126" s="17">
        <v>3970.7339999999999</v>
      </c>
      <c r="M126" s="17">
        <v>99.94</v>
      </c>
      <c r="N126" s="17">
        <v>3.16391</v>
      </c>
      <c r="O126" s="17">
        <v>9.0900000000000009E-3</v>
      </c>
      <c r="P126" s="4">
        <f t="shared" si="3"/>
        <v>3.15482</v>
      </c>
    </row>
    <row r="127" spans="1:16" x14ac:dyDescent="0.3">
      <c r="A127" s="5">
        <v>125</v>
      </c>
      <c r="B127" s="5">
        <v>3971.846</v>
      </c>
      <c r="C127" s="5">
        <v>99.97</v>
      </c>
      <c r="D127" s="5">
        <v>0.10677</v>
      </c>
      <c r="E127" s="5">
        <v>9.41E-3</v>
      </c>
      <c r="F127" s="6">
        <f t="shared" si="2"/>
        <v>9.7360000000000002E-2</v>
      </c>
      <c r="G127" s="56"/>
      <c r="H127" s="56"/>
      <c r="I127" s="56"/>
      <c r="J127" s="56"/>
      <c r="K127" s="17">
        <v>125</v>
      </c>
      <c r="L127" s="17">
        <v>3972.9960000000001</v>
      </c>
      <c r="M127" s="17">
        <v>100</v>
      </c>
      <c r="N127" s="17">
        <v>2.1861299999999999</v>
      </c>
      <c r="O127" s="17">
        <v>9.0500000000000008E-3</v>
      </c>
      <c r="P127" s="4">
        <f t="shared" si="3"/>
        <v>2.1770800000000001</v>
      </c>
    </row>
    <row r="128" spans="1:16" x14ac:dyDescent="0.3">
      <c r="A128" s="5">
        <v>126</v>
      </c>
      <c r="B128" s="5">
        <v>3971.98</v>
      </c>
      <c r="C128" s="5">
        <v>99.97</v>
      </c>
      <c r="D128" s="5">
        <v>7.5579999999999994E-2</v>
      </c>
      <c r="E128" s="5">
        <v>9.2800000000000001E-3</v>
      </c>
      <c r="F128" s="6">
        <f t="shared" si="2"/>
        <v>6.6299999999999998E-2</v>
      </c>
      <c r="G128" s="56"/>
      <c r="H128" s="56"/>
      <c r="I128" s="56"/>
      <c r="J128" s="56"/>
      <c r="K128" s="17">
        <v>126</v>
      </c>
      <c r="L128" s="17">
        <v>3972.6729999999998</v>
      </c>
      <c r="M128" s="17">
        <v>99.99</v>
      </c>
      <c r="N128" s="17">
        <v>2.69286</v>
      </c>
      <c r="O128" s="17">
        <v>9.5700000000000004E-3</v>
      </c>
      <c r="P128" s="4">
        <f t="shared" si="3"/>
        <v>2.68329</v>
      </c>
    </row>
    <row r="129" spans="1:16" x14ac:dyDescent="0.3">
      <c r="A129" s="5">
        <v>127</v>
      </c>
      <c r="B129" s="5">
        <v>3972.027</v>
      </c>
      <c r="C129" s="5">
        <v>99.98</v>
      </c>
      <c r="D129" s="5">
        <v>0.10181</v>
      </c>
      <c r="E129" s="5">
        <v>9.1999999999999998E-3</v>
      </c>
      <c r="F129" s="6">
        <f t="shared" si="2"/>
        <v>9.2609999999999998E-2</v>
      </c>
      <c r="G129" s="56"/>
      <c r="H129" s="56"/>
      <c r="I129" s="56"/>
      <c r="J129" s="56"/>
      <c r="K129" s="17">
        <v>127</v>
      </c>
      <c r="L129" s="17">
        <v>3969.1179999999999</v>
      </c>
      <c r="M129" s="17">
        <v>99.9</v>
      </c>
      <c r="N129" s="17">
        <v>2.2261000000000002</v>
      </c>
      <c r="O129" s="17">
        <v>9.5899999999999996E-3</v>
      </c>
      <c r="P129" s="4">
        <f t="shared" si="3"/>
        <v>2.21651</v>
      </c>
    </row>
    <row r="130" spans="1:16" x14ac:dyDescent="0.3">
      <c r="A130" s="5">
        <v>128</v>
      </c>
      <c r="B130" s="5">
        <v>3972.9960000000001</v>
      </c>
      <c r="C130" s="5">
        <v>100</v>
      </c>
      <c r="D130" s="5">
        <v>0.12223000000000001</v>
      </c>
      <c r="E130" s="5">
        <v>8.9200000000000008E-3</v>
      </c>
      <c r="F130" s="6">
        <f t="shared" si="2"/>
        <v>0.11331000000000001</v>
      </c>
      <c r="G130" s="56"/>
      <c r="H130" s="56"/>
      <c r="I130" s="56"/>
      <c r="J130" s="56"/>
      <c r="K130" s="17">
        <v>128</v>
      </c>
      <c r="L130" s="17">
        <v>3972.9960000000001</v>
      </c>
      <c r="M130" s="17">
        <v>100</v>
      </c>
      <c r="N130" s="17">
        <v>3.8213499999999998</v>
      </c>
      <c r="O130" s="17">
        <v>9.1000000000000004E-3</v>
      </c>
      <c r="P130" s="4">
        <f t="shared" si="3"/>
        <v>3.8122499999999997</v>
      </c>
    </row>
    <row r="131" spans="1:16" x14ac:dyDescent="0.3">
      <c r="A131" s="5">
        <v>129</v>
      </c>
      <c r="B131" s="5">
        <v>3972.6729999999998</v>
      </c>
      <c r="C131" s="5">
        <v>99.99</v>
      </c>
      <c r="D131" s="5">
        <v>0.11519</v>
      </c>
      <c r="E131" s="5">
        <v>9.0699999999999999E-3</v>
      </c>
      <c r="F131" s="6">
        <f t="shared" si="2"/>
        <v>0.10612000000000001</v>
      </c>
      <c r="G131" s="56"/>
      <c r="H131" s="56"/>
      <c r="I131" s="56"/>
      <c r="J131" s="56"/>
      <c r="K131" s="17">
        <v>129</v>
      </c>
      <c r="L131" s="17">
        <v>3972.4969999999998</v>
      </c>
      <c r="M131" s="17">
        <v>99.99</v>
      </c>
      <c r="N131" s="17">
        <v>2.5206300000000001</v>
      </c>
      <c r="O131" s="17">
        <v>9.1900000000000003E-3</v>
      </c>
      <c r="P131" s="4">
        <f t="shared" si="3"/>
        <v>2.5114400000000003</v>
      </c>
    </row>
    <row r="132" spans="1:16" x14ac:dyDescent="0.3">
      <c r="A132" s="5">
        <v>130</v>
      </c>
      <c r="B132" s="5">
        <v>3972.35</v>
      </c>
      <c r="C132" s="5">
        <v>99.98</v>
      </c>
      <c r="D132" s="5">
        <v>9.3310000000000004E-2</v>
      </c>
      <c r="E132" s="5">
        <v>9.1400000000000006E-3</v>
      </c>
      <c r="F132" s="6">
        <f t="shared" ref="F132:F195" si="4">D132-E132</f>
        <v>8.4170000000000009E-2</v>
      </c>
      <c r="G132" s="56"/>
      <c r="H132" s="56"/>
      <c r="I132" s="56"/>
      <c r="J132" s="56"/>
      <c r="K132" s="17">
        <v>130</v>
      </c>
      <c r="L132" s="17">
        <v>3972.6729999999998</v>
      </c>
      <c r="M132" s="17">
        <v>99.99</v>
      </c>
      <c r="N132" s="17">
        <v>1.86327</v>
      </c>
      <c r="O132" s="17">
        <v>9.5300000000000003E-3</v>
      </c>
      <c r="P132" s="4">
        <f t="shared" ref="P132:P195" si="5">N132-O132</f>
        <v>1.8537399999999999</v>
      </c>
    </row>
    <row r="133" spans="1:16" x14ac:dyDescent="0.3">
      <c r="A133" s="5">
        <v>131</v>
      </c>
      <c r="B133" s="5">
        <v>3973.0140000000001</v>
      </c>
      <c r="C133" s="5">
        <v>100</v>
      </c>
      <c r="D133" s="5">
        <v>0.10627</v>
      </c>
      <c r="E133" s="5">
        <v>9.3100000000000006E-3</v>
      </c>
      <c r="F133" s="6">
        <f t="shared" si="4"/>
        <v>9.6960000000000005E-2</v>
      </c>
      <c r="G133" s="56"/>
      <c r="H133" s="56"/>
      <c r="I133" s="56"/>
      <c r="J133" s="56"/>
      <c r="K133" s="17">
        <v>131</v>
      </c>
      <c r="L133" s="17">
        <v>3972.027</v>
      </c>
      <c r="M133" s="17">
        <v>99.98</v>
      </c>
      <c r="N133" s="17">
        <v>3.15632</v>
      </c>
      <c r="O133" s="17">
        <v>9.0500000000000008E-3</v>
      </c>
      <c r="P133" s="4">
        <f t="shared" si="5"/>
        <v>3.1472700000000002</v>
      </c>
    </row>
    <row r="134" spans="1:16" x14ac:dyDescent="0.3">
      <c r="A134" s="5">
        <v>132</v>
      </c>
      <c r="B134" s="5">
        <v>3973.0140000000001</v>
      </c>
      <c r="C134" s="5">
        <v>100</v>
      </c>
      <c r="D134" s="5">
        <v>0.10614999999999999</v>
      </c>
      <c r="E134" s="5">
        <v>9.3799999999999994E-3</v>
      </c>
      <c r="F134" s="6">
        <f t="shared" si="4"/>
        <v>9.6769999999999995E-2</v>
      </c>
      <c r="G134" s="56"/>
      <c r="H134" s="56"/>
      <c r="I134" s="56"/>
      <c r="J134" s="56"/>
      <c r="K134" s="17">
        <v>132</v>
      </c>
      <c r="L134" s="17">
        <v>3972.4969999999998</v>
      </c>
      <c r="M134" s="17">
        <v>99.99</v>
      </c>
      <c r="N134" s="17">
        <v>3.5833200000000001</v>
      </c>
      <c r="O134" s="17">
        <v>9.3699999999999999E-3</v>
      </c>
      <c r="P134" s="4">
        <f t="shared" si="5"/>
        <v>3.57395</v>
      </c>
    </row>
    <row r="135" spans="1:16" x14ac:dyDescent="0.3">
      <c r="A135" s="5">
        <v>133</v>
      </c>
      <c r="B135" s="5">
        <v>3967.502</v>
      </c>
      <c r="C135" s="5">
        <v>99.86</v>
      </c>
      <c r="D135" s="5">
        <v>0.19919999999999999</v>
      </c>
      <c r="E135" s="5">
        <v>9.7199999999999995E-3</v>
      </c>
      <c r="F135" s="6">
        <f t="shared" si="4"/>
        <v>0.18947999999999998</v>
      </c>
      <c r="G135" s="56"/>
      <c r="H135" s="56"/>
      <c r="I135" s="56"/>
      <c r="J135" s="56"/>
      <c r="K135" s="17">
        <v>133</v>
      </c>
      <c r="L135" s="17">
        <v>3972.9960000000001</v>
      </c>
      <c r="M135" s="17">
        <v>100</v>
      </c>
      <c r="N135" s="17">
        <v>3.2458</v>
      </c>
      <c r="O135" s="17">
        <v>9.1299999999999992E-3</v>
      </c>
      <c r="P135" s="4">
        <f t="shared" si="5"/>
        <v>3.2366700000000002</v>
      </c>
    </row>
    <row r="136" spans="1:16" x14ac:dyDescent="0.3">
      <c r="A136" s="5">
        <v>134</v>
      </c>
      <c r="B136" s="5">
        <v>3970.9459999999999</v>
      </c>
      <c r="C136" s="5">
        <v>99.95</v>
      </c>
      <c r="D136" s="5">
        <v>0.16977</v>
      </c>
      <c r="E136" s="5">
        <v>9.4699999999999993E-3</v>
      </c>
      <c r="F136" s="6">
        <f t="shared" si="4"/>
        <v>0.1603</v>
      </c>
      <c r="G136" s="56"/>
      <c r="H136" s="56"/>
      <c r="I136" s="56"/>
      <c r="J136" s="56"/>
      <c r="K136" s="17">
        <v>134</v>
      </c>
      <c r="L136" s="17">
        <v>3971.98</v>
      </c>
      <c r="M136" s="17">
        <v>99.97</v>
      </c>
      <c r="N136" s="17">
        <v>2.84782</v>
      </c>
      <c r="O136" s="17">
        <v>9.4599999999999997E-3</v>
      </c>
      <c r="P136" s="4">
        <f t="shared" si="5"/>
        <v>2.8383600000000002</v>
      </c>
    </row>
    <row r="137" spans="1:16" x14ac:dyDescent="0.3">
      <c r="A137" s="5">
        <v>135</v>
      </c>
      <c r="B137" s="5">
        <v>3972.35</v>
      </c>
      <c r="C137" s="5">
        <v>99.98</v>
      </c>
      <c r="D137" s="5">
        <v>0.17252000000000001</v>
      </c>
      <c r="E137" s="5">
        <v>9.4500000000000001E-3</v>
      </c>
      <c r="F137" s="6">
        <f t="shared" si="4"/>
        <v>0.16306999999999999</v>
      </c>
      <c r="G137" s="56"/>
      <c r="H137" s="56"/>
      <c r="I137" s="56"/>
      <c r="J137" s="56"/>
      <c r="K137" s="17">
        <v>135</v>
      </c>
      <c r="L137" s="17">
        <v>3971.98</v>
      </c>
      <c r="M137" s="17">
        <v>99.97</v>
      </c>
      <c r="N137" s="17">
        <v>2.9177399999999998</v>
      </c>
      <c r="O137" s="17">
        <v>9.5399999999999999E-3</v>
      </c>
      <c r="P137" s="4">
        <f t="shared" si="5"/>
        <v>2.9081999999999999</v>
      </c>
    </row>
    <row r="138" spans="1:16" x14ac:dyDescent="0.3">
      <c r="A138" s="5">
        <v>136</v>
      </c>
      <c r="B138" s="5">
        <v>3971.98</v>
      </c>
      <c r="C138" s="5">
        <v>99.97</v>
      </c>
      <c r="D138" s="5">
        <v>7.3039999999999994E-2</v>
      </c>
      <c r="E138" s="5">
        <v>9.0699999999999999E-3</v>
      </c>
      <c r="F138" s="6">
        <f t="shared" si="4"/>
        <v>6.3969999999999999E-2</v>
      </c>
      <c r="G138" s="56"/>
      <c r="H138" s="56"/>
      <c r="I138" s="56"/>
      <c r="J138" s="56"/>
      <c r="K138" s="17">
        <v>136</v>
      </c>
      <c r="L138" s="17">
        <v>3972.35</v>
      </c>
      <c r="M138" s="17">
        <v>99.98</v>
      </c>
      <c r="N138" s="17">
        <v>2.86063</v>
      </c>
      <c r="O138" s="17">
        <v>8.6800000000000002E-3</v>
      </c>
      <c r="P138" s="4">
        <f t="shared" si="5"/>
        <v>2.85195</v>
      </c>
    </row>
    <row r="139" spans="1:16" x14ac:dyDescent="0.3">
      <c r="A139" s="5">
        <v>137</v>
      </c>
      <c r="B139" s="5">
        <v>3971.0569999999998</v>
      </c>
      <c r="C139" s="5">
        <v>99.95</v>
      </c>
      <c r="D139" s="5">
        <v>0.13544999999999999</v>
      </c>
      <c r="E139" s="5">
        <v>9.1400000000000006E-3</v>
      </c>
      <c r="F139" s="6">
        <f t="shared" si="4"/>
        <v>0.12630999999999998</v>
      </c>
      <c r="G139" s="56"/>
      <c r="H139" s="56"/>
      <c r="I139" s="56"/>
      <c r="J139" s="56"/>
      <c r="K139" s="17">
        <v>137</v>
      </c>
      <c r="L139" s="17">
        <v>3972.4969999999998</v>
      </c>
      <c r="M139" s="17">
        <v>99.99</v>
      </c>
      <c r="N139" s="17">
        <v>3.64975</v>
      </c>
      <c r="O139" s="17">
        <v>9.7999999999999997E-3</v>
      </c>
      <c r="P139" s="4">
        <f t="shared" si="5"/>
        <v>3.6399500000000002</v>
      </c>
    </row>
    <row r="140" spans="1:16" x14ac:dyDescent="0.3">
      <c r="A140" s="5">
        <v>138</v>
      </c>
      <c r="B140" s="5">
        <v>3968.8780000000002</v>
      </c>
      <c r="C140" s="5">
        <v>99.9</v>
      </c>
      <c r="D140" s="5">
        <v>0.10643</v>
      </c>
      <c r="E140" s="5">
        <v>8.9999999999999993E-3</v>
      </c>
      <c r="F140" s="6">
        <f t="shared" si="4"/>
        <v>9.7430000000000003E-2</v>
      </c>
      <c r="G140" s="56"/>
      <c r="H140" s="56"/>
      <c r="I140" s="56"/>
      <c r="J140" s="56"/>
      <c r="K140" s="17">
        <v>138</v>
      </c>
      <c r="L140" s="17">
        <v>3972.6729999999998</v>
      </c>
      <c r="M140" s="17">
        <v>99.99</v>
      </c>
      <c r="N140" s="17">
        <v>2.72126</v>
      </c>
      <c r="O140" s="17">
        <v>9.3100000000000006E-3</v>
      </c>
      <c r="P140" s="4">
        <f t="shared" si="5"/>
        <v>2.7119499999999999</v>
      </c>
    </row>
    <row r="141" spans="1:16" x14ac:dyDescent="0.3">
      <c r="A141" s="5">
        <v>139</v>
      </c>
      <c r="B141" s="5">
        <v>3972.6729999999998</v>
      </c>
      <c r="C141" s="5">
        <v>99.99</v>
      </c>
      <c r="D141" s="5">
        <v>0.13927999999999999</v>
      </c>
      <c r="E141" s="5">
        <v>9.1800000000000007E-3</v>
      </c>
      <c r="F141" s="6">
        <f t="shared" si="4"/>
        <v>0.13009999999999999</v>
      </c>
      <c r="G141" s="56"/>
      <c r="H141" s="56"/>
      <c r="I141" s="56"/>
      <c r="J141" s="56"/>
      <c r="K141" s="17">
        <v>139</v>
      </c>
      <c r="L141" s="17">
        <v>3971.98</v>
      </c>
      <c r="M141" s="17">
        <v>99.97</v>
      </c>
      <c r="N141" s="17">
        <v>1.26779</v>
      </c>
      <c r="O141" s="17">
        <v>9.4000000000000004E-3</v>
      </c>
      <c r="P141" s="4">
        <f t="shared" si="5"/>
        <v>1.2583899999999999</v>
      </c>
    </row>
    <row r="142" spans="1:16" x14ac:dyDescent="0.3">
      <c r="A142" s="5">
        <v>140</v>
      </c>
      <c r="B142" s="5">
        <v>3971.4630000000002</v>
      </c>
      <c r="C142" s="5">
        <v>99.96</v>
      </c>
      <c r="D142" s="5">
        <v>0.10724</v>
      </c>
      <c r="E142" s="5">
        <v>9.2899999999999996E-3</v>
      </c>
      <c r="F142" s="6">
        <f t="shared" si="4"/>
        <v>9.7950000000000009E-2</v>
      </c>
      <c r="G142" s="56"/>
      <c r="H142" s="56"/>
      <c r="I142" s="56"/>
      <c r="J142" s="56"/>
      <c r="K142" s="17">
        <v>140</v>
      </c>
      <c r="L142" s="17">
        <v>3972.35</v>
      </c>
      <c r="M142" s="17">
        <v>99.98</v>
      </c>
      <c r="N142" s="17">
        <v>0.51087000000000005</v>
      </c>
      <c r="O142" s="17">
        <v>8.8299999999999993E-3</v>
      </c>
      <c r="P142" s="4">
        <f t="shared" si="5"/>
        <v>0.50204000000000004</v>
      </c>
    </row>
    <row r="143" spans="1:16" x14ac:dyDescent="0.3">
      <c r="A143" s="5">
        <v>141</v>
      </c>
      <c r="B143" s="5">
        <v>3970.7339999999999</v>
      </c>
      <c r="C143" s="5">
        <v>99.94</v>
      </c>
      <c r="D143" s="5">
        <v>0.16933000000000001</v>
      </c>
      <c r="E143" s="5">
        <v>9.0900000000000009E-3</v>
      </c>
      <c r="F143" s="6">
        <f t="shared" si="4"/>
        <v>0.16023999999999999</v>
      </c>
      <c r="G143" s="56"/>
      <c r="H143" s="56"/>
      <c r="I143" s="56"/>
      <c r="J143" s="56"/>
      <c r="K143" s="17">
        <v>141</v>
      </c>
      <c r="L143" s="17">
        <v>3972.6729999999998</v>
      </c>
      <c r="M143" s="17">
        <v>99.99</v>
      </c>
      <c r="N143" s="17">
        <v>1.46166</v>
      </c>
      <c r="O143" s="17">
        <v>9.6600000000000002E-3</v>
      </c>
      <c r="P143" s="4">
        <f t="shared" si="5"/>
        <v>1.452</v>
      </c>
    </row>
    <row r="144" spans="1:16" x14ac:dyDescent="0.3">
      <c r="A144" s="5">
        <v>142</v>
      </c>
      <c r="B144" s="5">
        <v>3971.0569999999998</v>
      </c>
      <c r="C144" s="5">
        <v>99.95</v>
      </c>
      <c r="D144" s="5">
        <v>0.22319</v>
      </c>
      <c r="E144" s="5">
        <v>9.75E-3</v>
      </c>
      <c r="F144" s="6">
        <f t="shared" si="4"/>
        <v>0.21343999999999999</v>
      </c>
      <c r="G144" s="56"/>
      <c r="H144" s="56"/>
      <c r="I144" s="56"/>
      <c r="J144" s="56"/>
      <c r="K144" s="17">
        <v>142</v>
      </c>
      <c r="L144" s="17">
        <v>3973.0140000000001</v>
      </c>
      <c r="M144" s="17">
        <v>100</v>
      </c>
      <c r="N144" s="17">
        <v>2.5705</v>
      </c>
      <c r="O144" s="17">
        <v>9.0799999999999995E-3</v>
      </c>
      <c r="P144" s="4">
        <f t="shared" si="5"/>
        <v>2.56142</v>
      </c>
    </row>
    <row r="145" spans="1:16" x14ac:dyDescent="0.3">
      <c r="A145" s="5">
        <v>143</v>
      </c>
      <c r="B145" s="5">
        <v>3972.35</v>
      </c>
      <c r="C145" s="5">
        <v>99.98</v>
      </c>
      <c r="D145" s="5">
        <v>0.16378000000000001</v>
      </c>
      <c r="E145" s="5">
        <v>9.2200000000000008E-3</v>
      </c>
      <c r="F145" s="6">
        <f t="shared" si="4"/>
        <v>0.15456</v>
      </c>
      <c r="G145" s="56"/>
      <c r="H145" s="56"/>
      <c r="I145" s="56"/>
      <c r="J145" s="56"/>
      <c r="K145" s="17">
        <v>143</v>
      </c>
      <c r="L145" s="17">
        <v>3972.6729999999998</v>
      </c>
      <c r="M145" s="17">
        <v>99.99</v>
      </c>
      <c r="N145" s="17">
        <v>2.5930300000000002</v>
      </c>
      <c r="O145" s="17">
        <v>9.6799999999999994E-3</v>
      </c>
      <c r="P145" s="4">
        <f t="shared" si="5"/>
        <v>2.5833500000000003</v>
      </c>
    </row>
    <row r="146" spans="1:16" x14ac:dyDescent="0.3">
      <c r="A146" s="5">
        <v>144</v>
      </c>
      <c r="B146" s="5">
        <v>3972.027</v>
      </c>
      <c r="C146" s="5">
        <v>99.98</v>
      </c>
      <c r="D146" s="5">
        <v>0.1414</v>
      </c>
      <c r="E146" s="5">
        <v>9.0100000000000006E-3</v>
      </c>
      <c r="F146" s="6">
        <f t="shared" si="4"/>
        <v>0.13239000000000001</v>
      </c>
      <c r="G146" s="56"/>
      <c r="H146" s="56"/>
      <c r="I146" s="56"/>
      <c r="J146" s="56"/>
      <c r="K146" s="17">
        <v>144</v>
      </c>
      <c r="L146" s="17">
        <v>3972.4969999999998</v>
      </c>
      <c r="M146" s="17">
        <v>99.99</v>
      </c>
      <c r="N146" s="17">
        <v>2.77773</v>
      </c>
      <c r="O146" s="17">
        <v>9.11E-3</v>
      </c>
      <c r="P146" s="4">
        <f t="shared" si="5"/>
        <v>2.7686199999999999</v>
      </c>
    </row>
    <row r="147" spans="1:16" x14ac:dyDescent="0.3">
      <c r="A147" s="5">
        <v>145</v>
      </c>
      <c r="B147" s="5">
        <v>3972.4969999999998</v>
      </c>
      <c r="C147" s="5">
        <v>99.99</v>
      </c>
      <c r="D147" s="5">
        <v>8.7940000000000004E-2</v>
      </c>
      <c r="E147" s="5">
        <v>9.4000000000000004E-3</v>
      </c>
      <c r="F147" s="6">
        <f t="shared" si="4"/>
        <v>7.8539999999999999E-2</v>
      </c>
      <c r="G147" s="56"/>
      <c r="H147" s="56"/>
      <c r="I147" s="56"/>
      <c r="J147" s="56"/>
      <c r="K147" s="17">
        <v>145</v>
      </c>
      <c r="L147" s="17">
        <v>3972.35</v>
      </c>
      <c r="M147" s="17">
        <v>99.98</v>
      </c>
      <c r="N147" s="17">
        <v>3.3159399999999999</v>
      </c>
      <c r="O147" s="17">
        <v>9.3100000000000006E-3</v>
      </c>
      <c r="P147" s="4">
        <f t="shared" si="5"/>
        <v>3.3066299999999997</v>
      </c>
    </row>
    <row r="148" spans="1:16" x14ac:dyDescent="0.3">
      <c r="A148" s="5">
        <v>146</v>
      </c>
      <c r="B148" s="5">
        <v>3969.5830000000001</v>
      </c>
      <c r="C148" s="5">
        <v>99.91</v>
      </c>
      <c r="D148" s="5">
        <v>9.851E-2</v>
      </c>
      <c r="E148" s="5">
        <v>9.3399999999999993E-3</v>
      </c>
      <c r="F148" s="6">
        <f t="shared" si="4"/>
        <v>8.9169999999999999E-2</v>
      </c>
      <c r="G148" s="56"/>
      <c r="H148" s="56"/>
      <c r="I148" s="56"/>
      <c r="J148" s="56"/>
      <c r="K148" s="17">
        <v>146</v>
      </c>
      <c r="L148" s="17">
        <v>3973.0140000000001</v>
      </c>
      <c r="M148" s="17">
        <v>100</v>
      </c>
      <c r="N148" s="17">
        <v>3.77284</v>
      </c>
      <c r="O148" s="17">
        <v>9.2300000000000004E-3</v>
      </c>
      <c r="P148" s="4">
        <f t="shared" si="5"/>
        <v>3.7636099999999999</v>
      </c>
    </row>
    <row r="149" spans="1:16" x14ac:dyDescent="0.3">
      <c r="A149" s="5">
        <v>147</v>
      </c>
      <c r="B149" s="5">
        <v>3972.4969999999998</v>
      </c>
      <c r="C149" s="5">
        <v>99.99</v>
      </c>
      <c r="D149" s="5">
        <v>7.7399999999999997E-2</v>
      </c>
      <c r="E149" s="5">
        <v>8.8999999999999999E-3</v>
      </c>
      <c r="F149" s="6">
        <f t="shared" si="4"/>
        <v>6.8499999999999991E-2</v>
      </c>
      <c r="G149" s="56"/>
      <c r="H149" s="56"/>
      <c r="I149" s="56"/>
      <c r="J149" s="56"/>
      <c r="K149" s="17">
        <v>147</v>
      </c>
      <c r="L149" s="17">
        <v>3972.35</v>
      </c>
      <c r="M149" s="17">
        <v>99.98</v>
      </c>
      <c r="N149" s="17">
        <v>3.6799300000000001</v>
      </c>
      <c r="O149" s="17">
        <v>9.2200000000000008E-3</v>
      </c>
      <c r="P149" s="4">
        <f t="shared" si="5"/>
        <v>3.6707100000000001</v>
      </c>
    </row>
    <row r="150" spans="1:16" x14ac:dyDescent="0.3">
      <c r="A150" s="5">
        <v>148</v>
      </c>
      <c r="B150" s="5">
        <v>3972.35</v>
      </c>
      <c r="C150" s="5">
        <v>99.98</v>
      </c>
      <c r="D150" s="5">
        <v>0.18260999999999999</v>
      </c>
      <c r="E150" s="5">
        <v>8.8100000000000001E-3</v>
      </c>
      <c r="F150" s="6">
        <f t="shared" si="4"/>
        <v>0.17379999999999998</v>
      </c>
      <c r="G150" s="56"/>
      <c r="H150" s="56"/>
      <c r="I150" s="56"/>
      <c r="J150" s="56"/>
      <c r="K150" s="17">
        <v>148</v>
      </c>
      <c r="L150" s="17">
        <v>3972.9960000000001</v>
      </c>
      <c r="M150" s="17">
        <v>100</v>
      </c>
      <c r="N150" s="17">
        <v>0.53620000000000001</v>
      </c>
      <c r="O150" s="17">
        <v>9.4000000000000004E-3</v>
      </c>
      <c r="P150" s="4">
        <f t="shared" si="5"/>
        <v>0.52680000000000005</v>
      </c>
    </row>
    <row r="151" spans="1:16" x14ac:dyDescent="0.3">
      <c r="A151" s="5">
        <v>149</v>
      </c>
      <c r="B151" s="5">
        <v>3972.6729999999998</v>
      </c>
      <c r="C151" s="5">
        <v>99.99</v>
      </c>
      <c r="D151" s="5">
        <v>0.11397</v>
      </c>
      <c r="E151" s="5">
        <v>9.1800000000000007E-3</v>
      </c>
      <c r="F151" s="6">
        <f t="shared" si="4"/>
        <v>0.10478999999999999</v>
      </c>
      <c r="G151" s="56"/>
      <c r="H151" s="56"/>
      <c r="I151" s="56"/>
      <c r="J151" s="56"/>
      <c r="K151" s="17">
        <v>149</v>
      </c>
      <c r="L151" s="17">
        <v>3969.1179999999999</v>
      </c>
      <c r="M151" s="17">
        <v>99.9</v>
      </c>
      <c r="N151" s="17">
        <v>3.8951699999999998</v>
      </c>
      <c r="O151" s="17">
        <v>9.2599999999999991E-3</v>
      </c>
      <c r="P151" s="4">
        <f t="shared" si="5"/>
        <v>3.88591</v>
      </c>
    </row>
    <row r="152" spans="1:16" x14ac:dyDescent="0.3">
      <c r="A152" s="5">
        <v>150</v>
      </c>
      <c r="B152" s="5">
        <v>3967.502</v>
      </c>
      <c r="C152" s="5">
        <v>99.86</v>
      </c>
      <c r="D152" s="5">
        <v>0.29699999999999999</v>
      </c>
      <c r="E152" s="5">
        <v>9.3500000000000007E-3</v>
      </c>
      <c r="F152" s="6">
        <f t="shared" si="4"/>
        <v>0.28764999999999996</v>
      </c>
      <c r="G152" s="56"/>
      <c r="H152" s="56"/>
      <c r="I152" s="56"/>
      <c r="J152" s="56"/>
      <c r="K152" s="17">
        <v>150</v>
      </c>
      <c r="L152" s="17">
        <v>3972.4969999999998</v>
      </c>
      <c r="M152" s="17">
        <v>99.99</v>
      </c>
      <c r="N152" s="17">
        <v>0.60528000000000004</v>
      </c>
      <c r="O152" s="17">
        <v>9.3500000000000007E-3</v>
      </c>
      <c r="P152" s="4">
        <f t="shared" si="5"/>
        <v>0.59593000000000007</v>
      </c>
    </row>
    <row r="153" spans="1:16" x14ac:dyDescent="0.3">
      <c r="A153" s="5">
        <v>151</v>
      </c>
      <c r="B153" s="5">
        <v>3972.35</v>
      </c>
      <c r="C153" s="5">
        <v>99.98</v>
      </c>
      <c r="D153" s="5">
        <v>0.13439999999999999</v>
      </c>
      <c r="E153" s="5">
        <v>4.0000000000000001E-3</v>
      </c>
      <c r="F153" s="6">
        <f t="shared" si="4"/>
        <v>0.13039999999999999</v>
      </c>
      <c r="G153" s="56"/>
      <c r="H153" s="56"/>
      <c r="I153" s="56"/>
      <c r="J153" s="56"/>
      <c r="K153" s="17">
        <v>151</v>
      </c>
      <c r="L153" s="17">
        <v>3972.4969999999998</v>
      </c>
      <c r="M153" s="17">
        <v>99.99</v>
      </c>
      <c r="N153" s="17">
        <v>4.0246500000000003</v>
      </c>
      <c r="O153" s="17">
        <v>9.7999999999999997E-3</v>
      </c>
      <c r="P153" s="4">
        <f t="shared" si="5"/>
        <v>4.01485</v>
      </c>
    </row>
    <row r="154" spans="1:16" x14ac:dyDescent="0.3">
      <c r="A154" s="5">
        <v>152</v>
      </c>
      <c r="B154" s="5">
        <v>3971.98</v>
      </c>
      <c r="C154" s="5">
        <v>99.97</v>
      </c>
      <c r="D154" s="5">
        <v>0.33989000000000003</v>
      </c>
      <c r="E154" s="5">
        <v>8.9999999999999993E-3</v>
      </c>
      <c r="F154" s="6">
        <f t="shared" si="4"/>
        <v>0.33089000000000002</v>
      </c>
      <c r="G154" s="56"/>
      <c r="H154" s="56"/>
      <c r="I154" s="56"/>
      <c r="J154" s="56"/>
      <c r="K154" s="17">
        <v>152</v>
      </c>
      <c r="L154" s="17">
        <v>3972.027</v>
      </c>
      <c r="M154" s="17">
        <v>99.98</v>
      </c>
      <c r="N154" s="17">
        <v>1.7993600000000001</v>
      </c>
      <c r="O154" s="17">
        <v>8.9899999999999997E-3</v>
      </c>
      <c r="P154" s="4">
        <f t="shared" si="5"/>
        <v>1.79037</v>
      </c>
    </row>
    <row r="155" spans="1:16" x14ac:dyDescent="0.3">
      <c r="A155" s="5">
        <v>153</v>
      </c>
      <c r="B155" s="5">
        <v>3971.98</v>
      </c>
      <c r="C155" s="5">
        <v>99.97</v>
      </c>
      <c r="D155" s="5">
        <v>7.646E-2</v>
      </c>
      <c r="E155" s="5">
        <v>9.0299999999999998E-3</v>
      </c>
      <c r="F155" s="6">
        <f t="shared" si="4"/>
        <v>6.7430000000000004E-2</v>
      </c>
      <c r="G155" s="56"/>
      <c r="H155" s="56"/>
      <c r="I155" s="56"/>
      <c r="J155" s="56"/>
      <c r="K155" s="17">
        <v>153</v>
      </c>
      <c r="L155" s="17">
        <v>3973.0140000000001</v>
      </c>
      <c r="M155" s="17">
        <v>100</v>
      </c>
      <c r="N155" s="17">
        <v>3.6353</v>
      </c>
      <c r="O155" s="17">
        <v>8.6999999999999994E-3</v>
      </c>
      <c r="P155" s="4">
        <f t="shared" si="5"/>
        <v>3.6265999999999998</v>
      </c>
    </row>
    <row r="156" spans="1:16" x14ac:dyDescent="0.3">
      <c r="A156" s="5">
        <v>154</v>
      </c>
      <c r="B156" s="5">
        <v>3972.6729999999998</v>
      </c>
      <c r="C156" s="5">
        <v>99.99</v>
      </c>
      <c r="D156" s="5">
        <v>0.14480000000000001</v>
      </c>
      <c r="E156" s="5">
        <v>9.2099999999999994E-3</v>
      </c>
      <c r="F156" s="6">
        <f t="shared" si="4"/>
        <v>0.13559000000000002</v>
      </c>
      <c r="G156" s="56"/>
      <c r="H156" s="56"/>
      <c r="I156" s="56"/>
      <c r="J156" s="56"/>
      <c r="K156" s="17">
        <v>154</v>
      </c>
      <c r="L156" s="17">
        <v>3972.35</v>
      </c>
      <c r="M156" s="17">
        <v>99.98</v>
      </c>
      <c r="N156" s="17">
        <v>3.2537500000000001</v>
      </c>
      <c r="O156" s="17">
        <v>9.1400000000000006E-3</v>
      </c>
      <c r="P156" s="4">
        <f t="shared" si="5"/>
        <v>3.2446100000000002</v>
      </c>
    </row>
    <row r="157" spans="1:16" x14ac:dyDescent="0.3">
      <c r="A157" s="5">
        <v>155</v>
      </c>
      <c r="B157" s="5">
        <v>3970.4110000000001</v>
      </c>
      <c r="C157" s="5">
        <v>99.93</v>
      </c>
      <c r="D157" s="5">
        <v>0.10915999999999999</v>
      </c>
      <c r="E157" s="5">
        <v>9.9699999999999997E-3</v>
      </c>
      <c r="F157" s="6">
        <f t="shared" si="4"/>
        <v>9.919E-2</v>
      </c>
      <c r="G157" s="56"/>
      <c r="H157" s="56"/>
      <c r="I157" s="56"/>
      <c r="J157" s="56"/>
      <c r="K157" s="17">
        <v>155</v>
      </c>
      <c r="L157" s="17">
        <v>3970.4110000000001</v>
      </c>
      <c r="M157" s="17">
        <v>99.93</v>
      </c>
      <c r="N157" s="17">
        <v>3.05965</v>
      </c>
      <c r="O157" s="17">
        <v>9.1699999999999993E-3</v>
      </c>
      <c r="P157" s="4">
        <f t="shared" si="5"/>
        <v>3.0504799999999999</v>
      </c>
    </row>
    <row r="158" spans="1:16" x14ac:dyDescent="0.3">
      <c r="A158" s="5">
        <v>156</v>
      </c>
      <c r="B158" s="5">
        <v>3971.98</v>
      </c>
      <c r="C158" s="5">
        <v>99.97</v>
      </c>
      <c r="D158" s="5">
        <v>0.2545</v>
      </c>
      <c r="E158" s="5">
        <v>8.9499999999999996E-3</v>
      </c>
      <c r="F158" s="6">
        <f t="shared" si="4"/>
        <v>0.24554999999999999</v>
      </c>
      <c r="G158" s="56"/>
      <c r="H158" s="56"/>
      <c r="I158" s="56"/>
      <c r="J158" s="56"/>
      <c r="K158" s="17">
        <v>156</v>
      </c>
      <c r="L158" s="17">
        <v>3972.35</v>
      </c>
      <c r="M158" s="17">
        <v>99.98</v>
      </c>
      <c r="N158" s="17">
        <v>2.4930300000000001</v>
      </c>
      <c r="O158" s="17">
        <v>8.8699999999999994E-3</v>
      </c>
      <c r="P158" s="4">
        <f t="shared" si="5"/>
        <v>2.4841600000000001</v>
      </c>
    </row>
    <row r="159" spans="1:16" x14ac:dyDescent="0.3">
      <c r="A159" s="5">
        <v>157</v>
      </c>
      <c r="B159" s="5">
        <v>3971.4630000000002</v>
      </c>
      <c r="C159" s="5">
        <v>99.96</v>
      </c>
      <c r="D159" s="5">
        <v>0.18632000000000001</v>
      </c>
      <c r="E159" s="5">
        <v>9.4599999999999997E-3</v>
      </c>
      <c r="F159" s="6">
        <f t="shared" si="4"/>
        <v>0.17686000000000002</v>
      </c>
      <c r="G159" s="56"/>
      <c r="H159" s="56"/>
      <c r="I159" s="56"/>
      <c r="J159" s="56"/>
      <c r="K159" s="17">
        <v>157</v>
      </c>
      <c r="L159" s="17">
        <v>3972.6729999999998</v>
      </c>
      <c r="M159" s="17">
        <v>99.99</v>
      </c>
      <c r="N159" s="17">
        <v>1.0780099999999999</v>
      </c>
      <c r="O159" s="17">
        <v>9.4299999999999991E-3</v>
      </c>
      <c r="P159" s="4">
        <f t="shared" si="5"/>
        <v>1.0685799999999999</v>
      </c>
    </row>
    <row r="160" spans="1:16" x14ac:dyDescent="0.3">
      <c r="A160" s="5">
        <v>158</v>
      </c>
      <c r="B160" s="5">
        <v>3972.6729999999998</v>
      </c>
      <c r="C160" s="5">
        <v>99.99</v>
      </c>
      <c r="D160" s="5">
        <v>0.15201999999999999</v>
      </c>
      <c r="E160" s="5">
        <v>9.1299999999999992E-3</v>
      </c>
      <c r="F160" s="6">
        <f t="shared" si="4"/>
        <v>0.14288999999999999</v>
      </c>
      <c r="G160" s="56"/>
      <c r="H160" s="56"/>
      <c r="I160" s="56"/>
      <c r="J160" s="56"/>
      <c r="K160" s="17">
        <v>158</v>
      </c>
      <c r="L160" s="17">
        <v>3969.1179999999999</v>
      </c>
      <c r="M160" s="17">
        <v>99.9</v>
      </c>
      <c r="N160" s="17">
        <v>3.6877</v>
      </c>
      <c r="O160" s="17">
        <v>9.2700000000000005E-3</v>
      </c>
      <c r="P160" s="4">
        <f t="shared" si="5"/>
        <v>3.6784300000000001</v>
      </c>
    </row>
    <row r="161" spans="1:16" x14ac:dyDescent="0.3">
      <c r="A161" s="5">
        <v>159</v>
      </c>
      <c r="B161" s="5">
        <v>3971.98</v>
      </c>
      <c r="C161" s="5">
        <v>99.97</v>
      </c>
      <c r="D161" s="5">
        <v>0.29669000000000001</v>
      </c>
      <c r="E161" s="5">
        <v>9.3299999999999998E-3</v>
      </c>
      <c r="F161" s="6">
        <f t="shared" si="4"/>
        <v>0.28736</v>
      </c>
      <c r="G161" s="56"/>
      <c r="H161" s="56"/>
      <c r="I161" s="56"/>
      <c r="J161" s="56"/>
      <c r="K161" s="17">
        <v>159</v>
      </c>
      <c r="L161" s="17">
        <v>3972.35</v>
      </c>
      <c r="M161" s="17">
        <v>99.98</v>
      </c>
      <c r="N161" s="17">
        <v>3.7294</v>
      </c>
      <c r="O161" s="17">
        <v>9.4000000000000004E-3</v>
      </c>
      <c r="P161" s="4">
        <f t="shared" si="5"/>
        <v>3.72</v>
      </c>
    </row>
    <row r="162" spans="1:16" x14ac:dyDescent="0.3">
      <c r="A162" s="5">
        <v>160</v>
      </c>
      <c r="B162" s="5">
        <v>3972.027</v>
      </c>
      <c r="C162" s="5">
        <v>99.98</v>
      </c>
      <c r="D162" s="5">
        <v>8.5220000000000004E-2</v>
      </c>
      <c r="E162" s="5">
        <v>9.1999999999999998E-3</v>
      </c>
      <c r="F162" s="6">
        <f t="shared" si="4"/>
        <v>7.6020000000000004E-2</v>
      </c>
      <c r="G162" s="56"/>
      <c r="H162" s="56"/>
      <c r="I162" s="56"/>
      <c r="J162" s="56"/>
      <c r="K162" s="17">
        <v>160</v>
      </c>
      <c r="L162" s="17">
        <v>3973.0140000000001</v>
      </c>
      <c r="M162" s="17">
        <v>100</v>
      </c>
      <c r="N162" s="17">
        <v>2.7193700000000001</v>
      </c>
      <c r="O162" s="17">
        <v>9.4800000000000006E-3</v>
      </c>
      <c r="P162" s="4">
        <f t="shared" si="5"/>
        <v>2.7098900000000001</v>
      </c>
    </row>
    <row r="163" spans="1:16" x14ac:dyDescent="0.3">
      <c r="A163" s="5">
        <v>161</v>
      </c>
      <c r="B163" s="5">
        <v>3970.7339999999999</v>
      </c>
      <c r="C163" s="5">
        <v>99.94</v>
      </c>
      <c r="D163" s="5">
        <v>0.10580000000000001</v>
      </c>
      <c r="E163" s="5">
        <v>9.5099999999999994E-3</v>
      </c>
      <c r="F163" s="6">
        <f t="shared" si="4"/>
        <v>9.6290000000000001E-2</v>
      </c>
      <c r="G163" s="56"/>
      <c r="H163" s="56"/>
      <c r="I163" s="56"/>
      <c r="J163" s="56"/>
      <c r="K163" s="17">
        <v>161</v>
      </c>
      <c r="L163" s="17">
        <v>3971.98</v>
      </c>
      <c r="M163" s="17">
        <v>99.97</v>
      </c>
      <c r="N163" s="17">
        <v>4.15557</v>
      </c>
      <c r="O163" s="17">
        <v>9.5999999999999992E-3</v>
      </c>
      <c r="P163" s="4">
        <f t="shared" si="5"/>
        <v>4.1459700000000002</v>
      </c>
    </row>
    <row r="164" spans="1:16" x14ac:dyDescent="0.3">
      <c r="A164" s="5">
        <v>162</v>
      </c>
      <c r="B164" s="5">
        <v>3972.6729999999998</v>
      </c>
      <c r="C164" s="5">
        <v>99.99</v>
      </c>
      <c r="D164" s="5">
        <v>0.14477999999999999</v>
      </c>
      <c r="E164" s="5">
        <v>9.2999999999999992E-3</v>
      </c>
      <c r="F164" s="6">
        <f t="shared" si="4"/>
        <v>0.13547999999999999</v>
      </c>
      <c r="G164" s="56"/>
      <c r="H164" s="56"/>
      <c r="I164" s="56"/>
      <c r="J164" s="56"/>
      <c r="K164" s="17">
        <v>162</v>
      </c>
      <c r="L164" s="17">
        <v>3972.9960000000001</v>
      </c>
      <c r="M164" s="17">
        <v>100</v>
      </c>
      <c r="N164" s="17">
        <v>3.8824100000000001</v>
      </c>
      <c r="O164" s="17">
        <v>9.1000000000000004E-3</v>
      </c>
      <c r="P164" s="4">
        <f t="shared" si="5"/>
        <v>3.87331</v>
      </c>
    </row>
    <row r="165" spans="1:16" x14ac:dyDescent="0.3">
      <c r="A165" s="5">
        <v>163</v>
      </c>
      <c r="B165" s="5">
        <v>3972.4969999999998</v>
      </c>
      <c r="C165" s="5">
        <v>99.99</v>
      </c>
      <c r="D165" s="5">
        <v>0.18643000000000001</v>
      </c>
      <c r="E165" s="5">
        <v>9.6200000000000001E-3</v>
      </c>
      <c r="F165" s="6">
        <f t="shared" si="4"/>
        <v>0.17681000000000002</v>
      </c>
      <c r="G165" s="56"/>
      <c r="H165" s="56"/>
      <c r="I165" s="56"/>
      <c r="J165" s="56"/>
      <c r="K165" s="17">
        <v>163</v>
      </c>
      <c r="L165" s="17">
        <v>3972.4969999999998</v>
      </c>
      <c r="M165" s="17">
        <v>99.99</v>
      </c>
      <c r="N165" s="17">
        <v>1.7822</v>
      </c>
      <c r="O165" s="17">
        <v>9.1800000000000007E-3</v>
      </c>
      <c r="P165" s="4">
        <f t="shared" si="5"/>
        <v>1.77302</v>
      </c>
    </row>
    <row r="166" spans="1:16" x14ac:dyDescent="0.3">
      <c r="A166" s="5">
        <v>164</v>
      </c>
      <c r="B166" s="5">
        <v>3959.0549999999998</v>
      </c>
      <c r="C166" s="5">
        <v>99.65</v>
      </c>
      <c r="D166" s="5">
        <v>6.2960000000000002E-2</v>
      </c>
      <c r="E166" s="5">
        <v>8.9999999999999993E-3</v>
      </c>
      <c r="F166" s="6">
        <f t="shared" si="4"/>
        <v>5.3960000000000001E-2</v>
      </c>
      <c r="G166" s="56"/>
      <c r="H166" s="56"/>
      <c r="I166" s="56"/>
      <c r="J166" s="56"/>
      <c r="K166" s="17">
        <v>164</v>
      </c>
      <c r="L166" s="17">
        <v>3970.7339999999999</v>
      </c>
      <c r="M166" s="17">
        <v>99.94</v>
      </c>
      <c r="N166" s="17">
        <v>3.8470300000000002</v>
      </c>
      <c r="O166" s="17">
        <v>9.3399999999999993E-3</v>
      </c>
      <c r="P166" s="4">
        <f t="shared" si="5"/>
        <v>3.8376900000000003</v>
      </c>
    </row>
    <row r="167" spans="1:16" x14ac:dyDescent="0.3">
      <c r="A167" s="5">
        <v>165</v>
      </c>
      <c r="B167" s="5">
        <v>3972.35</v>
      </c>
      <c r="C167" s="5">
        <v>99.98</v>
      </c>
      <c r="D167" s="5">
        <v>0.30327999999999999</v>
      </c>
      <c r="E167" s="5">
        <v>9.1699999999999993E-3</v>
      </c>
      <c r="F167" s="6">
        <f t="shared" si="4"/>
        <v>0.29410999999999998</v>
      </c>
      <c r="G167" s="56"/>
      <c r="H167" s="56"/>
      <c r="I167" s="56"/>
      <c r="J167" s="56"/>
      <c r="K167" s="17">
        <v>165</v>
      </c>
      <c r="L167" s="17">
        <v>3973.0140000000001</v>
      </c>
      <c r="M167" s="17">
        <v>100</v>
      </c>
      <c r="N167" s="17">
        <v>3.8802500000000002</v>
      </c>
      <c r="O167" s="17">
        <v>9.4500000000000001E-3</v>
      </c>
      <c r="P167" s="4">
        <f t="shared" si="5"/>
        <v>3.8708</v>
      </c>
    </row>
    <row r="168" spans="1:16" x14ac:dyDescent="0.3">
      <c r="A168" s="5">
        <v>166</v>
      </c>
      <c r="B168" s="5">
        <v>3972.9960000000001</v>
      </c>
      <c r="C168" s="5">
        <v>100</v>
      </c>
      <c r="D168" s="5">
        <v>0.20380000000000001</v>
      </c>
      <c r="E168" s="5">
        <v>9.3600000000000003E-3</v>
      </c>
      <c r="F168" s="6">
        <f t="shared" si="4"/>
        <v>0.19444</v>
      </c>
      <c r="G168" s="56"/>
      <c r="H168" s="56"/>
      <c r="I168" s="56"/>
      <c r="J168" s="56"/>
      <c r="K168" s="17">
        <v>166</v>
      </c>
      <c r="L168" s="17">
        <v>3972.35</v>
      </c>
      <c r="M168" s="17">
        <v>99.98</v>
      </c>
      <c r="N168" s="17">
        <v>3.0638700000000001</v>
      </c>
      <c r="O168" s="17">
        <v>8.9999999999999993E-3</v>
      </c>
      <c r="P168" s="4">
        <f t="shared" si="5"/>
        <v>3.0548700000000002</v>
      </c>
    </row>
    <row r="169" spans="1:16" x14ac:dyDescent="0.3">
      <c r="A169" s="5">
        <v>167</v>
      </c>
      <c r="B169" s="5">
        <v>3970.4110000000001</v>
      </c>
      <c r="C169" s="5">
        <v>99.93</v>
      </c>
      <c r="D169" s="5">
        <v>8.9289999999999994E-2</v>
      </c>
      <c r="E169" s="5">
        <v>9.41E-3</v>
      </c>
      <c r="F169" s="6">
        <f t="shared" si="4"/>
        <v>7.9879999999999993E-2</v>
      </c>
      <c r="G169" s="56"/>
      <c r="H169" s="56"/>
      <c r="I169" s="56"/>
      <c r="J169" s="56"/>
      <c r="K169" s="17">
        <v>167</v>
      </c>
      <c r="L169" s="17">
        <v>3972.6729999999998</v>
      </c>
      <c r="M169" s="17">
        <v>99.99</v>
      </c>
      <c r="N169" s="17">
        <v>2.8918900000000001</v>
      </c>
      <c r="O169" s="17">
        <v>9.1500000000000001E-3</v>
      </c>
      <c r="P169" s="4">
        <f t="shared" si="5"/>
        <v>2.8827400000000001</v>
      </c>
    </row>
    <row r="170" spans="1:16" x14ac:dyDescent="0.3">
      <c r="A170" s="5">
        <v>168</v>
      </c>
      <c r="B170" s="5">
        <v>3972.4969999999998</v>
      </c>
      <c r="C170" s="5">
        <v>99.99</v>
      </c>
      <c r="D170" s="5">
        <v>0.24967</v>
      </c>
      <c r="E170" s="5">
        <v>9.3699999999999999E-3</v>
      </c>
      <c r="F170" s="6">
        <f t="shared" si="4"/>
        <v>0.24030000000000001</v>
      </c>
      <c r="G170" s="56"/>
      <c r="H170" s="56"/>
      <c r="I170" s="56"/>
      <c r="J170" s="56"/>
      <c r="K170" s="17">
        <v>168</v>
      </c>
      <c r="L170" s="17">
        <v>3972.6729999999998</v>
      </c>
      <c r="M170" s="17">
        <v>99.99</v>
      </c>
      <c r="N170" s="17">
        <v>2.7856900000000002</v>
      </c>
      <c r="O170" s="17">
        <v>9.1400000000000006E-3</v>
      </c>
      <c r="P170" s="4">
        <f t="shared" si="5"/>
        <v>2.7765500000000003</v>
      </c>
    </row>
    <row r="171" spans="1:16" x14ac:dyDescent="0.3">
      <c r="A171" s="5">
        <v>169</v>
      </c>
      <c r="B171" s="5">
        <v>3973.0140000000001</v>
      </c>
      <c r="C171" s="5">
        <v>100</v>
      </c>
      <c r="D171" s="5">
        <v>0.20161999999999999</v>
      </c>
      <c r="E171" s="5">
        <v>9.8799999999999999E-3</v>
      </c>
      <c r="F171" s="6">
        <f t="shared" si="4"/>
        <v>0.19173999999999999</v>
      </c>
      <c r="G171" s="56"/>
      <c r="H171" s="56"/>
      <c r="I171" s="56"/>
      <c r="J171" s="56"/>
      <c r="K171" s="17">
        <v>169</v>
      </c>
      <c r="L171" s="17">
        <v>3971.4630000000002</v>
      </c>
      <c r="M171" s="17">
        <v>99.96</v>
      </c>
      <c r="N171" s="17">
        <v>1.31019</v>
      </c>
      <c r="O171" s="17">
        <v>9.4500000000000001E-3</v>
      </c>
      <c r="P171" s="4">
        <f t="shared" si="5"/>
        <v>1.30074</v>
      </c>
    </row>
    <row r="172" spans="1:16" x14ac:dyDescent="0.3">
      <c r="A172" s="5">
        <v>170</v>
      </c>
      <c r="B172" s="5">
        <v>3972.9960000000001</v>
      </c>
      <c r="C172" s="5">
        <v>100</v>
      </c>
      <c r="D172" s="5">
        <v>0.16009000000000001</v>
      </c>
      <c r="E172" s="5">
        <v>8.9999999999999993E-3</v>
      </c>
      <c r="F172" s="6">
        <f t="shared" si="4"/>
        <v>0.15109</v>
      </c>
      <c r="G172" s="56"/>
      <c r="H172" s="56"/>
      <c r="I172" s="56"/>
      <c r="J172" s="56"/>
      <c r="K172" s="17">
        <v>170</v>
      </c>
      <c r="L172" s="17">
        <v>3972.9960000000001</v>
      </c>
      <c r="M172" s="17">
        <v>100</v>
      </c>
      <c r="N172" s="17">
        <v>1.97356</v>
      </c>
      <c r="O172" s="17">
        <v>9.3799999999999994E-3</v>
      </c>
      <c r="P172" s="4">
        <f t="shared" si="5"/>
        <v>1.96418</v>
      </c>
    </row>
    <row r="173" spans="1:16" x14ac:dyDescent="0.3">
      <c r="A173" s="5">
        <v>171</v>
      </c>
      <c r="B173" s="5">
        <v>3971.4630000000002</v>
      </c>
      <c r="C173" s="5">
        <v>99.96</v>
      </c>
      <c r="D173" s="5">
        <v>0.12889</v>
      </c>
      <c r="E173" s="5">
        <v>9.0900000000000009E-3</v>
      </c>
      <c r="F173" s="6">
        <f t="shared" si="4"/>
        <v>0.1198</v>
      </c>
      <c r="G173" s="56"/>
      <c r="H173" s="56"/>
      <c r="I173" s="56"/>
      <c r="J173" s="56"/>
      <c r="K173" s="17">
        <v>171</v>
      </c>
      <c r="L173" s="17">
        <v>3972.35</v>
      </c>
      <c r="M173" s="17">
        <v>99.98</v>
      </c>
      <c r="N173" s="17">
        <v>2.0786799999999999</v>
      </c>
      <c r="O173" s="17">
        <v>9.1599999999999997E-3</v>
      </c>
      <c r="P173" s="4">
        <f t="shared" si="5"/>
        <v>2.0695199999999998</v>
      </c>
    </row>
    <row r="174" spans="1:16" x14ac:dyDescent="0.3">
      <c r="A174" s="5">
        <v>172</v>
      </c>
      <c r="B174" s="5">
        <v>3972.6729999999998</v>
      </c>
      <c r="C174" s="5">
        <v>99.99</v>
      </c>
      <c r="D174" s="5">
        <v>8.1019999999999995E-2</v>
      </c>
      <c r="E174" s="5">
        <v>8.7899999999999992E-3</v>
      </c>
      <c r="F174" s="6">
        <f t="shared" si="4"/>
        <v>7.2229999999999989E-2</v>
      </c>
      <c r="G174" s="56"/>
      <c r="H174" s="56"/>
      <c r="I174" s="56"/>
      <c r="J174" s="56"/>
      <c r="K174" s="17">
        <v>172</v>
      </c>
      <c r="L174" s="17">
        <v>3972.35</v>
      </c>
      <c r="M174" s="17">
        <v>99.98</v>
      </c>
      <c r="N174" s="17">
        <v>2.0767799999999998</v>
      </c>
      <c r="O174" s="17">
        <v>9.2099999999999994E-3</v>
      </c>
      <c r="P174" s="4">
        <f t="shared" si="5"/>
        <v>2.0675699999999999</v>
      </c>
    </row>
    <row r="175" spans="1:16" x14ac:dyDescent="0.3">
      <c r="A175" s="5">
        <v>173</v>
      </c>
      <c r="B175" s="5">
        <v>3971.98</v>
      </c>
      <c r="C175" s="5">
        <v>99.97</v>
      </c>
      <c r="D175" s="5">
        <v>0.18953999999999999</v>
      </c>
      <c r="E175" s="5">
        <v>9.1800000000000007E-3</v>
      </c>
      <c r="F175" s="6">
        <f t="shared" si="4"/>
        <v>0.18035999999999999</v>
      </c>
      <c r="G175" s="56"/>
      <c r="H175" s="56"/>
      <c r="I175" s="56"/>
      <c r="J175" s="56"/>
      <c r="K175" s="17">
        <v>173</v>
      </c>
      <c r="L175" s="17">
        <v>3972.9960000000001</v>
      </c>
      <c r="M175" s="17">
        <v>100</v>
      </c>
      <c r="N175" s="17">
        <v>3.1523699999999999</v>
      </c>
      <c r="O175" s="17">
        <v>9.0500000000000008E-3</v>
      </c>
      <c r="P175" s="4">
        <f t="shared" si="5"/>
        <v>3.1433200000000001</v>
      </c>
    </row>
    <row r="176" spans="1:16" x14ac:dyDescent="0.3">
      <c r="A176" s="5">
        <v>174</v>
      </c>
      <c r="B176" s="5">
        <v>3963.7080000000001</v>
      </c>
      <c r="C176" s="5">
        <v>99.77</v>
      </c>
      <c r="D176" s="5">
        <v>0.17030000000000001</v>
      </c>
      <c r="E176" s="5">
        <v>9.6299999999999997E-3</v>
      </c>
      <c r="F176" s="6">
        <f t="shared" si="4"/>
        <v>0.16067000000000001</v>
      </c>
      <c r="G176" s="56"/>
      <c r="H176" s="56"/>
      <c r="I176" s="56"/>
      <c r="J176" s="56"/>
      <c r="K176" s="17">
        <v>174</v>
      </c>
      <c r="L176" s="17">
        <v>3972.9960000000001</v>
      </c>
      <c r="M176" s="17">
        <v>100</v>
      </c>
      <c r="N176" s="17">
        <v>3.5262699999999998</v>
      </c>
      <c r="O176" s="17">
        <v>9.4500000000000001E-3</v>
      </c>
      <c r="P176" s="4">
        <f t="shared" si="5"/>
        <v>3.5168199999999996</v>
      </c>
    </row>
    <row r="177" spans="1:16" x14ac:dyDescent="0.3">
      <c r="A177" s="5">
        <v>175</v>
      </c>
      <c r="B177" s="5">
        <v>3968.8209999999999</v>
      </c>
      <c r="C177" s="5">
        <v>99.89</v>
      </c>
      <c r="D177" s="5">
        <v>8.9609999999999995E-2</v>
      </c>
      <c r="E177" s="5">
        <v>9.11E-3</v>
      </c>
      <c r="F177" s="6">
        <f t="shared" si="4"/>
        <v>8.0499999999999988E-2</v>
      </c>
      <c r="G177" s="56"/>
      <c r="H177" s="56"/>
      <c r="I177" s="56"/>
      <c r="J177" s="56"/>
      <c r="K177" s="17">
        <v>175</v>
      </c>
      <c r="L177" s="17">
        <v>3972.6729999999998</v>
      </c>
      <c r="M177" s="17">
        <v>99.99</v>
      </c>
      <c r="N177" s="17">
        <v>1.03417</v>
      </c>
      <c r="O177" s="17">
        <v>9.0699999999999999E-3</v>
      </c>
      <c r="P177" s="4">
        <f t="shared" si="5"/>
        <v>1.0251000000000001</v>
      </c>
    </row>
    <row r="178" spans="1:16" x14ac:dyDescent="0.3">
      <c r="A178" s="5">
        <v>176</v>
      </c>
      <c r="B178" s="5">
        <v>3972.35</v>
      </c>
      <c r="C178" s="5">
        <v>99.98</v>
      </c>
      <c r="D178" s="5">
        <v>0.15665000000000001</v>
      </c>
      <c r="E178" s="5">
        <v>9.5700000000000004E-3</v>
      </c>
      <c r="F178" s="6">
        <f t="shared" si="4"/>
        <v>0.14708000000000002</v>
      </c>
      <c r="G178" s="56"/>
      <c r="H178" s="56"/>
      <c r="I178" s="56"/>
      <c r="J178" s="56"/>
      <c r="K178" s="17">
        <v>176</v>
      </c>
      <c r="L178" s="17">
        <v>3971.98</v>
      </c>
      <c r="M178" s="17">
        <v>99.97</v>
      </c>
      <c r="N178" s="17">
        <v>3.3451499999999998</v>
      </c>
      <c r="O178" s="17">
        <v>9.0299999999999998E-3</v>
      </c>
      <c r="P178" s="4">
        <f t="shared" si="5"/>
        <v>3.3361199999999998</v>
      </c>
    </row>
    <row r="179" spans="1:16" x14ac:dyDescent="0.3">
      <c r="A179" s="5">
        <v>177</v>
      </c>
      <c r="B179" s="5">
        <v>3966.5329999999999</v>
      </c>
      <c r="C179" s="5">
        <v>99.84</v>
      </c>
      <c r="D179" s="5">
        <v>0.12303</v>
      </c>
      <c r="E179" s="5">
        <v>9.4400000000000005E-3</v>
      </c>
      <c r="F179" s="6">
        <f t="shared" si="4"/>
        <v>0.11359</v>
      </c>
      <c r="G179" s="56"/>
      <c r="H179" s="56"/>
      <c r="I179" s="56"/>
      <c r="J179" s="56"/>
      <c r="K179" s="17">
        <v>177</v>
      </c>
      <c r="L179" s="17">
        <v>3973.0140000000001</v>
      </c>
      <c r="M179" s="17">
        <v>100</v>
      </c>
      <c r="N179" s="17">
        <v>3.3062200000000002</v>
      </c>
      <c r="O179" s="17">
        <v>9.2399999999999999E-3</v>
      </c>
      <c r="P179" s="4">
        <f t="shared" si="5"/>
        <v>3.29698</v>
      </c>
    </row>
    <row r="180" spans="1:16" x14ac:dyDescent="0.3">
      <c r="A180" s="5">
        <v>178</v>
      </c>
      <c r="B180" s="5">
        <v>3972.35</v>
      </c>
      <c r="C180" s="5">
        <v>99.98</v>
      </c>
      <c r="D180" s="5">
        <v>7.3319999999999996E-2</v>
      </c>
      <c r="E180" s="5">
        <v>9.3500000000000007E-3</v>
      </c>
      <c r="F180" s="6">
        <f t="shared" si="4"/>
        <v>6.3969999999999999E-2</v>
      </c>
      <c r="G180" s="56"/>
      <c r="H180" s="56"/>
      <c r="I180" s="56"/>
      <c r="J180" s="56"/>
      <c r="K180" s="17">
        <v>178</v>
      </c>
      <c r="L180" s="17">
        <v>3972.6729999999998</v>
      </c>
      <c r="M180" s="17">
        <v>99.99</v>
      </c>
      <c r="N180" s="17">
        <v>2.84754</v>
      </c>
      <c r="O180" s="17">
        <v>4.0000000000000001E-3</v>
      </c>
      <c r="P180" s="4">
        <f t="shared" si="5"/>
        <v>2.84354</v>
      </c>
    </row>
    <row r="181" spans="1:16" x14ac:dyDescent="0.3">
      <c r="A181" s="5">
        <v>179</v>
      </c>
      <c r="B181" s="5">
        <v>3972.9960000000001</v>
      </c>
      <c r="C181" s="5">
        <v>100</v>
      </c>
      <c r="D181" s="5">
        <v>0.17743999999999999</v>
      </c>
      <c r="E181" s="5">
        <v>9.4299999999999991E-3</v>
      </c>
      <c r="F181" s="6">
        <f t="shared" si="4"/>
        <v>0.16800999999999999</v>
      </c>
      <c r="G181" s="56"/>
      <c r="H181" s="56"/>
      <c r="I181" s="56"/>
      <c r="J181" s="56"/>
      <c r="K181" s="17">
        <v>179</v>
      </c>
      <c r="L181" s="17">
        <v>3972.6729999999998</v>
      </c>
      <c r="M181" s="17">
        <v>99.99</v>
      </c>
      <c r="N181" s="17">
        <v>2.88069</v>
      </c>
      <c r="O181" s="17">
        <v>9.2099999999999994E-3</v>
      </c>
      <c r="P181" s="4">
        <f t="shared" si="5"/>
        <v>2.87148</v>
      </c>
    </row>
    <row r="182" spans="1:16" x14ac:dyDescent="0.3">
      <c r="A182" s="5">
        <v>180</v>
      </c>
      <c r="B182" s="5">
        <v>3970.0880000000002</v>
      </c>
      <c r="C182" s="5">
        <v>99.93</v>
      </c>
      <c r="D182" s="5">
        <v>7.0230000000000001E-2</v>
      </c>
      <c r="E182" s="5">
        <v>9.2999999999999992E-3</v>
      </c>
      <c r="F182" s="6">
        <f t="shared" si="4"/>
        <v>6.0929999999999998E-2</v>
      </c>
      <c r="G182" s="56"/>
      <c r="H182" s="56"/>
      <c r="I182" s="56"/>
      <c r="J182" s="56"/>
      <c r="K182" s="17">
        <v>180</v>
      </c>
      <c r="L182" s="17">
        <v>3972.6729999999998</v>
      </c>
      <c r="M182" s="17">
        <v>99.99</v>
      </c>
      <c r="N182" s="17">
        <v>1.15418</v>
      </c>
      <c r="O182" s="17">
        <v>8.8699999999999994E-3</v>
      </c>
      <c r="P182" s="4">
        <f t="shared" si="5"/>
        <v>1.1453100000000001</v>
      </c>
    </row>
    <row r="183" spans="1:16" x14ac:dyDescent="0.3">
      <c r="A183" s="5">
        <v>181</v>
      </c>
      <c r="B183" s="5">
        <v>3972.9960000000001</v>
      </c>
      <c r="C183" s="5">
        <v>100</v>
      </c>
      <c r="D183" s="5">
        <v>0.19675999999999999</v>
      </c>
      <c r="E183" s="5">
        <v>9.4400000000000005E-3</v>
      </c>
      <c r="F183" s="6">
        <f t="shared" si="4"/>
        <v>0.18731999999999999</v>
      </c>
      <c r="G183" s="56"/>
      <c r="H183" s="56"/>
      <c r="I183" s="56"/>
      <c r="J183" s="56"/>
      <c r="K183" s="17">
        <v>181</v>
      </c>
      <c r="L183" s="17">
        <v>3973.0140000000001</v>
      </c>
      <c r="M183" s="17">
        <v>100</v>
      </c>
      <c r="N183" s="17">
        <v>3.5007100000000002</v>
      </c>
      <c r="O183" s="17">
        <v>9.7000000000000003E-3</v>
      </c>
      <c r="P183" s="4">
        <f t="shared" si="5"/>
        <v>3.4910100000000002</v>
      </c>
    </row>
    <row r="184" spans="1:16" x14ac:dyDescent="0.3">
      <c r="A184" s="5">
        <v>182</v>
      </c>
      <c r="B184" s="5">
        <v>3972.027</v>
      </c>
      <c r="C184" s="5">
        <v>99.98</v>
      </c>
      <c r="D184" s="5">
        <v>0.10213</v>
      </c>
      <c r="E184" s="5">
        <v>9.5099999999999994E-3</v>
      </c>
      <c r="F184" s="6">
        <f t="shared" si="4"/>
        <v>9.2619999999999994E-2</v>
      </c>
      <c r="G184" s="56"/>
      <c r="H184" s="56"/>
      <c r="I184" s="56"/>
      <c r="J184" s="56"/>
      <c r="K184" s="17">
        <v>182</v>
      </c>
      <c r="L184" s="17">
        <v>3972.6729999999998</v>
      </c>
      <c r="M184" s="17">
        <v>99.99</v>
      </c>
      <c r="N184" s="17">
        <v>1.87175</v>
      </c>
      <c r="O184" s="17">
        <v>8.9599999999999992E-3</v>
      </c>
      <c r="P184" s="4">
        <f t="shared" si="5"/>
        <v>1.8627899999999999</v>
      </c>
    </row>
    <row r="185" spans="1:16" x14ac:dyDescent="0.3">
      <c r="A185" s="5">
        <v>183</v>
      </c>
      <c r="B185" s="5">
        <v>3968.7950000000001</v>
      </c>
      <c r="C185" s="5">
        <v>99.89</v>
      </c>
      <c r="D185" s="5">
        <v>0.12703999999999999</v>
      </c>
      <c r="E185" s="5">
        <v>9.1900000000000003E-3</v>
      </c>
      <c r="F185" s="6">
        <f t="shared" si="4"/>
        <v>0.11784999999999998</v>
      </c>
      <c r="G185" s="56"/>
      <c r="H185" s="56"/>
      <c r="I185" s="56"/>
      <c r="J185" s="56"/>
      <c r="K185" s="17">
        <v>183</v>
      </c>
      <c r="L185" s="17">
        <v>3972.35</v>
      </c>
      <c r="M185" s="17">
        <v>99.98</v>
      </c>
      <c r="N185" s="17">
        <v>2.0471599999999999</v>
      </c>
      <c r="O185" s="17">
        <v>9.2700000000000005E-3</v>
      </c>
      <c r="P185" s="4">
        <f t="shared" si="5"/>
        <v>2.03789</v>
      </c>
    </row>
    <row r="186" spans="1:16" x14ac:dyDescent="0.3">
      <c r="A186" s="5">
        <v>184</v>
      </c>
      <c r="B186" s="5">
        <v>3972.6729999999998</v>
      </c>
      <c r="C186" s="5">
        <v>99.99</v>
      </c>
      <c r="D186" s="5">
        <v>0.14854000000000001</v>
      </c>
      <c r="E186" s="5">
        <v>9.6799999999999994E-3</v>
      </c>
      <c r="F186" s="6">
        <f t="shared" si="4"/>
        <v>0.13886000000000001</v>
      </c>
      <c r="G186" s="56"/>
      <c r="H186" s="56"/>
      <c r="I186" s="56"/>
      <c r="J186" s="56"/>
      <c r="K186" s="17">
        <v>184</v>
      </c>
      <c r="L186" s="17">
        <v>3972.4969999999998</v>
      </c>
      <c r="M186" s="17">
        <v>99.99</v>
      </c>
      <c r="N186" s="17">
        <v>3.4131800000000001</v>
      </c>
      <c r="O186" s="17">
        <v>9.5700000000000004E-3</v>
      </c>
      <c r="P186" s="4">
        <f t="shared" si="5"/>
        <v>3.40361</v>
      </c>
    </row>
    <row r="187" spans="1:16" x14ac:dyDescent="0.3">
      <c r="A187" s="5">
        <v>185</v>
      </c>
      <c r="B187" s="5">
        <v>3972.4969999999998</v>
      </c>
      <c r="C187" s="5">
        <v>99.99</v>
      </c>
      <c r="D187" s="5">
        <v>0.17008000000000001</v>
      </c>
      <c r="E187" s="5">
        <v>9.1999999999999998E-3</v>
      </c>
      <c r="F187" s="6">
        <f t="shared" si="4"/>
        <v>0.16088000000000002</v>
      </c>
      <c r="G187" s="56"/>
      <c r="H187" s="56"/>
      <c r="I187" s="56"/>
      <c r="J187" s="56"/>
      <c r="K187" s="17">
        <v>185</v>
      </c>
      <c r="L187" s="17">
        <v>3972.9960000000001</v>
      </c>
      <c r="M187" s="17">
        <v>100</v>
      </c>
      <c r="N187" s="17">
        <v>2.4590399999999999</v>
      </c>
      <c r="O187" s="17">
        <v>9.11E-3</v>
      </c>
      <c r="P187" s="4">
        <f t="shared" si="5"/>
        <v>2.4499299999999997</v>
      </c>
    </row>
    <row r="188" spans="1:16" x14ac:dyDescent="0.3">
      <c r="A188" s="5">
        <v>186</v>
      </c>
      <c r="B188" s="5">
        <v>3972.4969999999998</v>
      </c>
      <c r="C188" s="5">
        <v>99.99</v>
      </c>
      <c r="D188" s="5">
        <v>0.20554</v>
      </c>
      <c r="E188" s="5">
        <v>9.4500000000000001E-3</v>
      </c>
      <c r="F188" s="6">
        <f t="shared" si="4"/>
        <v>0.19608999999999999</v>
      </c>
      <c r="G188" s="56"/>
      <c r="H188" s="56"/>
      <c r="I188" s="56"/>
      <c r="J188" s="56"/>
      <c r="K188" s="17">
        <v>186</v>
      </c>
      <c r="L188" s="17">
        <v>3972.4969999999998</v>
      </c>
      <c r="M188" s="17">
        <v>99.99</v>
      </c>
      <c r="N188" s="17">
        <v>1.0669</v>
      </c>
      <c r="O188" s="17">
        <v>9.5399999999999999E-3</v>
      </c>
      <c r="P188" s="4">
        <f t="shared" si="5"/>
        <v>1.0573599999999999</v>
      </c>
    </row>
    <row r="189" spans="1:16" x14ac:dyDescent="0.3">
      <c r="A189" s="5">
        <v>187</v>
      </c>
      <c r="B189" s="5">
        <v>3972.9960000000001</v>
      </c>
      <c r="C189" s="5">
        <v>100</v>
      </c>
      <c r="D189" s="5">
        <v>0.16158</v>
      </c>
      <c r="E189" s="5">
        <v>8.9599999999999992E-3</v>
      </c>
      <c r="F189" s="6">
        <f t="shared" si="4"/>
        <v>0.15262000000000001</v>
      </c>
      <c r="G189" s="56"/>
      <c r="H189" s="56"/>
      <c r="I189" s="56"/>
      <c r="J189" s="56"/>
      <c r="K189" s="17">
        <v>187</v>
      </c>
      <c r="L189" s="17">
        <v>3972.027</v>
      </c>
      <c r="M189" s="17">
        <v>99.98</v>
      </c>
      <c r="N189" s="17">
        <v>1.0964</v>
      </c>
      <c r="O189" s="17">
        <v>8.9899999999999997E-3</v>
      </c>
      <c r="P189" s="4">
        <f t="shared" si="5"/>
        <v>1.08741</v>
      </c>
    </row>
    <row r="190" spans="1:16" x14ac:dyDescent="0.3">
      <c r="A190" s="5">
        <v>188</v>
      </c>
      <c r="B190" s="5">
        <v>3972.35</v>
      </c>
      <c r="C190" s="5">
        <v>99.98</v>
      </c>
      <c r="D190" s="5">
        <v>0.11594</v>
      </c>
      <c r="E190" s="5">
        <v>9.3900000000000008E-3</v>
      </c>
      <c r="F190" s="6">
        <f t="shared" si="4"/>
        <v>0.10655000000000001</v>
      </c>
      <c r="G190" s="56"/>
      <c r="H190" s="56"/>
      <c r="I190" s="56"/>
      <c r="J190" s="56"/>
      <c r="K190" s="17">
        <v>188</v>
      </c>
      <c r="L190" s="17">
        <v>3972.4969999999998</v>
      </c>
      <c r="M190" s="17">
        <v>99.99</v>
      </c>
      <c r="N190" s="17">
        <v>3.5893000000000002</v>
      </c>
      <c r="O190" s="17">
        <v>9.3200000000000002E-3</v>
      </c>
      <c r="P190" s="4">
        <f t="shared" si="5"/>
        <v>3.5799799999999999</v>
      </c>
    </row>
    <row r="191" spans="1:16" x14ac:dyDescent="0.3">
      <c r="A191" s="5">
        <v>189</v>
      </c>
      <c r="B191" s="5">
        <v>3971.98</v>
      </c>
      <c r="C191" s="5">
        <v>99.97</v>
      </c>
      <c r="D191" s="5">
        <v>0.16849</v>
      </c>
      <c r="E191" s="5">
        <v>9.3200000000000002E-3</v>
      </c>
      <c r="F191" s="6">
        <f t="shared" si="4"/>
        <v>0.15917000000000001</v>
      </c>
      <c r="G191" s="56"/>
      <c r="H191" s="56"/>
      <c r="I191" s="56"/>
      <c r="J191" s="56"/>
      <c r="K191" s="17">
        <v>189</v>
      </c>
      <c r="L191" s="17">
        <v>3971.98</v>
      </c>
      <c r="M191" s="17">
        <v>99.97</v>
      </c>
      <c r="N191" s="17">
        <v>3.6103200000000002</v>
      </c>
      <c r="O191" s="17">
        <v>9.0299999999999998E-3</v>
      </c>
      <c r="P191" s="4">
        <f t="shared" si="5"/>
        <v>3.6012900000000001</v>
      </c>
    </row>
    <row r="192" spans="1:16" x14ac:dyDescent="0.3">
      <c r="A192" s="5">
        <v>190</v>
      </c>
      <c r="B192" s="5">
        <v>3971.0569999999998</v>
      </c>
      <c r="C192" s="5">
        <v>99.95</v>
      </c>
      <c r="D192" s="5">
        <v>0.24012</v>
      </c>
      <c r="E192" s="5">
        <v>9.41E-3</v>
      </c>
      <c r="F192" s="6">
        <f t="shared" si="4"/>
        <v>0.23071</v>
      </c>
      <c r="G192" s="56"/>
      <c r="H192" s="56"/>
      <c r="I192" s="56"/>
      <c r="J192" s="56"/>
      <c r="K192" s="17">
        <v>190</v>
      </c>
      <c r="L192" s="17">
        <v>3972.35</v>
      </c>
      <c r="M192" s="17">
        <v>99.98</v>
      </c>
      <c r="N192" s="17">
        <v>3.7330199999999998</v>
      </c>
      <c r="O192" s="17">
        <v>9.41E-3</v>
      </c>
      <c r="P192" s="4">
        <f t="shared" si="5"/>
        <v>3.7236099999999999</v>
      </c>
    </row>
    <row r="193" spans="1:16" x14ac:dyDescent="0.3">
      <c r="A193" s="5">
        <v>191</v>
      </c>
      <c r="B193" s="5">
        <v>3971.0569999999998</v>
      </c>
      <c r="C193" s="5">
        <v>99.95</v>
      </c>
      <c r="D193" s="5">
        <v>6.479E-2</v>
      </c>
      <c r="E193" s="5">
        <v>9.3299999999999998E-3</v>
      </c>
      <c r="F193" s="6">
        <f t="shared" si="4"/>
        <v>5.5460000000000002E-2</v>
      </c>
      <c r="G193" s="56"/>
      <c r="H193" s="56"/>
      <c r="I193" s="56"/>
      <c r="J193" s="56"/>
      <c r="K193" s="17">
        <v>191</v>
      </c>
      <c r="L193" s="17">
        <v>3972.027</v>
      </c>
      <c r="M193" s="17">
        <v>99.98</v>
      </c>
      <c r="N193" s="17">
        <v>3.2469700000000001</v>
      </c>
      <c r="O193" s="17">
        <v>8.9300000000000004E-3</v>
      </c>
      <c r="P193" s="4">
        <f t="shared" si="5"/>
        <v>3.2380400000000003</v>
      </c>
    </row>
    <row r="194" spans="1:16" x14ac:dyDescent="0.3">
      <c r="A194" s="5">
        <v>192</v>
      </c>
      <c r="B194" s="5">
        <v>3972.9960000000001</v>
      </c>
      <c r="C194" s="5">
        <v>100</v>
      </c>
      <c r="D194" s="5">
        <v>0.12664</v>
      </c>
      <c r="E194" s="5">
        <v>9.41E-3</v>
      </c>
      <c r="F194" s="6">
        <f t="shared" si="4"/>
        <v>0.11723</v>
      </c>
      <c r="G194" s="56"/>
      <c r="H194" s="56"/>
      <c r="I194" s="56"/>
      <c r="J194" s="56"/>
      <c r="K194" s="17">
        <v>192</v>
      </c>
      <c r="L194" s="17">
        <v>3971.0569999999998</v>
      </c>
      <c r="M194" s="17">
        <v>99.95</v>
      </c>
      <c r="N194" s="17">
        <v>2.4422600000000001</v>
      </c>
      <c r="O194" s="17">
        <v>9.6699999999999998E-3</v>
      </c>
      <c r="P194" s="4">
        <f t="shared" si="5"/>
        <v>2.4325900000000003</v>
      </c>
    </row>
    <row r="195" spans="1:16" x14ac:dyDescent="0.3">
      <c r="A195" s="5">
        <v>193</v>
      </c>
      <c r="B195" s="5">
        <v>3972.35</v>
      </c>
      <c r="C195" s="5">
        <v>99.98</v>
      </c>
      <c r="D195" s="5">
        <v>0.12005</v>
      </c>
      <c r="E195" s="5">
        <v>9.1299999999999992E-3</v>
      </c>
      <c r="F195" s="6">
        <f t="shared" si="4"/>
        <v>0.11092</v>
      </c>
      <c r="G195" s="56"/>
      <c r="H195" s="56"/>
      <c r="I195" s="56"/>
      <c r="J195" s="56"/>
      <c r="K195" s="17">
        <v>193</v>
      </c>
      <c r="L195" s="17">
        <v>3972.6729999999998</v>
      </c>
      <c r="M195" s="17">
        <v>99.99</v>
      </c>
      <c r="N195" s="17">
        <v>1.85093</v>
      </c>
      <c r="O195" s="17">
        <v>9.1999999999999998E-3</v>
      </c>
      <c r="P195" s="4">
        <f t="shared" si="5"/>
        <v>1.8417299999999999</v>
      </c>
    </row>
    <row r="196" spans="1:16" x14ac:dyDescent="0.3">
      <c r="A196" s="5">
        <v>194</v>
      </c>
      <c r="B196" s="5">
        <v>3967.2049999999999</v>
      </c>
      <c r="C196" s="5">
        <v>99.85</v>
      </c>
      <c r="D196" s="5">
        <v>0.11566</v>
      </c>
      <c r="E196" s="5">
        <v>9.4800000000000006E-3</v>
      </c>
      <c r="F196" s="6">
        <f t="shared" ref="F196:F202" si="6">D196-E196</f>
        <v>0.10618</v>
      </c>
      <c r="G196" s="56"/>
      <c r="H196" s="56"/>
      <c r="I196" s="56"/>
      <c r="J196" s="56"/>
      <c r="K196" s="17">
        <v>194</v>
      </c>
      <c r="L196" s="17">
        <v>3972.6729999999998</v>
      </c>
      <c r="M196" s="17">
        <v>99.99</v>
      </c>
      <c r="N196" s="17">
        <v>2.6021899999999998</v>
      </c>
      <c r="O196" s="17">
        <v>9.3600000000000003E-3</v>
      </c>
      <c r="P196" s="4">
        <f t="shared" ref="P196:P202" si="7">N196-O196</f>
        <v>2.5928299999999997</v>
      </c>
    </row>
    <row r="197" spans="1:16" x14ac:dyDescent="0.3">
      <c r="A197" s="5">
        <v>195</v>
      </c>
      <c r="B197" s="5">
        <v>3970.0880000000002</v>
      </c>
      <c r="C197" s="5">
        <v>99.93</v>
      </c>
      <c r="D197" s="5">
        <v>0.13159000000000001</v>
      </c>
      <c r="E197" s="5">
        <v>9.7599999999999996E-3</v>
      </c>
      <c r="F197" s="6">
        <f t="shared" si="6"/>
        <v>0.12183000000000001</v>
      </c>
      <c r="G197" s="56"/>
      <c r="H197" s="56"/>
      <c r="I197" s="56"/>
      <c r="J197" s="56"/>
      <c r="K197" s="17">
        <v>195</v>
      </c>
      <c r="L197" s="17">
        <v>3972.35</v>
      </c>
      <c r="M197" s="17">
        <v>99.98</v>
      </c>
      <c r="N197" s="17">
        <v>1.68719</v>
      </c>
      <c r="O197" s="17">
        <v>9.2300000000000004E-3</v>
      </c>
      <c r="P197" s="4">
        <f t="shared" si="7"/>
        <v>1.6779599999999999</v>
      </c>
    </row>
    <row r="198" spans="1:16" x14ac:dyDescent="0.3">
      <c r="A198" s="5">
        <v>196</v>
      </c>
      <c r="B198" s="5">
        <v>3972.35</v>
      </c>
      <c r="C198" s="5">
        <v>99.98</v>
      </c>
      <c r="D198" s="5">
        <v>7.9820000000000002E-2</v>
      </c>
      <c r="E198" s="5">
        <v>9.7099999999999999E-3</v>
      </c>
      <c r="F198" s="6">
        <f t="shared" si="6"/>
        <v>7.0110000000000006E-2</v>
      </c>
      <c r="G198" s="56"/>
      <c r="H198" s="56"/>
      <c r="I198" s="56"/>
      <c r="J198" s="56"/>
      <c r="K198" s="17">
        <v>196</v>
      </c>
      <c r="L198" s="17">
        <v>3972.6729999999998</v>
      </c>
      <c r="M198" s="17">
        <v>99.99</v>
      </c>
      <c r="N198" s="17">
        <v>3.9245199999999998</v>
      </c>
      <c r="O198" s="17">
        <v>8.9800000000000001E-3</v>
      </c>
      <c r="P198" s="4">
        <f t="shared" si="7"/>
        <v>3.9155399999999996</v>
      </c>
    </row>
    <row r="199" spans="1:16" x14ac:dyDescent="0.3">
      <c r="A199" s="5">
        <v>197</v>
      </c>
      <c r="B199" s="5">
        <v>3973.0140000000001</v>
      </c>
      <c r="C199" s="5">
        <v>100</v>
      </c>
      <c r="D199" s="5">
        <v>0.23835999999999999</v>
      </c>
      <c r="E199" s="5">
        <v>9.1000000000000004E-3</v>
      </c>
      <c r="F199" s="6">
        <f t="shared" si="6"/>
        <v>0.22925999999999999</v>
      </c>
      <c r="G199" s="56"/>
      <c r="H199" s="56"/>
      <c r="I199" s="56"/>
      <c r="J199" s="56"/>
      <c r="K199" s="17">
        <v>197</v>
      </c>
      <c r="L199" s="17">
        <v>3968.3609999999999</v>
      </c>
      <c r="M199" s="17">
        <v>99.88</v>
      </c>
      <c r="N199" s="17">
        <v>2.5894400000000002</v>
      </c>
      <c r="O199" s="17">
        <v>9.5099999999999994E-3</v>
      </c>
      <c r="P199" s="4">
        <f t="shared" si="7"/>
        <v>2.5799300000000001</v>
      </c>
    </row>
    <row r="200" spans="1:16" x14ac:dyDescent="0.3">
      <c r="A200" s="5">
        <v>198</v>
      </c>
      <c r="B200" s="5">
        <v>3972.9960000000001</v>
      </c>
      <c r="C200" s="5">
        <v>100</v>
      </c>
      <c r="D200" s="5">
        <v>7.9850000000000004E-2</v>
      </c>
      <c r="E200" s="5">
        <v>9.0200000000000002E-3</v>
      </c>
      <c r="F200" s="6">
        <f t="shared" si="6"/>
        <v>7.0830000000000004E-2</v>
      </c>
      <c r="G200" s="56"/>
      <c r="H200" s="56"/>
      <c r="I200" s="56"/>
      <c r="J200" s="56"/>
      <c r="K200" s="17">
        <v>198</v>
      </c>
      <c r="L200" s="17">
        <v>3972.6729999999998</v>
      </c>
      <c r="M200" s="17">
        <v>99.99</v>
      </c>
      <c r="N200" s="17">
        <v>2.2488199999999998</v>
      </c>
      <c r="O200" s="17">
        <v>9.1299999999999992E-3</v>
      </c>
      <c r="P200" s="4">
        <f t="shared" si="7"/>
        <v>2.23969</v>
      </c>
    </row>
    <row r="201" spans="1:16" x14ac:dyDescent="0.3">
      <c r="A201" s="5">
        <v>199</v>
      </c>
      <c r="B201" s="5">
        <v>3972.6729999999998</v>
      </c>
      <c r="C201" s="5">
        <v>99.99</v>
      </c>
      <c r="D201" s="5">
        <v>0.12414</v>
      </c>
      <c r="E201" s="5">
        <v>9.5099999999999994E-3</v>
      </c>
      <c r="F201" s="6">
        <f t="shared" si="6"/>
        <v>0.11463</v>
      </c>
      <c r="G201" s="56"/>
      <c r="H201" s="56"/>
      <c r="I201" s="56"/>
      <c r="J201" s="56"/>
      <c r="K201" s="17">
        <v>199</v>
      </c>
      <c r="L201" s="17">
        <v>3972.4969999999998</v>
      </c>
      <c r="M201" s="17">
        <v>99.99</v>
      </c>
      <c r="N201" s="17">
        <v>3.4346299999999998</v>
      </c>
      <c r="O201" s="17">
        <v>9.4199999999999996E-3</v>
      </c>
      <c r="P201" s="4">
        <f t="shared" si="7"/>
        <v>3.4252099999999999</v>
      </c>
    </row>
    <row r="202" spans="1:16" x14ac:dyDescent="0.3">
      <c r="A202" s="5">
        <v>200</v>
      </c>
      <c r="B202" s="5">
        <v>3970.9459999999999</v>
      </c>
      <c r="C202" s="5">
        <v>99.95</v>
      </c>
      <c r="D202" s="5">
        <v>0.15192</v>
      </c>
      <c r="E202" s="5">
        <v>9.2800000000000001E-3</v>
      </c>
      <c r="F202" s="6">
        <f t="shared" si="6"/>
        <v>0.14263999999999999</v>
      </c>
      <c r="G202" s="56"/>
      <c r="H202" s="56"/>
      <c r="I202" s="56"/>
      <c r="J202" s="56"/>
      <c r="K202" s="17">
        <v>200</v>
      </c>
      <c r="L202" s="17">
        <v>3973.0140000000001</v>
      </c>
      <c r="M202" s="17">
        <v>100</v>
      </c>
      <c r="N202" s="17">
        <v>3.9618099999999998</v>
      </c>
      <c r="O202" s="17">
        <v>9.7000000000000003E-3</v>
      </c>
      <c r="P202" s="4">
        <f t="shared" si="7"/>
        <v>3.9521099999999998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workbookViewId="0">
      <selection activeCell="S13" sqref="S13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58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" t="s">
        <v>20</v>
      </c>
      <c r="I2" s="18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3">
        <v>3973.0137</v>
      </c>
    </row>
    <row r="3" spans="1:19" x14ac:dyDescent="0.3">
      <c r="A3" s="3">
        <v>1</v>
      </c>
      <c r="B3" s="3">
        <v>3970.4110000000001</v>
      </c>
      <c r="C3" s="3">
        <v>99.93</v>
      </c>
      <c r="D3" s="3">
        <v>0.10246</v>
      </c>
      <c r="E3" s="3">
        <v>9.3699999999999999E-3</v>
      </c>
      <c r="F3" s="2">
        <f>D3-E3</f>
        <v>9.3089999999999992E-2</v>
      </c>
      <c r="H3" s="10" t="s">
        <v>21</v>
      </c>
      <c r="I3" s="12">
        <v>3960.3926000000001</v>
      </c>
      <c r="K3" s="17">
        <v>1</v>
      </c>
      <c r="L3" s="17">
        <v>3972.027</v>
      </c>
      <c r="M3" s="17">
        <v>99.98</v>
      </c>
      <c r="N3" s="17">
        <v>0.97538000000000002</v>
      </c>
      <c r="O3" s="17">
        <v>9.3699999999999999E-3</v>
      </c>
      <c r="P3" s="4">
        <f>N3-O3</f>
        <v>0.96601000000000004</v>
      </c>
      <c r="R3" s="67" t="s">
        <v>21</v>
      </c>
      <c r="S3" s="72">
        <v>3967.1790999999998</v>
      </c>
    </row>
    <row r="4" spans="1:19" x14ac:dyDescent="0.3">
      <c r="A4" s="3">
        <v>2</v>
      </c>
      <c r="B4" s="3">
        <v>3972.6729999999998</v>
      </c>
      <c r="C4" s="3">
        <v>99.99</v>
      </c>
      <c r="D4" s="3">
        <v>0.14566000000000001</v>
      </c>
      <c r="E4" s="3">
        <v>9.1299999999999992E-3</v>
      </c>
      <c r="F4" s="2">
        <f t="shared" ref="F4:F67" si="0">D4-E4</f>
        <v>0.13653000000000001</v>
      </c>
      <c r="H4" s="10" t="s">
        <v>22</v>
      </c>
      <c r="I4" s="12">
        <v>3971.4976000000001</v>
      </c>
      <c r="K4" s="17">
        <v>2</v>
      </c>
      <c r="L4" s="17">
        <v>3971.98</v>
      </c>
      <c r="M4" s="17">
        <v>99.97</v>
      </c>
      <c r="N4" s="17">
        <v>1.08819</v>
      </c>
      <c r="O4" s="17">
        <v>9.0399999999999994E-3</v>
      </c>
      <c r="P4" s="4">
        <f t="shared" ref="P4:P67" si="1">N4-O4</f>
        <v>1.0791500000000001</v>
      </c>
      <c r="R4" s="67" t="s">
        <v>22</v>
      </c>
      <c r="S4" s="72">
        <v>3972.4593</v>
      </c>
    </row>
    <row r="5" spans="1:19" x14ac:dyDescent="0.3">
      <c r="A5" s="3">
        <v>3</v>
      </c>
      <c r="B5" s="3">
        <v>3973.0140000000001</v>
      </c>
      <c r="C5" s="3">
        <v>100</v>
      </c>
      <c r="D5" s="3">
        <v>0.24401</v>
      </c>
      <c r="E5" s="3">
        <v>9.6100000000000005E-3</v>
      </c>
      <c r="F5" s="2">
        <f t="shared" si="0"/>
        <v>0.2344</v>
      </c>
      <c r="H5" s="10" t="s">
        <v>23</v>
      </c>
      <c r="I5" s="12">
        <v>3971.4976000000001</v>
      </c>
      <c r="K5" s="17">
        <v>3</v>
      </c>
      <c r="L5" s="17">
        <v>3972.9960000000001</v>
      </c>
      <c r="M5" s="17">
        <v>100</v>
      </c>
      <c r="N5" s="17">
        <v>3.9214699999999998</v>
      </c>
      <c r="O5" s="17">
        <v>9.5399999999999999E-3</v>
      </c>
      <c r="P5" s="4">
        <f t="shared" si="1"/>
        <v>3.9119299999999999</v>
      </c>
      <c r="R5" s="67" t="s">
        <v>23</v>
      </c>
      <c r="S5" s="72">
        <v>3972.4593</v>
      </c>
    </row>
    <row r="6" spans="1:19" x14ac:dyDescent="0.3">
      <c r="A6" s="3">
        <v>4</v>
      </c>
      <c r="B6" s="3">
        <v>3972.9960000000001</v>
      </c>
      <c r="C6" s="3">
        <v>100</v>
      </c>
      <c r="D6" s="3">
        <v>0.19972000000000001</v>
      </c>
      <c r="E6" s="3">
        <v>9.3200000000000002E-3</v>
      </c>
      <c r="F6" s="2">
        <f t="shared" si="0"/>
        <v>0.19040000000000001</v>
      </c>
      <c r="H6" s="10" t="s">
        <v>24</v>
      </c>
      <c r="I6" s="12">
        <v>2.0709</v>
      </c>
      <c r="K6" s="17">
        <v>4</v>
      </c>
      <c r="L6" s="17">
        <v>3972.9960000000001</v>
      </c>
      <c r="M6" s="17">
        <v>100</v>
      </c>
      <c r="N6" s="17">
        <v>0.67854999999999999</v>
      </c>
      <c r="O6" s="17">
        <v>9.0399999999999994E-3</v>
      </c>
      <c r="P6" s="4">
        <f t="shared" si="1"/>
        <v>0.66950999999999994</v>
      </c>
      <c r="R6" s="67" t="s">
        <v>24</v>
      </c>
      <c r="S6" s="72">
        <v>0.86768999999999996</v>
      </c>
    </row>
    <row r="7" spans="1:19" x14ac:dyDescent="0.3">
      <c r="A7" s="3">
        <v>5</v>
      </c>
      <c r="B7" s="3">
        <v>3972.6729999999998</v>
      </c>
      <c r="C7" s="3">
        <v>99.99</v>
      </c>
      <c r="D7" s="3">
        <v>0.13661000000000001</v>
      </c>
      <c r="E7" s="3">
        <v>9.4599999999999997E-3</v>
      </c>
      <c r="F7" s="2">
        <f t="shared" si="0"/>
        <v>0.12715000000000001</v>
      </c>
      <c r="H7" s="10" t="s">
        <v>25</v>
      </c>
      <c r="I7" s="12">
        <v>25.414999999999999</v>
      </c>
      <c r="K7" s="17">
        <v>5</v>
      </c>
      <c r="L7" s="17">
        <v>3972.9960000000001</v>
      </c>
      <c r="M7" s="17">
        <v>100</v>
      </c>
      <c r="N7" s="17">
        <v>1.29514</v>
      </c>
      <c r="O7" s="17">
        <v>4.0000000000000001E-3</v>
      </c>
      <c r="P7" s="4">
        <f t="shared" si="1"/>
        <v>1.29114</v>
      </c>
      <c r="R7" s="67" t="s">
        <v>25</v>
      </c>
      <c r="S7" s="72">
        <v>80.42</v>
      </c>
    </row>
    <row r="8" spans="1:19" x14ac:dyDescent="0.3">
      <c r="A8" s="3">
        <v>6</v>
      </c>
      <c r="B8" s="3">
        <v>3968.8780000000002</v>
      </c>
      <c r="C8" s="3">
        <v>99.9</v>
      </c>
      <c r="D8" s="3">
        <v>0.11486</v>
      </c>
      <c r="E8" s="3">
        <v>9.4299999999999991E-3</v>
      </c>
      <c r="F8" s="2">
        <f t="shared" si="0"/>
        <v>0.10543000000000001</v>
      </c>
      <c r="H8" s="11" t="s">
        <v>26</v>
      </c>
      <c r="I8" s="18">
        <v>89</v>
      </c>
      <c r="K8" s="17">
        <v>6</v>
      </c>
      <c r="L8" s="17">
        <v>3973.0140000000001</v>
      </c>
      <c r="M8" s="17">
        <v>100</v>
      </c>
      <c r="N8" s="17">
        <v>3.07267</v>
      </c>
      <c r="O8" s="17">
        <v>9.2499999999999995E-3</v>
      </c>
      <c r="P8" s="4">
        <f t="shared" si="1"/>
        <v>3.0634199999999998</v>
      </c>
      <c r="R8" s="68" t="s">
        <v>26</v>
      </c>
      <c r="S8" s="74">
        <v>99</v>
      </c>
    </row>
    <row r="9" spans="1:19" x14ac:dyDescent="0.3">
      <c r="A9" s="3">
        <v>7</v>
      </c>
      <c r="B9" s="3">
        <v>3973.0140000000001</v>
      </c>
      <c r="C9" s="3">
        <v>100</v>
      </c>
      <c r="D9" s="3">
        <v>0.29709999999999998</v>
      </c>
      <c r="E9" s="3">
        <v>9.5099999999999994E-3</v>
      </c>
      <c r="F9" s="2">
        <f t="shared" si="0"/>
        <v>0.28758999999999996</v>
      </c>
      <c r="H9" s="11" t="s">
        <v>27</v>
      </c>
      <c r="I9" s="18">
        <v>28.5562</v>
      </c>
      <c r="K9" s="17">
        <v>7</v>
      </c>
      <c r="L9" s="17">
        <v>3972.35</v>
      </c>
      <c r="M9" s="17">
        <v>99.98</v>
      </c>
      <c r="N9" s="17">
        <v>2.6708599999999998</v>
      </c>
      <c r="O9" s="17">
        <v>9.3600000000000003E-3</v>
      </c>
      <c r="P9" s="4">
        <f t="shared" si="1"/>
        <v>2.6614999999999998</v>
      </c>
      <c r="R9" s="68" t="s">
        <v>27</v>
      </c>
      <c r="S9" s="74">
        <v>81.232299999999995</v>
      </c>
    </row>
    <row r="10" spans="1:19" x14ac:dyDescent="0.3">
      <c r="A10" s="3">
        <v>8</v>
      </c>
      <c r="B10" s="3">
        <v>3972.35</v>
      </c>
      <c r="C10" s="3">
        <v>99.98</v>
      </c>
      <c r="D10" s="3">
        <v>0.18215000000000001</v>
      </c>
      <c r="E10" s="3">
        <v>9.4500000000000001E-3</v>
      </c>
      <c r="F10" s="2">
        <f t="shared" si="0"/>
        <v>0.17270000000000002</v>
      </c>
      <c r="H10" s="10" t="s">
        <v>28</v>
      </c>
      <c r="I10" s="13">
        <v>99.9619</v>
      </c>
      <c r="K10" s="17">
        <v>8</v>
      </c>
      <c r="L10" s="17">
        <v>3971.98</v>
      </c>
      <c r="M10" s="17">
        <v>99.97</v>
      </c>
      <c r="N10" s="17">
        <v>3.4534799999999999</v>
      </c>
      <c r="O10" s="17">
        <v>9.1999999999999998E-3</v>
      </c>
      <c r="P10" s="4">
        <f t="shared" si="1"/>
        <v>3.44428</v>
      </c>
      <c r="R10" s="67" t="s">
        <v>28</v>
      </c>
      <c r="S10" s="72">
        <v>99.986099999999993</v>
      </c>
    </row>
    <row r="11" spans="1:19" x14ac:dyDescent="0.3">
      <c r="A11" s="3">
        <v>9</v>
      </c>
      <c r="B11" s="3">
        <v>3969.5830000000001</v>
      </c>
      <c r="C11" s="3">
        <v>99.91</v>
      </c>
      <c r="D11" s="3">
        <v>0.1353</v>
      </c>
      <c r="E11" s="3">
        <v>9.2700000000000005E-3</v>
      </c>
      <c r="F11" s="2">
        <f t="shared" si="0"/>
        <v>0.12603</v>
      </c>
      <c r="H11" s="10" t="s">
        <v>29</v>
      </c>
      <c r="I11" s="12">
        <v>-136.9753</v>
      </c>
      <c r="K11" s="17">
        <v>9</v>
      </c>
      <c r="L11" s="17">
        <v>3972.4969999999998</v>
      </c>
      <c r="M11" s="17">
        <v>99.99</v>
      </c>
      <c r="N11" s="17">
        <v>2.0850499999999998</v>
      </c>
      <c r="O11" s="17">
        <v>9.3100000000000006E-3</v>
      </c>
      <c r="P11" s="4">
        <f t="shared" si="1"/>
        <v>2.0757399999999997</v>
      </c>
      <c r="R11" s="67" t="s">
        <v>29</v>
      </c>
      <c r="S11" s="72">
        <v>-54.534700000000001</v>
      </c>
    </row>
    <row r="12" spans="1:19" x14ac:dyDescent="0.3">
      <c r="A12" s="3">
        <v>10</v>
      </c>
      <c r="B12" s="3">
        <v>3972.027</v>
      </c>
      <c r="C12" s="3">
        <v>99.98</v>
      </c>
      <c r="D12" s="3">
        <v>0.17558000000000001</v>
      </c>
      <c r="E12" s="3">
        <v>9.3600000000000003E-3</v>
      </c>
      <c r="F12" s="2">
        <f t="shared" si="0"/>
        <v>0.16622000000000001</v>
      </c>
      <c r="H12" s="11" t="s">
        <v>30</v>
      </c>
      <c r="I12" s="18">
        <v>-0.70748999999999995</v>
      </c>
      <c r="K12" s="17">
        <v>10</v>
      </c>
      <c r="L12" s="17">
        <v>3971.0569999999998</v>
      </c>
      <c r="M12" s="17">
        <v>99.95</v>
      </c>
      <c r="N12" s="17">
        <v>4.0551700000000004</v>
      </c>
      <c r="O12" s="17">
        <v>4.0000000000000001E-3</v>
      </c>
      <c r="P12" s="4">
        <f t="shared" si="1"/>
        <v>4.0511700000000008</v>
      </c>
      <c r="R12" s="68" t="s">
        <v>30</v>
      </c>
      <c r="S12" s="83">
        <v>-1</v>
      </c>
    </row>
    <row r="13" spans="1:19" x14ac:dyDescent="0.3">
      <c r="A13" s="3">
        <v>11</v>
      </c>
      <c r="B13" s="3">
        <v>3972.35</v>
      </c>
      <c r="C13" s="3">
        <v>99.98</v>
      </c>
      <c r="D13" s="3">
        <v>0.15964</v>
      </c>
      <c r="E13" s="3">
        <v>9.5099999999999994E-3</v>
      </c>
      <c r="F13" s="2">
        <f t="shared" si="0"/>
        <v>0.15013000000000001</v>
      </c>
      <c r="H13" s="10" t="s">
        <v>17</v>
      </c>
      <c r="I13" s="12">
        <v>1917.7445</v>
      </c>
      <c r="K13" s="17">
        <v>11</v>
      </c>
      <c r="L13" s="17">
        <v>3973.0140000000001</v>
      </c>
      <c r="M13" s="17">
        <v>100</v>
      </c>
      <c r="N13" s="17">
        <v>3.0461399999999998</v>
      </c>
      <c r="O13" s="17">
        <v>9.0299999999999998E-3</v>
      </c>
      <c r="P13" s="4">
        <f t="shared" si="1"/>
        <v>3.0371099999999998</v>
      </c>
      <c r="R13" s="67" t="s">
        <v>17</v>
      </c>
      <c r="S13" s="72">
        <v>4578.2259999999997</v>
      </c>
    </row>
    <row r="14" spans="1:19" x14ac:dyDescent="0.3">
      <c r="A14" s="3">
        <v>12</v>
      </c>
      <c r="B14" s="3">
        <v>3972.9960000000001</v>
      </c>
      <c r="C14" s="3">
        <v>100</v>
      </c>
      <c r="D14" s="3">
        <v>0.13561999999999999</v>
      </c>
      <c r="E14" s="3">
        <v>8.77E-3</v>
      </c>
      <c r="F14" s="2">
        <f t="shared" si="0"/>
        <v>0.12684999999999999</v>
      </c>
      <c r="H14" s="11" t="s">
        <v>31</v>
      </c>
      <c r="I14" s="18">
        <v>3.5019000000000002E-2</v>
      </c>
      <c r="K14" s="17">
        <v>12</v>
      </c>
      <c r="L14" s="17">
        <v>3972.6729999999998</v>
      </c>
      <c r="M14" s="17">
        <v>99.99</v>
      </c>
      <c r="N14" s="17">
        <v>3.3443299999999998</v>
      </c>
      <c r="O14" s="17">
        <v>9.2300000000000004E-3</v>
      </c>
      <c r="P14" s="4">
        <f t="shared" si="1"/>
        <v>3.3350999999999997</v>
      </c>
      <c r="R14" s="68" t="s">
        <v>31</v>
      </c>
      <c r="S14" s="74">
        <v>1.231E-2</v>
      </c>
    </row>
    <row r="15" spans="1:19" ht="15" thickBot="1" x14ac:dyDescent="0.35">
      <c r="A15" s="3">
        <v>13</v>
      </c>
      <c r="B15" s="3">
        <v>3972.35</v>
      </c>
      <c r="C15" s="3">
        <v>99.98</v>
      </c>
      <c r="D15" s="3">
        <v>0.11904000000000001</v>
      </c>
      <c r="E15" s="3">
        <v>9.4800000000000006E-3</v>
      </c>
      <c r="F15" s="2">
        <f t="shared" si="0"/>
        <v>0.10956</v>
      </c>
      <c r="H15" s="11" t="s">
        <v>32</v>
      </c>
      <c r="I15" s="18">
        <v>2.0914000000000001</v>
      </c>
      <c r="K15" s="17">
        <v>13</v>
      </c>
      <c r="L15" s="17">
        <v>3972.6729999999998</v>
      </c>
      <c r="M15" s="17">
        <v>99.99</v>
      </c>
      <c r="N15" s="17">
        <v>1.9831799999999999</v>
      </c>
      <c r="O15" s="17">
        <v>9.3799999999999994E-3</v>
      </c>
      <c r="P15" s="4">
        <f t="shared" si="1"/>
        <v>1.9738</v>
      </c>
      <c r="R15" s="69" t="s">
        <v>32</v>
      </c>
      <c r="S15" s="71">
        <v>6.5644999999999998</v>
      </c>
    </row>
    <row r="16" spans="1:19" x14ac:dyDescent="0.3">
      <c r="A16" s="3">
        <v>14</v>
      </c>
      <c r="B16" s="3">
        <v>3968.8780000000002</v>
      </c>
      <c r="C16" s="3">
        <v>99.9</v>
      </c>
      <c r="D16" s="3">
        <v>0.13994000000000001</v>
      </c>
      <c r="E16" s="3">
        <v>8.9800000000000001E-3</v>
      </c>
      <c r="F16" s="2">
        <f t="shared" si="0"/>
        <v>0.13096000000000002</v>
      </c>
      <c r="K16" s="17">
        <v>14</v>
      </c>
      <c r="L16" s="17">
        <v>3971.0569999999998</v>
      </c>
      <c r="M16" s="17">
        <v>99.95</v>
      </c>
      <c r="N16" s="17">
        <v>2.5091000000000001</v>
      </c>
      <c r="O16" s="17">
        <v>9.2999999999999992E-3</v>
      </c>
      <c r="P16" s="4">
        <f t="shared" si="1"/>
        <v>2.4998</v>
      </c>
    </row>
    <row r="17" spans="1:16" x14ac:dyDescent="0.3">
      <c r="A17" s="3">
        <v>15</v>
      </c>
      <c r="B17" s="3">
        <v>3972.35</v>
      </c>
      <c r="C17" s="3">
        <v>99.98</v>
      </c>
      <c r="D17" s="3">
        <v>0.16356000000000001</v>
      </c>
      <c r="E17" s="3">
        <v>9.5399999999999999E-3</v>
      </c>
      <c r="F17" s="2">
        <f t="shared" si="0"/>
        <v>0.15402000000000002</v>
      </c>
      <c r="K17" s="17">
        <v>15</v>
      </c>
      <c r="L17" s="17">
        <v>3972.9960000000001</v>
      </c>
      <c r="M17" s="17">
        <v>100</v>
      </c>
      <c r="N17" s="17">
        <v>1.92248</v>
      </c>
      <c r="O17" s="17">
        <v>9.3799999999999994E-3</v>
      </c>
      <c r="P17" s="4">
        <f t="shared" si="1"/>
        <v>1.9131</v>
      </c>
    </row>
    <row r="18" spans="1:16" x14ac:dyDescent="0.3">
      <c r="A18" s="3">
        <v>16</v>
      </c>
      <c r="B18" s="3">
        <v>3972.027</v>
      </c>
      <c r="C18" s="3">
        <v>99.98</v>
      </c>
      <c r="D18" s="3">
        <v>0.10145999999999999</v>
      </c>
      <c r="E18" s="3">
        <v>9.2099999999999994E-3</v>
      </c>
      <c r="F18" s="2">
        <f t="shared" si="0"/>
        <v>9.2249999999999999E-2</v>
      </c>
      <c r="K18" s="17">
        <v>16</v>
      </c>
      <c r="L18" s="17">
        <v>3972.9960000000001</v>
      </c>
      <c r="M18" s="17">
        <v>100</v>
      </c>
      <c r="N18" s="17">
        <v>2.4948700000000001</v>
      </c>
      <c r="O18" s="17">
        <v>9.3600000000000003E-3</v>
      </c>
      <c r="P18" s="4">
        <f t="shared" si="1"/>
        <v>2.4855100000000001</v>
      </c>
    </row>
    <row r="19" spans="1:16" x14ac:dyDescent="0.3">
      <c r="A19" s="3">
        <v>17</v>
      </c>
      <c r="B19" s="3">
        <v>3970.4110000000001</v>
      </c>
      <c r="C19" s="3">
        <v>99.93</v>
      </c>
      <c r="D19" s="3">
        <v>0.13505</v>
      </c>
      <c r="E19" s="3">
        <v>9.2800000000000001E-3</v>
      </c>
      <c r="F19" s="2">
        <f t="shared" si="0"/>
        <v>0.12576999999999999</v>
      </c>
      <c r="K19" s="17">
        <v>17</v>
      </c>
      <c r="L19" s="17">
        <v>3972.35</v>
      </c>
      <c r="M19" s="17">
        <v>99.98</v>
      </c>
      <c r="N19" s="17">
        <v>1.94923</v>
      </c>
      <c r="O19" s="17">
        <v>9.2099999999999994E-3</v>
      </c>
      <c r="P19" s="4">
        <f t="shared" si="1"/>
        <v>1.9400200000000001</v>
      </c>
    </row>
    <row r="20" spans="1:16" x14ac:dyDescent="0.3">
      <c r="A20" s="3">
        <v>18</v>
      </c>
      <c r="B20" s="3">
        <v>3972.4969999999998</v>
      </c>
      <c r="C20" s="3">
        <v>99.99</v>
      </c>
      <c r="D20" s="3">
        <v>0.18872</v>
      </c>
      <c r="E20" s="3">
        <v>9.4400000000000005E-3</v>
      </c>
      <c r="F20" s="2">
        <f t="shared" si="0"/>
        <v>0.17927999999999999</v>
      </c>
      <c r="K20" s="17">
        <v>18</v>
      </c>
      <c r="L20" s="17">
        <v>3972.9960000000001</v>
      </c>
      <c r="M20" s="17">
        <v>100</v>
      </c>
      <c r="N20" s="17">
        <v>0.79101999999999995</v>
      </c>
      <c r="O20" s="17">
        <v>9.4800000000000006E-3</v>
      </c>
      <c r="P20" s="4">
        <f t="shared" si="1"/>
        <v>0.7815399999999999</v>
      </c>
    </row>
    <row r="21" spans="1:16" x14ac:dyDescent="0.3">
      <c r="A21" s="3">
        <v>19</v>
      </c>
      <c r="B21" s="3">
        <v>3971.0569999999998</v>
      </c>
      <c r="C21" s="3">
        <v>99.95</v>
      </c>
      <c r="D21" s="3">
        <v>0.11118</v>
      </c>
      <c r="E21" s="3">
        <v>9.1999999999999998E-3</v>
      </c>
      <c r="F21" s="2">
        <f t="shared" si="0"/>
        <v>0.10198</v>
      </c>
      <c r="K21" s="17">
        <v>19</v>
      </c>
      <c r="L21" s="17">
        <v>3972.6729999999998</v>
      </c>
      <c r="M21" s="17">
        <v>99.99</v>
      </c>
      <c r="N21" s="17">
        <v>3.2970999999999999</v>
      </c>
      <c r="O21" s="17">
        <v>9.1299999999999992E-3</v>
      </c>
      <c r="P21" s="4">
        <f t="shared" si="1"/>
        <v>3.2879700000000001</v>
      </c>
    </row>
    <row r="22" spans="1:16" x14ac:dyDescent="0.3">
      <c r="A22" s="3">
        <v>20</v>
      </c>
      <c r="B22" s="3">
        <v>3971.98</v>
      </c>
      <c r="C22" s="3">
        <v>99.97</v>
      </c>
      <c r="D22" s="3">
        <v>0.23377999999999999</v>
      </c>
      <c r="E22" s="3">
        <v>9.2999999999999992E-3</v>
      </c>
      <c r="F22" s="2">
        <f t="shared" si="0"/>
        <v>0.22447999999999999</v>
      </c>
      <c r="K22" s="17">
        <v>20</v>
      </c>
      <c r="L22" s="17">
        <v>3972.9960000000001</v>
      </c>
      <c r="M22" s="17">
        <v>100</v>
      </c>
      <c r="N22" s="17">
        <v>3.33988</v>
      </c>
      <c r="O22" s="17">
        <v>9.0900000000000009E-3</v>
      </c>
      <c r="P22" s="4">
        <f t="shared" si="1"/>
        <v>3.3307899999999999</v>
      </c>
    </row>
    <row r="23" spans="1:16" x14ac:dyDescent="0.3">
      <c r="A23" s="3">
        <v>21</v>
      </c>
      <c r="B23" s="3">
        <v>3971.0569999999998</v>
      </c>
      <c r="C23" s="3">
        <v>99.95</v>
      </c>
      <c r="D23" s="3">
        <v>8.4760000000000002E-2</v>
      </c>
      <c r="E23" s="3">
        <v>9.1199999999999996E-3</v>
      </c>
      <c r="F23" s="2">
        <f t="shared" si="0"/>
        <v>7.5639999999999999E-2</v>
      </c>
      <c r="K23" s="17">
        <v>21</v>
      </c>
      <c r="L23" s="17">
        <v>3972.9960000000001</v>
      </c>
      <c r="M23" s="17">
        <v>100</v>
      </c>
      <c r="N23" s="17">
        <v>1.72702</v>
      </c>
      <c r="O23" s="17">
        <v>9.4500000000000001E-3</v>
      </c>
      <c r="P23" s="4">
        <f t="shared" si="1"/>
        <v>1.71757</v>
      </c>
    </row>
    <row r="24" spans="1:16" x14ac:dyDescent="0.3">
      <c r="A24" s="3">
        <v>22</v>
      </c>
      <c r="B24" s="3">
        <v>3972.35</v>
      </c>
      <c r="C24" s="3">
        <v>99.98</v>
      </c>
      <c r="D24" s="3">
        <v>0.11563</v>
      </c>
      <c r="E24" s="3">
        <v>9.3699999999999999E-3</v>
      </c>
      <c r="F24" s="2">
        <f t="shared" si="0"/>
        <v>0.10625999999999999</v>
      </c>
      <c r="K24" s="17">
        <v>22</v>
      </c>
      <c r="L24" s="17">
        <v>3972.4969999999998</v>
      </c>
      <c r="M24" s="17">
        <v>99.99</v>
      </c>
      <c r="N24" s="17">
        <v>2.6332200000000001</v>
      </c>
      <c r="O24" s="17">
        <v>9.2200000000000008E-3</v>
      </c>
      <c r="P24" s="4">
        <f t="shared" si="1"/>
        <v>2.6240000000000001</v>
      </c>
    </row>
    <row r="25" spans="1:16" x14ac:dyDescent="0.3">
      <c r="A25" s="3">
        <v>23</v>
      </c>
      <c r="B25" s="3">
        <v>3972.9960000000001</v>
      </c>
      <c r="C25" s="3">
        <v>100</v>
      </c>
      <c r="D25" s="3">
        <v>0.10613</v>
      </c>
      <c r="E25" s="3">
        <v>9.3100000000000006E-3</v>
      </c>
      <c r="F25" s="2">
        <f t="shared" si="0"/>
        <v>9.6820000000000003E-2</v>
      </c>
      <c r="K25" s="17">
        <v>23</v>
      </c>
      <c r="L25" s="17">
        <v>3972.027</v>
      </c>
      <c r="M25" s="17">
        <v>99.98</v>
      </c>
      <c r="N25" s="17">
        <v>2.6796899999999999</v>
      </c>
      <c r="O25" s="17">
        <v>9.1800000000000007E-3</v>
      </c>
      <c r="P25" s="4">
        <f t="shared" si="1"/>
        <v>2.6705099999999997</v>
      </c>
    </row>
    <row r="26" spans="1:16" x14ac:dyDescent="0.3">
      <c r="A26" s="3">
        <v>24</v>
      </c>
      <c r="B26" s="3">
        <v>3972.9960000000001</v>
      </c>
      <c r="C26" s="3">
        <v>100</v>
      </c>
      <c r="D26" s="3">
        <v>0.15683</v>
      </c>
      <c r="E26" s="3">
        <v>9.0500000000000008E-3</v>
      </c>
      <c r="F26" s="2">
        <f t="shared" si="0"/>
        <v>0.14777999999999999</v>
      </c>
      <c r="K26" s="17">
        <v>24</v>
      </c>
      <c r="L26" s="17">
        <v>3972.9960000000001</v>
      </c>
      <c r="M26" s="17">
        <v>100</v>
      </c>
      <c r="N26" s="17">
        <v>3.4693900000000002</v>
      </c>
      <c r="O26" s="17">
        <v>9.1999999999999998E-3</v>
      </c>
      <c r="P26" s="4">
        <f t="shared" si="1"/>
        <v>3.4601900000000003</v>
      </c>
    </row>
    <row r="27" spans="1:16" x14ac:dyDescent="0.3">
      <c r="A27" s="3">
        <v>25</v>
      </c>
      <c r="B27" s="3">
        <v>3972.4969999999998</v>
      </c>
      <c r="C27" s="3">
        <v>99.99</v>
      </c>
      <c r="D27" s="3">
        <v>9.7930000000000003E-2</v>
      </c>
      <c r="E27" s="3">
        <v>9.4000000000000004E-3</v>
      </c>
      <c r="F27" s="2">
        <f t="shared" si="0"/>
        <v>8.8529999999999998E-2</v>
      </c>
      <c r="K27" s="17">
        <v>25</v>
      </c>
      <c r="L27" s="17">
        <v>3972.9960000000001</v>
      </c>
      <c r="M27" s="17">
        <v>100</v>
      </c>
      <c r="N27" s="17">
        <v>2.6618300000000001</v>
      </c>
      <c r="O27" s="17">
        <v>9.0500000000000008E-3</v>
      </c>
      <c r="P27" s="4">
        <f t="shared" si="1"/>
        <v>2.6527800000000004</v>
      </c>
    </row>
    <row r="28" spans="1:16" x14ac:dyDescent="0.3">
      <c r="A28" s="3">
        <v>26</v>
      </c>
      <c r="B28" s="3">
        <v>3965.24</v>
      </c>
      <c r="C28" s="3">
        <v>99.8</v>
      </c>
      <c r="D28" s="3">
        <v>0.14734</v>
      </c>
      <c r="E28" s="3">
        <v>9.6100000000000005E-3</v>
      </c>
      <c r="F28" s="2">
        <f t="shared" si="0"/>
        <v>0.13772999999999999</v>
      </c>
      <c r="K28" s="17">
        <v>26</v>
      </c>
      <c r="L28" s="17">
        <v>3971.0569999999998</v>
      </c>
      <c r="M28" s="17">
        <v>99.95</v>
      </c>
      <c r="N28" s="17">
        <v>2.7509199999999998</v>
      </c>
      <c r="O28" s="17">
        <v>9.6100000000000005E-3</v>
      </c>
      <c r="P28" s="4">
        <f t="shared" si="1"/>
        <v>2.7413099999999999</v>
      </c>
    </row>
    <row r="29" spans="1:16" x14ac:dyDescent="0.3">
      <c r="A29" s="3">
        <v>27</v>
      </c>
      <c r="B29" s="3">
        <v>3972.35</v>
      </c>
      <c r="C29" s="3">
        <v>99.98</v>
      </c>
      <c r="D29" s="3">
        <v>9.4219999999999998E-2</v>
      </c>
      <c r="E29" s="3">
        <v>9.0600000000000003E-3</v>
      </c>
      <c r="F29" s="2">
        <f t="shared" si="0"/>
        <v>8.516E-2</v>
      </c>
      <c r="K29" s="17">
        <v>27</v>
      </c>
      <c r="L29" s="17">
        <v>3972.4969999999998</v>
      </c>
      <c r="M29" s="17">
        <v>99.99</v>
      </c>
      <c r="N29" s="17">
        <v>2.64432</v>
      </c>
      <c r="O29" s="17">
        <v>8.9999999999999993E-3</v>
      </c>
      <c r="P29" s="4">
        <f t="shared" si="1"/>
        <v>2.6353200000000001</v>
      </c>
    </row>
    <row r="30" spans="1:16" x14ac:dyDescent="0.3">
      <c r="A30" s="3">
        <v>28</v>
      </c>
      <c r="B30" s="3">
        <v>3972.4969999999998</v>
      </c>
      <c r="C30" s="3">
        <v>99.99</v>
      </c>
      <c r="D30" s="3">
        <v>0.19023999999999999</v>
      </c>
      <c r="E30" s="3">
        <v>9.7699999999999992E-3</v>
      </c>
      <c r="F30" s="2">
        <f t="shared" si="0"/>
        <v>0.18046999999999999</v>
      </c>
      <c r="K30" s="17">
        <v>28</v>
      </c>
      <c r="L30" s="17">
        <v>3972.35</v>
      </c>
      <c r="M30" s="17">
        <v>99.98</v>
      </c>
      <c r="N30" s="17">
        <v>2.2776299999999998</v>
      </c>
      <c r="O30" s="17">
        <v>9.2599999999999991E-3</v>
      </c>
      <c r="P30" s="4">
        <f t="shared" si="1"/>
        <v>2.26837</v>
      </c>
    </row>
    <row r="31" spans="1:16" x14ac:dyDescent="0.3">
      <c r="A31" s="3">
        <v>29</v>
      </c>
      <c r="B31" s="3">
        <v>3969.395</v>
      </c>
      <c r="C31" s="3">
        <v>99.91</v>
      </c>
      <c r="D31" s="3">
        <v>6.769E-2</v>
      </c>
      <c r="E31" s="3">
        <v>9.3500000000000007E-3</v>
      </c>
      <c r="F31" s="2">
        <f t="shared" si="0"/>
        <v>5.8340000000000003E-2</v>
      </c>
      <c r="K31" s="17">
        <v>29</v>
      </c>
      <c r="L31" s="17">
        <v>3972.9960000000001</v>
      </c>
      <c r="M31" s="17">
        <v>100</v>
      </c>
      <c r="N31" s="17">
        <v>1.7299500000000001</v>
      </c>
      <c r="O31" s="17">
        <v>9.0399999999999994E-3</v>
      </c>
      <c r="P31" s="4">
        <f t="shared" si="1"/>
        <v>1.7209100000000002</v>
      </c>
    </row>
    <row r="32" spans="1:16" x14ac:dyDescent="0.3">
      <c r="A32" s="3">
        <v>30</v>
      </c>
      <c r="B32" s="3">
        <v>3972.9960000000001</v>
      </c>
      <c r="C32" s="3">
        <v>100</v>
      </c>
      <c r="D32" s="3">
        <v>0.25340000000000001</v>
      </c>
      <c r="E32" s="3">
        <v>9.5499999999999995E-3</v>
      </c>
      <c r="F32" s="2">
        <f t="shared" si="0"/>
        <v>0.24385000000000001</v>
      </c>
      <c r="K32" s="17">
        <v>30</v>
      </c>
      <c r="L32" s="17">
        <v>3972.6729999999998</v>
      </c>
      <c r="M32" s="17">
        <v>99.99</v>
      </c>
      <c r="N32" s="17">
        <v>3.3584499999999999</v>
      </c>
      <c r="O32" s="17">
        <v>8.8900000000000003E-3</v>
      </c>
      <c r="P32" s="4">
        <f t="shared" si="1"/>
        <v>3.3495599999999999</v>
      </c>
    </row>
    <row r="33" spans="1:16" x14ac:dyDescent="0.3">
      <c r="A33" s="3">
        <v>31</v>
      </c>
      <c r="B33" s="3">
        <v>3972.35</v>
      </c>
      <c r="C33" s="3">
        <v>99.98</v>
      </c>
      <c r="D33" s="3">
        <v>0.10971</v>
      </c>
      <c r="E33" s="3">
        <v>9.2800000000000001E-3</v>
      </c>
      <c r="F33" s="2">
        <f t="shared" si="0"/>
        <v>0.10043000000000001</v>
      </c>
      <c r="K33" s="17">
        <v>31</v>
      </c>
      <c r="L33" s="17">
        <v>3972.9960000000001</v>
      </c>
      <c r="M33" s="17">
        <v>100</v>
      </c>
      <c r="N33" s="17">
        <v>0.65061000000000002</v>
      </c>
      <c r="O33" s="17">
        <v>9.3200000000000002E-3</v>
      </c>
      <c r="P33" s="4">
        <f t="shared" si="1"/>
        <v>0.64129000000000003</v>
      </c>
    </row>
    <row r="34" spans="1:16" x14ac:dyDescent="0.3">
      <c r="A34" s="3">
        <v>32</v>
      </c>
      <c r="B34" s="3">
        <v>3969.5830000000001</v>
      </c>
      <c r="C34" s="3">
        <v>99.91</v>
      </c>
      <c r="D34" s="3">
        <v>7.8159999999999993E-2</v>
      </c>
      <c r="E34" s="3">
        <v>8.9999999999999993E-3</v>
      </c>
      <c r="F34" s="2">
        <f t="shared" si="0"/>
        <v>6.9159999999999999E-2</v>
      </c>
      <c r="K34" s="17">
        <v>32</v>
      </c>
      <c r="L34" s="17">
        <v>3972.9960000000001</v>
      </c>
      <c r="M34" s="17">
        <v>100</v>
      </c>
      <c r="N34" s="17">
        <v>3.5673599999999999</v>
      </c>
      <c r="O34" s="17">
        <v>8.9599999999999992E-3</v>
      </c>
      <c r="P34" s="4">
        <f t="shared" si="1"/>
        <v>3.5583999999999998</v>
      </c>
    </row>
    <row r="35" spans="1:16" x14ac:dyDescent="0.3">
      <c r="A35" s="3">
        <v>33</v>
      </c>
      <c r="B35" s="3">
        <v>3972.6729999999998</v>
      </c>
      <c r="C35" s="3">
        <v>99.99</v>
      </c>
      <c r="D35" s="3">
        <v>0.15281</v>
      </c>
      <c r="E35" s="3">
        <v>9.5300000000000003E-3</v>
      </c>
      <c r="F35" s="2">
        <f t="shared" si="0"/>
        <v>0.14327999999999999</v>
      </c>
      <c r="K35" s="17">
        <v>33</v>
      </c>
      <c r="L35" s="17">
        <v>3972.9960000000001</v>
      </c>
      <c r="M35" s="17">
        <v>100</v>
      </c>
      <c r="N35" s="17">
        <v>2.33474</v>
      </c>
      <c r="O35" s="17">
        <v>9.1500000000000001E-3</v>
      </c>
      <c r="P35" s="4">
        <f t="shared" si="1"/>
        <v>2.32559</v>
      </c>
    </row>
    <row r="36" spans="1:16" x14ac:dyDescent="0.3">
      <c r="A36" s="3">
        <v>34</v>
      </c>
      <c r="B36" s="3">
        <v>3973.0140000000001</v>
      </c>
      <c r="C36" s="3">
        <v>100</v>
      </c>
      <c r="D36" s="3">
        <v>0.1361</v>
      </c>
      <c r="E36" s="3">
        <v>9.5600000000000008E-3</v>
      </c>
      <c r="F36" s="2">
        <f t="shared" si="0"/>
        <v>0.12653999999999999</v>
      </c>
      <c r="K36" s="17">
        <v>34</v>
      </c>
      <c r="L36" s="17">
        <v>3972.027</v>
      </c>
      <c r="M36" s="17">
        <v>99.98</v>
      </c>
      <c r="N36" s="17">
        <v>3.52054</v>
      </c>
      <c r="O36" s="17">
        <v>9.2300000000000004E-3</v>
      </c>
      <c r="P36" s="4">
        <f t="shared" si="1"/>
        <v>3.5113099999999999</v>
      </c>
    </row>
    <row r="37" spans="1:16" x14ac:dyDescent="0.3">
      <c r="A37" s="3">
        <v>35</v>
      </c>
      <c r="B37" s="3">
        <v>3972.4969999999998</v>
      </c>
      <c r="C37" s="3">
        <v>99.99</v>
      </c>
      <c r="D37" s="3">
        <v>0.18939</v>
      </c>
      <c r="E37" s="3">
        <v>9.1800000000000007E-3</v>
      </c>
      <c r="F37" s="2">
        <f t="shared" si="0"/>
        <v>0.18021000000000001</v>
      </c>
      <c r="K37" s="17">
        <v>35</v>
      </c>
      <c r="L37" s="17">
        <v>3971.98</v>
      </c>
      <c r="M37" s="17">
        <v>99.97</v>
      </c>
      <c r="N37" s="17">
        <v>2.5151699999999999</v>
      </c>
      <c r="O37" s="17">
        <v>9.1000000000000004E-3</v>
      </c>
      <c r="P37" s="4">
        <f t="shared" si="1"/>
        <v>2.5060699999999998</v>
      </c>
    </row>
    <row r="38" spans="1:16" x14ac:dyDescent="0.3">
      <c r="A38" s="3">
        <v>36</v>
      </c>
      <c r="B38" s="3">
        <v>3972.9960000000001</v>
      </c>
      <c r="C38" s="3">
        <v>100</v>
      </c>
      <c r="D38" s="3">
        <v>0.15781000000000001</v>
      </c>
      <c r="E38" s="3">
        <v>9.2399999999999999E-3</v>
      </c>
      <c r="F38" s="2">
        <f t="shared" si="0"/>
        <v>0.14857000000000001</v>
      </c>
      <c r="K38" s="17">
        <v>36</v>
      </c>
      <c r="L38" s="17">
        <v>3972.027</v>
      </c>
      <c r="M38" s="17">
        <v>99.98</v>
      </c>
      <c r="N38" s="17">
        <v>2.3207</v>
      </c>
      <c r="O38" s="17">
        <v>9.4199999999999996E-3</v>
      </c>
      <c r="P38" s="4">
        <f t="shared" si="1"/>
        <v>2.31128</v>
      </c>
    </row>
    <row r="39" spans="1:16" x14ac:dyDescent="0.3">
      <c r="A39" s="3">
        <v>37</v>
      </c>
      <c r="B39" s="3">
        <v>3972.9960000000001</v>
      </c>
      <c r="C39" s="3">
        <v>100</v>
      </c>
      <c r="D39" s="3">
        <v>0.17344999999999999</v>
      </c>
      <c r="E39" s="3">
        <v>9.4000000000000004E-3</v>
      </c>
      <c r="F39" s="2">
        <f t="shared" si="0"/>
        <v>0.16405</v>
      </c>
      <c r="K39" s="17">
        <v>37</v>
      </c>
      <c r="L39" s="17">
        <v>3972.6729999999998</v>
      </c>
      <c r="M39" s="17">
        <v>99.99</v>
      </c>
      <c r="N39" s="17">
        <v>1.0108299999999999</v>
      </c>
      <c r="O39" s="17">
        <v>9.3799999999999994E-3</v>
      </c>
      <c r="P39" s="4">
        <f t="shared" si="1"/>
        <v>1.00145</v>
      </c>
    </row>
    <row r="40" spans="1:16" x14ac:dyDescent="0.3">
      <c r="A40" s="3">
        <v>38</v>
      </c>
      <c r="B40" s="3">
        <v>3970.0880000000002</v>
      </c>
      <c r="C40" s="3">
        <v>99.93</v>
      </c>
      <c r="D40" s="3">
        <v>7.9020000000000007E-2</v>
      </c>
      <c r="E40" s="3">
        <v>9.5700000000000004E-3</v>
      </c>
      <c r="F40" s="2">
        <f t="shared" si="0"/>
        <v>6.9450000000000012E-2</v>
      </c>
      <c r="K40" s="17">
        <v>38</v>
      </c>
      <c r="L40" s="17">
        <v>3972.9960000000001</v>
      </c>
      <c r="M40" s="17">
        <v>100</v>
      </c>
      <c r="N40" s="17">
        <v>0.85385</v>
      </c>
      <c r="O40" s="17">
        <v>9.2700000000000005E-3</v>
      </c>
      <c r="P40" s="4">
        <f t="shared" si="1"/>
        <v>0.84458</v>
      </c>
    </row>
    <row r="41" spans="1:16" x14ac:dyDescent="0.3">
      <c r="A41" s="3">
        <v>39</v>
      </c>
      <c r="B41" s="3">
        <v>3973.0140000000001</v>
      </c>
      <c r="C41" s="3">
        <v>100</v>
      </c>
      <c r="D41" s="3">
        <v>7.4980000000000005E-2</v>
      </c>
      <c r="E41" s="3">
        <v>4.0000000000000001E-3</v>
      </c>
      <c r="F41" s="2">
        <f t="shared" si="0"/>
        <v>7.0980000000000001E-2</v>
      </c>
      <c r="K41" s="17">
        <v>39</v>
      </c>
      <c r="L41" s="17">
        <v>3973.0140000000001</v>
      </c>
      <c r="M41" s="17">
        <v>100</v>
      </c>
      <c r="N41" s="17">
        <v>2.7132900000000002</v>
      </c>
      <c r="O41" s="17">
        <v>8.9599999999999992E-3</v>
      </c>
      <c r="P41" s="4">
        <f t="shared" si="1"/>
        <v>2.7043300000000001</v>
      </c>
    </row>
    <row r="42" spans="1:16" x14ac:dyDescent="0.3">
      <c r="A42" s="3">
        <v>40</v>
      </c>
      <c r="B42" s="3">
        <v>3971.0569999999998</v>
      </c>
      <c r="C42" s="3">
        <v>99.95</v>
      </c>
      <c r="D42" s="3">
        <v>0.20186000000000001</v>
      </c>
      <c r="E42" s="3">
        <v>8.9999999999999993E-3</v>
      </c>
      <c r="F42" s="2">
        <f t="shared" si="0"/>
        <v>0.19286</v>
      </c>
      <c r="K42" s="17">
        <v>40</v>
      </c>
      <c r="L42" s="17">
        <v>3972.35</v>
      </c>
      <c r="M42" s="17">
        <v>99.98</v>
      </c>
      <c r="N42" s="17">
        <v>2.7458800000000001</v>
      </c>
      <c r="O42" s="17">
        <v>9.3500000000000007E-3</v>
      </c>
      <c r="P42" s="4">
        <f t="shared" si="1"/>
        <v>2.7365300000000001</v>
      </c>
    </row>
    <row r="43" spans="1:16" x14ac:dyDescent="0.3">
      <c r="A43" s="3">
        <v>41</v>
      </c>
      <c r="B43" s="3">
        <v>3972.6729999999998</v>
      </c>
      <c r="C43" s="3">
        <v>99.99</v>
      </c>
      <c r="D43" s="3">
        <v>0.11043</v>
      </c>
      <c r="E43" s="3">
        <v>9.3500000000000007E-3</v>
      </c>
      <c r="F43" s="2">
        <f t="shared" si="0"/>
        <v>0.10108</v>
      </c>
      <c r="K43" s="17">
        <v>41</v>
      </c>
      <c r="L43" s="17">
        <v>3972.6729999999998</v>
      </c>
      <c r="M43" s="17">
        <v>99.99</v>
      </c>
      <c r="N43" s="17">
        <v>2.93608</v>
      </c>
      <c r="O43" s="17">
        <v>8.6999999999999994E-3</v>
      </c>
      <c r="P43" s="4">
        <f t="shared" si="1"/>
        <v>2.9273799999999999</v>
      </c>
    </row>
    <row r="44" spans="1:16" x14ac:dyDescent="0.3">
      <c r="A44" s="3">
        <v>42</v>
      </c>
      <c r="B44" s="3">
        <v>3972.9960000000001</v>
      </c>
      <c r="C44" s="3">
        <v>100</v>
      </c>
      <c r="D44" s="3">
        <v>0.12798999999999999</v>
      </c>
      <c r="E44" s="3">
        <v>9.4599999999999997E-3</v>
      </c>
      <c r="F44" s="2">
        <f t="shared" si="0"/>
        <v>0.11853</v>
      </c>
      <c r="K44" s="17">
        <v>42</v>
      </c>
      <c r="L44" s="17">
        <v>3972.6729999999998</v>
      </c>
      <c r="M44" s="17">
        <v>99.99</v>
      </c>
      <c r="N44" s="17">
        <v>0.66796999999999995</v>
      </c>
      <c r="O44" s="17">
        <v>9.2099999999999994E-3</v>
      </c>
      <c r="P44" s="4">
        <f t="shared" si="1"/>
        <v>0.6587599999999999</v>
      </c>
    </row>
    <row r="45" spans="1:16" x14ac:dyDescent="0.3">
      <c r="A45" s="3">
        <v>43</v>
      </c>
      <c r="B45" s="3">
        <v>3972.6729999999998</v>
      </c>
      <c r="C45" s="3">
        <v>99.99</v>
      </c>
      <c r="D45" s="3">
        <v>0.17385999999999999</v>
      </c>
      <c r="E45" s="3">
        <v>9.3799999999999994E-3</v>
      </c>
      <c r="F45" s="2">
        <f t="shared" si="0"/>
        <v>0.16447999999999999</v>
      </c>
      <c r="K45" s="17">
        <v>43</v>
      </c>
      <c r="L45" s="17">
        <v>3972.027</v>
      </c>
      <c r="M45" s="17">
        <v>99.98</v>
      </c>
      <c r="N45" s="17">
        <v>1.43773</v>
      </c>
      <c r="O45" s="17">
        <v>9.2099999999999994E-3</v>
      </c>
      <c r="P45" s="4">
        <f t="shared" si="1"/>
        <v>1.42852</v>
      </c>
    </row>
    <row r="46" spans="1:16" x14ac:dyDescent="0.3">
      <c r="A46" s="3">
        <v>44</v>
      </c>
      <c r="B46" s="3">
        <v>3972.9960000000001</v>
      </c>
      <c r="C46" s="3">
        <v>100</v>
      </c>
      <c r="D46" s="3">
        <v>0.13525999999999999</v>
      </c>
      <c r="E46" s="3">
        <v>9.1400000000000006E-3</v>
      </c>
      <c r="F46" s="2">
        <f t="shared" si="0"/>
        <v>0.12611999999999998</v>
      </c>
      <c r="K46" s="17">
        <v>44</v>
      </c>
      <c r="L46" s="17">
        <v>3973.0140000000001</v>
      </c>
      <c r="M46" s="17">
        <v>100</v>
      </c>
      <c r="N46" s="17">
        <v>1.9007099999999999</v>
      </c>
      <c r="O46" s="17">
        <v>9.6699999999999998E-3</v>
      </c>
      <c r="P46" s="4">
        <f t="shared" si="1"/>
        <v>1.8910399999999998</v>
      </c>
    </row>
    <row r="47" spans="1:16" x14ac:dyDescent="0.3">
      <c r="A47" s="3">
        <v>45</v>
      </c>
      <c r="B47" s="3">
        <v>3967.8440000000001</v>
      </c>
      <c r="C47" s="3">
        <v>99.87</v>
      </c>
      <c r="D47" s="3">
        <v>8.9690000000000006E-2</v>
      </c>
      <c r="E47" s="3">
        <v>9.1199999999999996E-3</v>
      </c>
      <c r="F47" s="2">
        <f t="shared" si="0"/>
        <v>8.0570000000000003E-2</v>
      </c>
      <c r="K47" s="17">
        <v>45</v>
      </c>
      <c r="L47" s="17">
        <v>3973.0140000000001</v>
      </c>
      <c r="M47" s="17">
        <v>100</v>
      </c>
      <c r="N47" s="17">
        <v>3.27624</v>
      </c>
      <c r="O47" s="17">
        <v>9.7999999999999997E-3</v>
      </c>
      <c r="P47" s="4">
        <f t="shared" si="1"/>
        <v>3.2664400000000002</v>
      </c>
    </row>
    <row r="48" spans="1:16" x14ac:dyDescent="0.3">
      <c r="A48" s="3">
        <v>46</v>
      </c>
      <c r="B48" s="3">
        <v>3972.9960000000001</v>
      </c>
      <c r="C48" s="3">
        <v>100</v>
      </c>
      <c r="D48" s="3">
        <v>0.31113000000000002</v>
      </c>
      <c r="E48" s="3">
        <v>9.3799999999999994E-3</v>
      </c>
      <c r="F48" s="2">
        <f t="shared" si="0"/>
        <v>0.30175000000000002</v>
      </c>
      <c r="K48" s="17">
        <v>46</v>
      </c>
      <c r="L48" s="17">
        <v>3972.35</v>
      </c>
      <c r="M48" s="17">
        <v>99.98</v>
      </c>
      <c r="N48" s="17">
        <v>1.7032499999999999</v>
      </c>
      <c r="O48" s="17">
        <v>9.1699999999999993E-3</v>
      </c>
      <c r="P48" s="4">
        <f t="shared" si="1"/>
        <v>1.69408</v>
      </c>
    </row>
    <row r="49" spans="1:16" x14ac:dyDescent="0.3">
      <c r="A49" s="3">
        <v>47</v>
      </c>
      <c r="B49" s="3">
        <v>3971.98</v>
      </c>
      <c r="C49" s="3">
        <v>99.97</v>
      </c>
      <c r="D49" s="3">
        <v>0.10525</v>
      </c>
      <c r="E49" s="3">
        <v>9.3699999999999999E-3</v>
      </c>
      <c r="F49" s="2">
        <f t="shared" si="0"/>
        <v>9.5879999999999993E-2</v>
      </c>
      <c r="K49" s="17">
        <v>47</v>
      </c>
      <c r="L49" s="17">
        <v>3971.4630000000002</v>
      </c>
      <c r="M49" s="17">
        <v>99.96</v>
      </c>
      <c r="N49" s="17">
        <v>3.6475399999999998</v>
      </c>
      <c r="O49" s="17">
        <v>9.6799999999999994E-3</v>
      </c>
      <c r="P49" s="4">
        <f t="shared" si="1"/>
        <v>3.6378599999999999</v>
      </c>
    </row>
    <row r="50" spans="1:16" x14ac:dyDescent="0.3">
      <c r="A50" s="3">
        <v>48</v>
      </c>
      <c r="B50" s="3">
        <v>3970.0880000000002</v>
      </c>
      <c r="C50" s="3">
        <v>99.93</v>
      </c>
      <c r="D50" s="3">
        <v>0.17781</v>
      </c>
      <c r="E50" s="3">
        <v>9.4299999999999991E-3</v>
      </c>
      <c r="F50" s="2">
        <f t="shared" si="0"/>
        <v>0.16838</v>
      </c>
      <c r="K50" s="17">
        <v>48</v>
      </c>
      <c r="L50" s="17">
        <v>3972.35</v>
      </c>
      <c r="M50" s="17">
        <v>99.98</v>
      </c>
      <c r="N50" s="17">
        <v>1.4083600000000001</v>
      </c>
      <c r="O50" s="17">
        <v>9.3200000000000002E-3</v>
      </c>
      <c r="P50" s="4">
        <f t="shared" si="1"/>
        <v>1.3990400000000001</v>
      </c>
    </row>
    <row r="51" spans="1:16" x14ac:dyDescent="0.3">
      <c r="A51" s="3">
        <v>49</v>
      </c>
      <c r="B51" s="3">
        <v>3971.98</v>
      </c>
      <c r="C51" s="3">
        <v>99.97</v>
      </c>
      <c r="D51" s="3">
        <v>0.30459999999999998</v>
      </c>
      <c r="E51" s="3">
        <v>9.2700000000000005E-3</v>
      </c>
      <c r="F51" s="2">
        <f t="shared" si="0"/>
        <v>0.29532999999999998</v>
      </c>
      <c r="K51" s="17">
        <v>49</v>
      </c>
      <c r="L51" s="17">
        <v>3972.9960000000001</v>
      </c>
      <c r="M51" s="17">
        <v>100</v>
      </c>
      <c r="N51" s="17">
        <v>2.17869</v>
      </c>
      <c r="O51" s="17">
        <v>9.2300000000000004E-3</v>
      </c>
      <c r="P51" s="4">
        <f t="shared" si="1"/>
        <v>2.1694599999999999</v>
      </c>
    </row>
    <row r="52" spans="1:16" x14ac:dyDescent="0.3">
      <c r="A52" s="3">
        <v>50</v>
      </c>
      <c r="B52" s="3">
        <v>3971.0569999999998</v>
      </c>
      <c r="C52" s="3">
        <v>99.95</v>
      </c>
      <c r="D52" s="3">
        <v>0.12184</v>
      </c>
      <c r="E52" s="3">
        <v>9.5099999999999994E-3</v>
      </c>
      <c r="F52" s="2">
        <f t="shared" si="0"/>
        <v>0.11233</v>
      </c>
      <c r="K52" s="17">
        <v>50</v>
      </c>
      <c r="L52" s="17">
        <v>3972.6729999999998</v>
      </c>
      <c r="M52" s="17">
        <v>99.99</v>
      </c>
      <c r="N52" s="17">
        <v>2.5623900000000002</v>
      </c>
      <c r="O52" s="17">
        <v>9.1299999999999992E-3</v>
      </c>
      <c r="P52" s="4">
        <f t="shared" si="1"/>
        <v>2.5532600000000003</v>
      </c>
    </row>
    <row r="53" spans="1:16" x14ac:dyDescent="0.3">
      <c r="A53" s="3">
        <v>51</v>
      </c>
      <c r="B53" s="3">
        <v>3972.4969999999998</v>
      </c>
      <c r="C53" s="3">
        <v>99.99</v>
      </c>
      <c r="D53" s="3">
        <v>0.16793</v>
      </c>
      <c r="E53" s="3">
        <v>9.1400000000000006E-3</v>
      </c>
      <c r="F53" s="2">
        <f t="shared" si="0"/>
        <v>0.15878999999999999</v>
      </c>
      <c r="K53" s="17">
        <v>51</v>
      </c>
      <c r="L53" s="17">
        <v>3972.9960000000001</v>
      </c>
      <c r="M53" s="17">
        <v>100</v>
      </c>
      <c r="N53" s="17">
        <v>2.9695299999999998</v>
      </c>
      <c r="O53" s="17">
        <v>9.4299999999999991E-3</v>
      </c>
      <c r="P53" s="4">
        <f t="shared" si="1"/>
        <v>2.9600999999999997</v>
      </c>
    </row>
    <row r="54" spans="1:16" x14ac:dyDescent="0.3">
      <c r="A54" s="3">
        <v>52</v>
      </c>
      <c r="B54" s="3">
        <v>3971.98</v>
      </c>
      <c r="C54" s="3">
        <v>99.97</v>
      </c>
      <c r="D54" s="3">
        <v>0.13064999999999999</v>
      </c>
      <c r="E54" s="3">
        <v>9.5200000000000007E-3</v>
      </c>
      <c r="F54" s="2">
        <f t="shared" si="0"/>
        <v>0.12112999999999999</v>
      </c>
      <c r="K54" s="17">
        <v>52</v>
      </c>
      <c r="L54" s="17">
        <v>3972.9960000000001</v>
      </c>
      <c r="M54" s="17">
        <v>100</v>
      </c>
      <c r="N54" s="17">
        <v>4.0462199999999999</v>
      </c>
      <c r="O54" s="17">
        <v>4.0000000000000001E-3</v>
      </c>
      <c r="P54" s="4">
        <f t="shared" si="1"/>
        <v>4.0422200000000004</v>
      </c>
    </row>
    <row r="55" spans="1:16" x14ac:dyDescent="0.3">
      <c r="A55" s="3">
        <v>53</v>
      </c>
      <c r="B55" s="3">
        <v>3972.6729999999998</v>
      </c>
      <c r="C55" s="3">
        <v>99.99</v>
      </c>
      <c r="D55" s="3">
        <v>0.12422999999999999</v>
      </c>
      <c r="E55" s="3">
        <v>9.4400000000000005E-3</v>
      </c>
      <c r="F55" s="2">
        <f t="shared" si="0"/>
        <v>0.11478999999999999</v>
      </c>
      <c r="K55" s="17">
        <v>53</v>
      </c>
      <c r="L55" s="17">
        <v>3972.9960000000001</v>
      </c>
      <c r="M55" s="17">
        <v>100</v>
      </c>
      <c r="N55" s="17">
        <v>3.7278799999999999</v>
      </c>
      <c r="O55" s="17">
        <v>9.0900000000000009E-3</v>
      </c>
      <c r="P55" s="4">
        <f t="shared" si="1"/>
        <v>3.7187899999999998</v>
      </c>
    </row>
    <row r="56" spans="1:16" x14ac:dyDescent="0.3">
      <c r="A56" s="3">
        <v>54</v>
      </c>
      <c r="B56" s="3">
        <v>3973.0140000000001</v>
      </c>
      <c r="C56" s="3">
        <v>100</v>
      </c>
      <c r="D56" s="3">
        <v>0.18315000000000001</v>
      </c>
      <c r="E56" s="3">
        <v>9.0299999999999998E-3</v>
      </c>
      <c r="F56" s="2">
        <f t="shared" si="0"/>
        <v>0.17412</v>
      </c>
      <c r="K56" s="17">
        <v>54</v>
      </c>
      <c r="L56" s="17">
        <v>3972.9960000000001</v>
      </c>
      <c r="M56" s="17">
        <v>100</v>
      </c>
      <c r="N56" s="17">
        <v>1.6303700000000001</v>
      </c>
      <c r="O56" s="17">
        <v>9.1800000000000007E-3</v>
      </c>
      <c r="P56" s="4">
        <f t="shared" si="1"/>
        <v>1.6211900000000001</v>
      </c>
    </row>
    <row r="57" spans="1:16" x14ac:dyDescent="0.3">
      <c r="A57" s="3">
        <v>55</v>
      </c>
      <c r="B57" s="3">
        <v>3973.0140000000001</v>
      </c>
      <c r="C57" s="3">
        <v>100</v>
      </c>
      <c r="D57" s="3">
        <v>0.12343</v>
      </c>
      <c r="E57" s="3">
        <v>9.2300000000000004E-3</v>
      </c>
      <c r="F57" s="2">
        <f t="shared" si="0"/>
        <v>0.1142</v>
      </c>
      <c r="K57" s="17">
        <v>55</v>
      </c>
      <c r="L57" s="17">
        <v>3972.9960000000001</v>
      </c>
      <c r="M57" s="17">
        <v>100</v>
      </c>
      <c r="N57" s="17">
        <v>2.9408099999999999</v>
      </c>
      <c r="O57" s="17">
        <v>9.2200000000000008E-3</v>
      </c>
      <c r="P57" s="4">
        <f t="shared" si="1"/>
        <v>2.9315899999999999</v>
      </c>
    </row>
    <row r="58" spans="1:16" x14ac:dyDescent="0.3">
      <c r="A58" s="3">
        <v>56</v>
      </c>
      <c r="B58" s="3">
        <v>3972.6729999999998</v>
      </c>
      <c r="C58" s="3">
        <v>99.99</v>
      </c>
      <c r="D58" s="3">
        <v>0.17405999999999999</v>
      </c>
      <c r="E58" s="3">
        <v>9.4400000000000005E-3</v>
      </c>
      <c r="F58" s="2">
        <f t="shared" si="0"/>
        <v>0.16461999999999999</v>
      </c>
      <c r="K58" s="17">
        <v>56</v>
      </c>
      <c r="L58" s="17">
        <v>3972.6729999999998</v>
      </c>
      <c r="M58" s="17">
        <v>99.99</v>
      </c>
      <c r="N58" s="17">
        <v>3.5566300000000002</v>
      </c>
      <c r="O58" s="17">
        <v>9.0799999999999995E-3</v>
      </c>
      <c r="P58" s="4">
        <f t="shared" si="1"/>
        <v>3.5475500000000002</v>
      </c>
    </row>
    <row r="59" spans="1:16" x14ac:dyDescent="0.3">
      <c r="A59" s="3">
        <v>57</v>
      </c>
      <c r="B59" s="3">
        <v>3971.98</v>
      </c>
      <c r="C59" s="3">
        <v>99.97</v>
      </c>
      <c r="D59" s="3">
        <v>0.18733</v>
      </c>
      <c r="E59" s="3">
        <v>9.4599999999999997E-3</v>
      </c>
      <c r="F59" s="2">
        <f t="shared" si="0"/>
        <v>0.17787</v>
      </c>
      <c r="K59" s="17">
        <v>57</v>
      </c>
      <c r="L59" s="17">
        <v>3972.9960000000001</v>
      </c>
      <c r="M59" s="17">
        <v>100</v>
      </c>
      <c r="N59" s="17">
        <v>3.2463500000000001</v>
      </c>
      <c r="O59" s="17">
        <v>9.6299999999999997E-3</v>
      </c>
      <c r="P59" s="4">
        <f t="shared" si="1"/>
        <v>3.23672</v>
      </c>
    </row>
    <row r="60" spans="1:16" x14ac:dyDescent="0.3">
      <c r="A60" s="3">
        <v>58</v>
      </c>
      <c r="B60" s="3">
        <v>3972.4969999999998</v>
      </c>
      <c r="C60" s="3">
        <v>99.99</v>
      </c>
      <c r="D60" s="3">
        <v>0.18737999999999999</v>
      </c>
      <c r="E60" s="3">
        <v>9.3600000000000003E-3</v>
      </c>
      <c r="F60" s="2">
        <f t="shared" si="0"/>
        <v>0.17801999999999998</v>
      </c>
      <c r="K60" s="17">
        <v>58</v>
      </c>
      <c r="L60" s="17">
        <v>3972.35</v>
      </c>
      <c r="M60" s="17">
        <v>99.98</v>
      </c>
      <c r="N60" s="17">
        <v>2.6086200000000002</v>
      </c>
      <c r="O60" s="17">
        <v>8.8999999999999999E-3</v>
      </c>
      <c r="P60" s="4">
        <f t="shared" si="1"/>
        <v>2.59972</v>
      </c>
    </row>
    <row r="61" spans="1:16" x14ac:dyDescent="0.3">
      <c r="A61" s="3">
        <v>59</v>
      </c>
      <c r="B61" s="3">
        <v>3972.4969999999998</v>
      </c>
      <c r="C61" s="3">
        <v>99.99</v>
      </c>
      <c r="D61" s="3">
        <v>0.14960000000000001</v>
      </c>
      <c r="E61" s="3">
        <v>8.9499999999999996E-3</v>
      </c>
      <c r="F61" s="2">
        <f t="shared" si="0"/>
        <v>0.14065</v>
      </c>
      <c r="K61" s="17">
        <v>59</v>
      </c>
      <c r="L61" s="17">
        <v>3972.4969999999998</v>
      </c>
      <c r="M61" s="17">
        <v>99.99</v>
      </c>
      <c r="N61" s="17">
        <v>2.66059</v>
      </c>
      <c r="O61" s="17">
        <v>9.3699999999999999E-3</v>
      </c>
      <c r="P61" s="4">
        <f t="shared" si="1"/>
        <v>2.6512199999999999</v>
      </c>
    </row>
    <row r="62" spans="1:16" x14ac:dyDescent="0.3">
      <c r="A62" s="3">
        <v>60</v>
      </c>
      <c r="B62" s="3">
        <v>3972.6729999999998</v>
      </c>
      <c r="C62" s="3">
        <v>99.99</v>
      </c>
      <c r="D62" s="3">
        <v>0.10236000000000001</v>
      </c>
      <c r="E62" s="3">
        <v>9.41E-3</v>
      </c>
      <c r="F62" s="2">
        <f t="shared" si="0"/>
        <v>9.2950000000000005E-2</v>
      </c>
      <c r="K62" s="17">
        <v>60</v>
      </c>
      <c r="L62" s="17">
        <v>3972.35</v>
      </c>
      <c r="M62" s="17">
        <v>99.98</v>
      </c>
      <c r="N62" s="17">
        <v>1.9214100000000001</v>
      </c>
      <c r="O62" s="17">
        <v>9.2800000000000001E-3</v>
      </c>
      <c r="P62" s="4">
        <f t="shared" si="1"/>
        <v>1.9121300000000001</v>
      </c>
    </row>
    <row r="63" spans="1:16" x14ac:dyDescent="0.3">
      <c r="A63" s="3">
        <v>61</v>
      </c>
      <c r="B63" s="3">
        <v>3968.3609999999999</v>
      </c>
      <c r="C63" s="3">
        <v>99.88</v>
      </c>
      <c r="D63" s="3">
        <v>9.8159999999999997E-2</v>
      </c>
      <c r="E63" s="3">
        <v>9.6900000000000007E-3</v>
      </c>
      <c r="F63" s="2">
        <f t="shared" si="0"/>
        <v>8.8469999999999993E-2</v>
      </c>
      <c r="K63" s="17">
        <v>61</v>
      </c>
      <c r="L63" s="17">
        <v>3972.35</v>
      </c>
      <c r="M63" s="17">
        <v>99.98</v>
      </c>
      <c r="N63" s="17">
        <v>3.3305699999999998</v>
      </c>
      <c r="O63" s="17">
        <v>9.5600000000000008E-3</v>
      </c>
      <c r="P63" s="4">
        <f t="shared" si="1"/>
        <v>3.3210099999999998</v>
      </c>
    </row>
    <row r="64" spans="1:16" x14ac:dyDescent="0.3">
      <c r="A64" s="3">
        <v>62</v>
      </c>
      <c r="B64" s="3">
        <v>3973.0140000000001</v>
      </c>
      <c r="C64" s="3">
        <v>100</v>
      </c>
      <c r="D64" s="3">
        <v>9.9419999999999994E-2</v>
      </c>
      <c r="E64" s="3">
        <v>9.3799999999999994E-3</v>
      </c>
      <c r="F64" s="2">
        <f t="shared" si="0"/>
        <v>9.0039999999999995E-2</v>
      </c>
      <c r="K64" s="17">
        <v>62</v>
      </c>
      <c r="L64" s="17">
        <v>3972.6729999999998</v>
      </c>
      <c r="M64" s="17">
        <v>99.99</v>
      </c>
      <c r="N64" s="17">
        <v>2.9441700000000002</v>
      </c>
      <c r="O64" s="17">
        <v>9.1699999999999993E-3</v>
      </c>
      <c r="P64" s="4">
        <f t="shared" si="1"/>
        <v>2.9350000000000001</v>
      </c>
    </row>
    <row r="65" spans="1:16" x14ac:dyDescent="0.3">
      <c r="A65" s="3">
        <v>63</v>
      </c>
      <c r="B65" s="3">
        <v>3972.9960000000001</v>
      </c>
      <c r="C65" s="3">
        <v>100</v>
      </c>
      <c r="D65" s="3">
        <v>0.14102999999999999</v>
      </c>
      <c r="E65" s="3">
        <v>8.9499999999999996E-3</v>
      </c>
      <c r="F65" s="2">
        <f t="shared" si="0"/>
        <v>0.13207999999999998</v>
      </c>
      <c r="K65" s="17">
        <v>63</v>
      </c>
      <c r="L65" s="17">
        <v>3972.4969999999998</v>
      </c>
      <c r="M65" s="17">
        <v>99.99</v>
      </c>
      <c r="N65" s="17">
        <v>1.0052099999999999</v>
      </c>
      <c r="O65" s="17">
        <v>9.3200000000000002E-3</v>
      </c>
      <c r="P65" s="4">
        <f t="shared" si="1"/>
        <v>0.99588999999999994</v>
      </c>
    </row>
    <row r="66" spans="1:16" x14ac:dyDescent="0.3">
      <c r="A66" s="3">
        <v>64</v>
      </c>
      <c r="B66" s="3">
        <v>3972.6729999999998</v>
      </c>
      <c r="C66" s="3">
        <v>99.99</v>
      </c>
      <c r="D66" s="3">
        <v>0.14771000000000001</v>
      </c>
      <c r="E66" s="3">
        <v>9.1800000000000007E-3</v>
      </c>
      <c r="F66" s="2">
        <f t="shared" si="0"/>
        <v>0.13853000000000001</v>
      </c>
      <c r="K66" s="17">
        <v>64</v>
      </c>
      <c r="L66" s="17">
        <v>3972.4969999999998</v>
      </c>
      <c r="M66" s="17">
        <v>99.99</v>
      </c>
      <c r="N66" s="17">
        <v>2.9729100000000002</v>
      </c>
      <c r="O66" s="17">
        <v>8.8800000000000007E-3</v>
      </c>
      <c r="P66" s="4">
        <f t="shared" si="1"/>
        <v>2.9640300000000002</v>
      </c>
    </row>
    <row r="67" spans="1:16" x14ac:dyDescent="0.3">
      <c r="A67" s="3">
        <v>65</v>
      </c>
      <c r="B67" s="3">
        <v>3972.35</v>
      </c>
      <c r="C67" s="3">
        <v>99.98</v>
      </c>
      <c r="D67" s="3">
        <v>0.11056000000000001</v>
      </c>
      <c r="E67" s="3">
        <v>9.3900000000000008E-3</v>
      </c>
      <c r="F67" s="2">
        <f t="shared" si="0"/>
        <v>0.10117000000000001</v>
      </c>
      <c r="K67" s="17">
        <v>65</v>
      </c>
      <c r="L67" s="17">
        <v>3972.35</v>
      </c>
      <c r="M67" s="17">
        <v>99.98</v>
      </c>
      <c r="N67" s="17">
        <v>3.4797500000000001</v>
      </c>
      <c r="O67" s="17">
        <v>9.3900000000000008E-3</v>
      </c>
      <c r="P67" s="4">
        <f t="shared" si="1"/>
        <v>3.4703600000000003</v>
      </c>
    </row>
    <row r="68" spans="1:16" x14ac:dyDescent="0.3">
      <c r="A68" s="3">
        <v>66</v>
      </c>
      <c r="B68" s="3">
        <v>3970.0880000000002</v>
      </c>
      <c r="C68" s="3">
        <v>99.93</v>
      </c>
      <c r="D68" s="3">
        <v>0.17995</v>
      </c>
      <c r="E68" s="3">
        <v>9.4599999999999997E-3</v>
      </c>
      <c r="F68" s="2">
        <f t="shared" ref="F68:F131" si="2">D68-E68</f>
        <v>0.17049</v>
      </c>
      <c r="K68" s="17">
        <v>66</v>
      </c>
      <c r="L68" s="17">
        <v>3973.0140000000001</v>
      </c>
      <c r="M68" s="17">
        <v>100</v>
      </c>
      <c r="N68" s="17">
        <v>3.4117500000000001</v>
      </c>
      <c r="O68" s="17">
        <v>8.8999999999999999E-3</v>
      </c>
      <c r="P68" s="4">
        <f t="shared" ref="P68:P131" si="3">N68-O68</f>
        <v>3.4028499999999999</v>
      </c>
    </row>
    <row r="69" spans="1:16" x14ac:dyDescent="0.3">
      <c r="A69" s="3">
        <v>67</v>
      </c>
      <c r="B69" s="3">
        <v>3971.98</v>
      </c>
      <c r="C69" s="3">
        <v>99.97</v>
      </c>
      <c r="D69" s="3">
        <v>0.10249</v>
      </c>
      <c r="E69" s="3">
        <v>4.0000000000000001E-3</v>
      </c>
      <c r="F69" s="2">
        <f t="shared" si="2"/>
        <v>9.8489999999999994E-2</v>
      </c>
      <c r="K69" s="17">
        <v>67</v>
      </c>
      <c r="L69" s="17">
        <v>3973.0140000000001</v>
      </c>
      <c r="M69" s="17">
        <v>100</v>
      </c>
      <c r="N69" s="17">
        <v>3.19204</v>
      </c>
      <c r="O69" s="17">
        <v>9.3299999999999998E-3</v>
      </c>
      <c r="P69" s="4">
        <f t="shared" si="3"/>
        <v>3.1827100000000002</v>
      </c>
    </row>
    <row r="70" spans="1:16" x14ac:dyDescent="0.3">
      <c r="A70" s="3">
        <v>68</v>
      </c>
      <c r="B70" s="3">
        <v>3972.9960000000001</v>
      </c>
      <c r="C70" s="3">
        <v>100</v>
      </c>
      <c r="D70" s="3">
        <v>0.18067</v>
      </c>
      <c r="E70" s="3">
        <v>9.41E-3</v>
      </c>
      <c r="F70" s="2">
        <f t="shared" si="2"/>
        <v>0.17126</v>
      </c>
      <c r="K70" s="17">
        <v>68</v>
      </c>
      <c r="L70" s="17">
        <v>3972.6729999999998</v>
      </c>
      <c r="M70" s="17">
        <v>99.99</v>
      </c>
      <c r="N70" s="17">
        <v>1.7739</v>
      </c>
      <c r="O70" s="17">
        <v>9.3200000000000002E-3</v>
      </c>
      <c r="P70" s="4">
        <f t="shared" si="3"/>
        <v>1.76458</v>
      </c>
    </row>
    <row r="71" spans="1:16" x14ac:dyDescent="0.3">
      <c r="A71" s="3">
        <v>69</v>
      </c>
      <c r="B71" s="3">
        <v>3968.3609999999999</v>
      </c>
      <c r="C71" s="3">
        <v>99.88</v>
      </c>
      <c r="D71" s="3">
        <v>0.11432</v>
      </c>
      <c r="E71" s="3">
        <v>9.41E-3</v>
      </c>
      <c r="F71" s="2">
        <f t="shared" si="2"/>
        <v>0.10491</v>
      </c>
      <c r="K71" s="17">
        <v>69</v>
      </c>
      <c r="L71" s="17">
        <v>3972.35</v>
      </c>
      <c r="M71" s="17">
        <v>99.98</v>
      </c>
      <c r="N71" s="17">
        <v>2.7886500000000001</v>
      </c>
      <c r="O71" s="17">
        <v>9.41E-3</v>
      </c>
      <c r="P71" s="4">
        <f t="shared" si="3"/>
        <v>2.7792400000000002</v>
      </c>
    </row>
    <row r="72" spans="1:16" x14ac:dyDescent="0.3">
      <c r="A72" s="3">
        <v>70</v>
      </c>
      <c r="B72" s="3">
        <v>3972.6729999999998</v>
      </c>
      <c r="C72" s="3">
        <v>99.99</v>
      </c>
      <c r="D72" s="3">
        <v>0.17080999999999999</v>
      </c>
      <c r="E72" s="3">
        <v>9.9500000000000005E-3</v>
      </c>
      <c r="F72" s="2">
        <f t="shared" si="2"/>
        <v>0.16086</v>
      </c>
      <c r="K72" s="17">
        <v>70</v>
      </c>
      <c r="L72" s="17">
        <v>3972.6729999999998</v>
      </c>
      <c r="M72" s="17">
        <v>99.99</v>
      </c>
      <c r="N72" s="17">
        <v>2.52583</v>
      </c>
      <c r="O72" s="17">
        <v>4.0000000000000001E-3</v>
      </c>
      <c r="P72" s="4">
        <f t="shared" si="3"/>
        <v>2.52183</v>
      </c>
    </row>
    <row r="73" spans="1:16" x14ac:dyDescent="0.3">
      <c r="A73" s="3">
        <v>71</v>
      </c>
      <c r="B73" s="3">
        <v>3971.98</v>
      </c>
      <c r="C73" s="3">
        <v>99.97</v>
      </c>
      <c r="D73" s="3">
        <v>0.16489000000000001</v>
      </c>
      <c r="E73" s="3">
        <v>9.8200000000000006E-3</v>
      </c>
      <c r="F73" s="2">
        <f t="shared" si="2"/>
        <v>0.15507000000000001</v>
      </c>
      <c r="K73" s="17">
        <v>71</v>
      </c>
      <c r="L73" s="17">
        <v>3972.6729999999998</v>
      </c>
      <c r="M73" s="17">
        <v>99.99</v>
      </c>
      <c r="N73" s="17">
        <v>2.41418</v>
      </c>
      <c r="O73" s="17">
        <v>9.2499999999999995E-3</v>
      </c>
      <c r="P73" s="4">
        <f t="shared" si="3"/>
        <v>2.4049299999999998</v>
      </c>
    </row>
    <row r="74" spans="1:16" x14ac:dyDescent="0.3">
      <c r="A74" s="3">
        <v>72</v>
      </c>
      <c r="B74" s="3">
        <v>3972.9960000000001</v>
      </c>
      <c r="C74" s="3">
        <v>100</v>
      </c>
      <c r="D74" s="3">
        <v>0.13556000000000001</v>
      </c>
      <c r="E74" s="3">
        <v>8.77E-3</v>
      </c>
      <c r="F74" s="2">
        <f t="shared" si="2"/>
        <v>0.12679000000000001</v>
      </c>
      <c r="K74" s="17">
        <v>72</v>
      </c>
      <c r="L74" s="17">
        <v>3971.98</v>
      </c>
      <c r="M74" s="17">
        <v>99.97</v>
      </c>
      <c r="N74" s="17">
        <v>3.2446799999999998</v>
      </c>
      <c r="O74" s="17">
        <v>9.4999999999999998E-3</v>
      </c>
      <c r="P74" s="4">
        <f t="shared" si="3"/>
        <v>3.2351799999999997</v>
      </c>
    </row>
    <row r="75" spans="1:16" x14ac:dyDescent="0.3">
      <c r="A75" s="3">
        <v>73</v>
      </c>
      <c r="B75" s="3">
        <v>3972.35</v>
      </c>
      <c r="C75" s="3">
        <v>99.98</v>
      </c>
      <c r="D75" s="3">
        <v>7.1859999999999993E-2</v>
      </c>
      <c r="E75" s="3">
        <v>9.1400000000000006E-3</v>
      </c>
      <c r="F75" s="2">
        <f t="shared" si="2"/>
        <v>6.2719999999999998E-2</v>
      </c>
      <c r="K75" s="17">
        <v>73</v>
      </c>
      <c r="L75" s="17">
        <v>3969.1179999999999</v>
      </c>
      <c r="M75" s="17">
        <v>99.9</v>
      </c>
      <c r="N75" s="17">
        <v>2.6592600000000002</v>
      </c>
      <c r="O75" s="17">
        <v>9.0799999999999995E-3</v>
      </c>
      <c r="P75" s="4">
        <f t="shared" si="3"/>
        <v>2.6501800000000002</v>
      </c>
    </row>
    <row r="76" spans="1:16" x14ac:dyDescent="0.3">
      <c r="A76" s="3">
        <v>74</v>
      </c>
      <c r="B76" s="3">
        <v>3972.9960000000001</v>
      </c>
      <c r="C76" s="3">
        <v>100</v>
      </c>
      <c r="D76" s="3">
        <v>0.15126000000000001</v>
      </c>
      <c r="E76" s="3">
        <v>9.3200000000000002E-3</v>
      </c>
      <c r="F76" s="2">
        <f t="shared" si="2"/>
        <v>0.14194000000000001</v>
      </c>
      <c r="K76" s="17">
        <v>74</v>
      </c>
      <c r="L76" s="17">
        <v>3972.6729999999998</v>
      </c>
      <c r="M76" s="17">
        <v>99.99</v>
      </c>
      <c r="N76" s="17">
        <v>3.1285500000000002</v>
      </c>
      <c r="O76" s="17">
        <v>9.1299999999999992E-3</v>
      </c>
      <c r="P76" s="4">
        <f t="shared" si="3"/>
        <v>3.1194200000000003</v>
      </c>
    </row>
    <row r="77" spans="1:16" x14ac:dyDescent="0.3">
      <c r="A77" s="3">
        <v>75</v>
      </c>
      <c r="B77" s="3">
        <v>3973.0140000000001</v>
      </c>
      <c r="C77" s="3">
        <v>100</v>
      </c>
      <c r="D77" s="3">
        <v>8.0759999999999998E-2</v>
      </c>
      <c r="E77" s="3">
        <v>9.3200000000000002E-3</v>
      </c>
      <c r="F77" s="2">
        <f t="shared" si="2"/>
        <v>7.1440000000000003E-2</v>
      </c>
      <c r="K77" s="17">
        <v>75</v>
      </c>
      <c r="L77" s="17">
        <v>3972.9960000000001</v>
      </c>
      <c r="M77" s="17">
        <v>100</v>
      </c>
      <c r="N77" s="17">
        <v>4.3227000000000002</v>
      </c>
      <c r="O77" s="17">
        <v>9.3699999999999999E-3</v>
      </c>
      <c r="P77" s="4">
        <f t="shared" si="3"/>
        <v>4.3133300000000006</v>
      </c>
    </row>
    <row r="78" spans="1:16" x14ac:dyDescent="0.3">
      <c r="A78" s="3">
        <v>76</v>
      </c>
      <c r="B78" s="3">
        <v>3971.0569999999998</v>
      </c>
      <c r="C78" s="3">
        <v>99.95</v>
      </c>
      <c r="D78" s="3">
        <v>9.4820000000000002E-2</v>
      </c>
      <c r="E78" s="3">
        <v>9.3900000000000008E-3</v>
      </c>
      <c r="F78" s="2">
        <f t="shared" si="2"/>
        <v>8.5430000000000006E-2</v>
      </c>
      <c r="K78" s="17">
        <v>76</v>
      </c>
      <c r="L78" s="17">
        <v>3972.35</v>
      </c>
      <c r="M78" s="17">
        <v>99.98</v>
      </c>
      <c r="N78" s="17">
        <v>3.5990000000000002</v>
      </c>
      <c r="O78" s="17">
        <v>9.0600000000000003E-3</v>
      </c>
      <c r="P78" s="4">
        <f t="shared" si="3"/>
        <v>3.5899400000000004</v>
      </c>
    </row>
    <row r="79" spans="1:16" x14ac:dyDescent="0.3">
      <c r="A79" s="3">
        <v>77</v>
      </c>
      <c r="B79" s="3">
        <v>3969.9070000000002</v>
      </c>
      <c r="C79" s="3">
        <v>99.92</v>
      </c>
      <c r="D79" s="3">
        <v>8.9340000000000003E-2</v>
      </c>
      <c r="E79" s="3">
        <v>9.8899999999999995E-3</v>
      </c>
      <c r="F79" s="2">
        <f t="shared" si="2"/>
        <v>7.9450000000000007E-2</v>
      </c>
      <c r="K79" s="17">
        <v>77</v>
      </c>
      <c r="L79" s="17">
        <v>3972.9960000000001</v>
      </c>
      <c r="M79" s="17">
        <v>100</v>
      </c>
      <c r="N79" s="17">
        <v>2.9776400000000001</v>
      </c>
      <c r="O79" s="17">
        <v>9.3200000000000002E-3</v>
      </c>
      <c r="P79" s="4">
        <f t="shared" si="3"/>
        <v>2.9683199999999998</v>
      </c>
    </row>
    <row r="80" spans="1:16" x14ac:dyDescent="0.3">
      <c r="A80" s="3">
        <v>78</v>
      </c>
      <c r="B80" s="3">
        <v>3966.5329999999999</v>
      </c>
      <c r="C80" s="3">
        <v>99.84</v>
      </c>
      <c r="D80" s="3">
        <v>8.6029999999999995E-2</v>
      </c>
      <c r="E80" s="3">
        <v>9.1199999999999996E-3</v>
      </c>
      <c r="F80" s="2">
        <f t="shared" si="2"/>
        <v>7.6909999999999992E-2</v>
      </c>
      <c r="K80" s="17">
        <v>78</v>
      </c>
      <c r="L80" s="17">
        <v>3973.0140000000001</v>
      </c>
      <c r="M80" s="17">
        <v>100</v>
      </c>
      <c r="N80" s="17">
        <v>2.6145299999999998</v>
      </c>
      <c r="O80" s="17">
        <v>9.41E-3</v>
      </c>
      <c r="P80" s="4">
        <f t="shared" si="3"/>
        <v>2.6051199999999999</v>
      </c>
    </row>
    <row r="81" spans="1:16" x14ac:dyDescent="0.3">
      <c r="A81" s="3">
        <v>79</v>
      </c>
      <c r="B81" s="3">
        <v>3972.6729999999998</v>
      </c>
      <c r="C81" s="3">
        <v>99.99</v>
      </c>
      <c r="D81" s="3">
        <v>0.1242</v>
      </c>
      <c r="E81" s="3">
        <v>9.4000000000000004E-3</v>
      </c>
      <c r="F81" s="2">
        <f t="shared" si="2"/>
        <v>0.1148</v>
      </c>
      <c r="K81" s="17">
        <v>79</v>
      </c>
      <c r="L81" s="17">
        <v>3971.98</v>
      </c>
      <c r="M81" s="17">
        <v>99.97</v>
      </c>
      <c r="N81" s="17">
        <v>3.0775700000000001</v>
      </c>
      <c r="O81" s="17">
        <v>9.3900000000000008E-3</v>
      </c>
      <c r="P81" s="4">
        <f t="shared" si="3"/>
        <v>3.0681800000000004</v>
      </c>
    </row>
    <row r="82" spans="1:16" x14ac:dyDescent="0.3">
      <c r="A82" s="3">
        <v>80</v>
      </c>
      <c r="B82" s="3">
        <v>3970.7339999999999</v>
      </c>
      <c r="C82" s="3">
        <v>99.94</v>
      </c>
      <c r="D82" s="3">
        <v>0.12396</v>
      </c>
      <c r="E82" s="3">
        <v>9.1299999999999992E-3</v>
      </c>
      <c r="F82" s="2">
        <f t="shared" si="2"/>
        <v>0.11483</v>
      </c>
      <c r="K82" s="17">
        <v>80</v>
      </c>
      <c r="L82" s="17">
        <v>3972.6729999999998</v>
      </c>
      <c r="M82" s="17">
        <v>99.99</v>
      </c>
      <c r="N82" s="17">
        <v>2.8382200000000002</v>
      </c>
      <c r="O82" s="17">
        <v>9.0100000000000006E-3</v>
      </c>
      <c r="P82" s="4">
        <f t="shared" si="3"/>
        <v>2.8292100000000002</v>
      </c>
    </row>
    <row r="83" spans="1:16" x14ac:dyDescent="0.3">
      <c r="A83" s="3">
        <v>81</v>
      </c>
      <c r="B83" s="3">
        <v>3972.027</v>
      </c>
      <c r="C83" s="3">
        <v>99.98</v>
      </c>
      <c r="D83" s="3">
        <v>6.7419999999999994E-2</v>
      </c>
      <c r="E83" s="3">
        <v>9.4199999999999996E-3</v>
      </c>
      <c r="F83" s="2">
        <f t="shared" si="2"/>
        <v>5.7999999999999996E-2</v>
      </c>
      <c r="K83" s="17">
        <v>81</v>
      </c>
      <c r="L83" s="17">
        <v>3972.4969999999998</v>
      </c>
      <c r="M83" s="17">
        <v>99.99</v>
      </c>
      <c r="N83" s="17">
        <v>1.8506499999999999</v>
      </c>
      <c r="O83" s="17">
        <v>8.94E-3</v>
      </c>
      <c r="P83" s="4">
        <f t="shared" si="3"/>
        <v>1.84171</v>
      </c>
    </row>
    <row r="84" spans="1:16" x14ac:dyDescent="0.3">
      <c r="A84" s="3">
        <v>82</v>
      </c>
      <c r="B84" s="3">
        <v>3970.7339999999999</v>
      </c>
      <c r="C84" s="3">
        <v>99.94</v>
      </c>
      <c r="D84" s="3">
        <v>0.19819999999999999</v>
      </c>
      <c r="E84" s="3">
        <v>9.7800000000000005E-3</v>
      </c>
      <c r="F84" s="2">
        <f t="shared" si="2"/>
        <v>0.18841999999999998</v>
      </c>
      <c r="K84" s="17">
        <v>82</v>
      </c>
      <c r="L84" s="17">
        <v>3972.6729999999998</v>
      </c>
      <c r="M84" s="17">
        <v>99.99</v>
      </c>
      <c r="N84" s="17">
        <v>2.74078</v>
      </c>
      <c r="O84" s="17">
        <v>9.1999999999999998E-3</v>
      </c>
      <c r="P84" s="4">
        <f t="shared" si="3"/>
        <v>2.7315800000000001</v>
      </c>
    </row>
    <row r="85" spans="1:16" x14ac:dyDescent="0.3">
      <c r="A85" s="3">
        <v>83</v>
      </c>
      <c r="B85" s="3">
        <v>3972.9960000000001</v>
      </c>
      <c r="C85" s="3">
        <v>100</v>
      </c>
      <c r="D85" s="3">
        <v>0.10324999999999999</v>
      </c>
      <c r="E85" s="3">
        <v>9.2999999999999992E-3</v>
      </c>
      <c r="F85" s="2">
        <f t="shared" si="2"/>
        <v>9.3949999999999992E-2</v>
      </c>
      <c r="K85" s="17">
        <v>83</v>
      </c>
      <c r="L85" s="17">
        <v>3973.0140000000001</v>
      </c>
      <c r="M85" s="17">
        <v>100</v>
      </c>
      <c r="N85" s="17">
        <v>2.1269100000000001</v>
      </c>
      <c r="O85" s="17">
        <v>9.3200000000000002E-3</v>
      </c>
      <c r="P85" s="4">
        <f t="shared" si="3"/>
        <v>2.1175899999999999</v>
      </c>
    </row>
    <row r="86" spans="1:16" x14ac:dyDescent="0.3">
      <c r="A86" s="3">
        <v>84</v>
      </c>
      <c r="B86" s="3">
        <v>3972.6729999999998</v>
      </c>
      <c r="C86" s="3">
        <v>99.99</v>
      </c>
      <c r="D86" s="3">
        <v>0.13983000000000001</v>
      </c>
      <c r="E86" s="3">
        <v>9.1500000000000001E-3</v>
      </c>
      <c r="F86" s="2">
        <f t="shared" si="2"/>
        <v>0.13068000000000002</v>
      </c>
      <c r="K86" s="17">
        <v>84</v>
      </c>
      <c r="L86" s="17">
        <v>3972.4969999999998</v>
      </c>
      <c r="M86" s="17">
        <v>99.99</v>
      </c>
      <c r="N86" s="17">
        <v>3.5861000000000001</v>
      </c>
      <c r="O86" s="17">
        <v>9.0900000000000009E-3</v>
      </c>
      <c r="P86" s="4">
        <f t="shared" si="3"/>
        <v>3.57701</v>
      </c>
    </row>
    <row r="87" spans="1:16" x14ac:dyDescent="0.3">
      <c r="A87" s="3">
        <v>85</v>
      </c>
      <c r="B87" s="3">
        <v>3972.6729999999998</v>
      </c>
      <c r="C87" s="3">
        <v>99.99</v>
      </c>
      <c r="D87" s="3">
        <v>0.23733000000000001</v>
      </c>
      <c r="E87" s="3">
        <v>9.2099999999999994E-3</v>
      </c>
      <c r="F87" s="2">
        <f t="shared" si="2"/>
        <v>0.22812000000000002</v>
      </c>
      <c r="K87" s="17">
        <v>85</v>
      </c>
      <c r="L87" s="17">
        <v>3967.1790000000001</v>
      </c>
      <c r="M87" s="17">
        <v>99.85</v>
      </c>
      <c r="N87" s="17">
        <v>3.4703499999999998</v>
      </c>
      <c r="O87" s="17">
        <v>9.3799999999999994E-3</v>
      </c>
      <c r="P87" s="4">
        <f t="shared" si="3"/>
        <v>3.4609699999999997</v>
      </c>
    </row>
    <row r="88" spans="1:16" x14ac:dyDescent="0.3">
      <c r="A88" s="3">
        <v>86</v>
      </c>
      <c r="B88" s="3">
        <v>3970.7339999999999</v>
      </c>
      <c r="C88" s="3">
        <v>99.94</v>
      </c>
      <c r="D88" s="3">
        <v>0.11064</v>
      </c>
      <c r="E88" s="3">
        <v>9.2099999999999994E-3</v>
      </c>
      <c r="F88" s="2">
        <f t="shared" si="2"/>
        <v>0.10143000000000001</v>
      </c>
      <c r="K88" s="17">
        <v>86</v>
      </c>
      <c r="L88" s="17">
        <v>3972.35</v>
      </c>
      <c r="M88" s="17">
        <v>99.98</v>
      </c>
      <c r="N88" s="17">
        <v>2.3015099999999999</v>
      </c>
      <c r="O88" s="17">
        <v>9.3299999999999998E-3</v>
      </c>
      <c r="P88" s="4">
        <f t="shared" si="3"/>
        <v>2.2921800000000001</v>
      </c>
    </row>
    <row r="89" spans="1:16" x14ac:dyDescent="0.3">
      <c r="A89" s="3">
        <v>87</v>
      </c>
      <c r="B89" s="3">
        <v>3972.9960000000001</v>
      </c>
      <c r="C89" s="3">
        <v>100</v>
      </c>
      <c r="D89" s="3">
        <v>0.18568000000000001</v>
      </c>
      <c r="E89" s="3">
        <v>9.4500000000000001E-3</v>
      </c>
      <c r="F89" s="2">
        <f t="shared" si="2"/>
        <v>0.17623</v>
      </c>
      <c r="K89" s="17">
        <v>87</v>
      </c>
      <c r="L89" s="17">
        <v>3972.35</v>
      </c>
      <c r="M89" s="17">
        <v>99.98</v>
      </c>
      <c r="N89" s="17">
        <v>1.3693200000000001</v>
      </c>
      <c r="O89" s="17">
        <v>9.1299999999999992E-3</v>
      </c>
      <c r="P89" s="4">
        <f t="shared" si="3"/>
        <v>1.36019</v>
      </c>
    </row>
    <row r="90" spans="1:16" x14ac:dyDescent="0.3">
      <c r="A90" s="3">
        <v>88</v>
      </c>
      <c r="B90" s="3">
        <v>3970.4110000000001</v>
      </c>
      <c r="C90" s="3">
        <v>99.93</v>
      </c>
      <c r="D90" s="3">
        <v>9.3789999999999998E-2</v>
      </c>
      <c r="E90" s="3">
        <v>9.3100000000000006E-3</v>
      </c>
      <c r="F90" s="2">
        <f t="shared" si="2"/>
        <v>8.448E-2</v>
      </c>
      <c r="K90" s="17">
        <v>88</v>
      </c>
      <c r="L90" s="17">
        <v>3969.1179999999999</v>
      </c>
      <c r="M90" s="17">
        <v>99.9</v>
      </c>
      <c r="N90" s="17">
        <v>3.3513600000000001</v>
      </c>
      <c r="O90" s="17">
        <v>9.1699999999999993E-3</v>
      </c>
      <c r="P90" s="4">
        <f t="shared" si="3"/>
        <v>3.34219</v>
      </c>
    </row>
    <row r="91" spans="1:16" x14ac:dyDescent="0.3">
      <c r="A91" s="3">
        <v>89</v>
      </c>
      <c r="B91" s="3">
        <v>3968.3609999999999</v>
      </c>
      <c r="C91" s="3">
        <v>99.88</v>
      </c>
      <c r="D91" s="3">
        <v>9.7640000000000005E-2</v>
      </c>
      <c r="E91" s="3">
        <v>9.2999999999999992E-3</v>
      </c>
      <c r="F91" s="2">
        <f t="shared" si="2"/>
        <v>8.8340000000000002E-2</v>
      </c>
      <c r="K91" s="17">
        <v>89</v>
      </c>
      <c r="L91" s="17">
        <v>3972.6729999999998</v>
      </c>
      <c r="M91" s="17">
        <v>99.99</v>
      </c>
      <c r="N91" s="17">
        <v>3.67021</v>
      </c>
      <c r="O91" s="17">
        <v>9.3399999999999993E-3</v>
      </c>
      <c r="P91" s="4">
        <f t="shared" si="3"/>
        <v>3.6608700000000001</v>
      </c>
    </row>
    <row r="92" spans="1:16" x14ac:dyDescent="0.3">
      <c r="A92" s="3">
        <v>90</v>
      </c>
      <c r="B92" s="3">
        <v>3972.027</v>
      </c>
      <c r="C92" s="3">
        <v>99.98</v>
      </c>
      <c r="D92" s="3">
        <v>0.26188</v>
      </c>
      <c r="E92" s="3">
        <v>9.4699999999999993E-3</v>
      </c>
      <c r="F92" s="2">
        <f t="shared" si="2"/>
        <v>0.25241000000000002</v>
      </c>
      <c r="K92" s="17">
        <v>90</v>
      </c>
      <c r="L92" s="17">
        <v>3972.35</v>
      </c>
      <c r="M92" s="17">
        <v>99.98</v>
      </c>
      <c r="N92" s="17">
        <v>3.4189600000000002</v>
      </c>
      <c r="O92" s="17">
        <v>9.1400000000000006E-3</v>
      </c>
      <c r="P92" s="4">
        <f t="shared" si="3"/>
        <v>3.4098200000000003</v>
      </c>
    </row>
    <row r="93" spans="1:16" x14ac:dyDescent="0.3">
      <c r="A93" s="3">
        <v>91</v>
      </c>
      <c r="B93" s="3">
        <v>3973.0140000000001</v>
      </c>
      <c r="C93" s="3">
        <v>100</v>
      </c>
      <c r="D93" s="3">
        <v>0.28595999999999999</v>
      </c>
      <c r="E93" s="3">
        <v>9.2599999999999991E-3</v>
      </c>
      <c r="F93" s="2">
        <f t="shared" si="2"/>
        <v>0.2767</v>
      </c>
      <c r="K93" s="17">
        <v>91</v>
      </c>
      <c r="L93" s="17">
        <v>3972.4969999999998</v>
      </c>
      <c r="M93" s="17">
        <v>99.99</v>
      </c>
      <c r="N93" s="17">
        <v>3.8866700000000001</v>
      </c>
      <c r="O93" s="17">
        <v>9.5099999999999994E-3</v>
      </c>
      <c r="P93" s="4">
        <f t="shared" si="3"/>
        <v>3.8771599999999999</v>
      </c>
    </row>
    <row r="94" spans="1:16" x14ac:dyDescent="0.3">
      <c r="A94" s="3">
        <v>92</v>
      </c>
      <c r="B94" s="3">
        <v>3970.7339999999999</v>
      </c>
      <c r="C94" s="3">
        <v>99.94</v>
      </c>
      <c r="D94" s="3">
        <v>0.1168</v>
      </c>
      <c r="E94" s="3">
        <v>9.4299999999999991E-3</v>
      </c>
      <c r="F94" s="2">
        <f t="shared" si="2"/>
        <v>0.10737000000000001</v>
      </c>
      <c r="K94" s="17">
        <v>92</v>
      </c>
      <c r="L94" s="17">
        <v>3972.9960000000001</v>
      </c>
      <c r="M94" s="17">
        <v>100</v>
      </c>
      <c r="N94" s="17">
        <v>0.91388999999999998</v>
      </c>
      <c r="O94" s="17">
        <v>9.3399999999999993E-3</v>
      </c>
      <c r="P94" s="4">
        <f t="shared" si="3"/>
        <v>0.90454999999999997</v>
      </c>
    </row>
    <row r="95" spans="1:16" x14ac:dyDescent="0.3">
      <c r="A95" s="3">
        <v>93</v>
      </c>
      <c r="B95" s="3">
        <v>3965.259</v>
      </c>
      <c r="C95" s="3">
        <v>99.8</v>
      </c>
      <c r="D95" s="3">
        <v>9.8570000000000005E-2</v>
      </c>
      <c r="E95" s="3">
        <v>9.3100000000000006E-3</v>
      </c>
      <c r="F95" s="2">
        <f t="shared" si="2"/>
        <v>8.9260000000000006E-2</v>
      </c>
      <c r="K95" s="17">
        <v>93</v>
      </c>
      <c r="L95" s="17">
        <v>3973.0140000000001</v>
      </c>
      <c r="M95" s="17">
        <v>100</v>
      </c>
      <c r="N95" s="17">
        <v>2.1518299999999999</v>
      </c>
      <c r="O95" s="17">
        <v>9.5399999999999999E-3</v>
      </c>
      <c r="P95" s="4">
        <f t="shared" si="3"/>
        <v>2.14229</v>
      </c>
    </row>
    <row r="96" spans="1:16" x14ac:dyDescent="0.3">
      <c r="A96" s="3">
        <v>94</v>
      </c>
      <c r="B96" s="3">
        <v>3971.98</v>
      </c>
      <c r="C96" s="3">
        <v>99.97</v>
      </c>
      <c r="D96" s="3">
        <v>0.18698999999999999</v>
      </c>
      <c r="E96" s="3">
        <v>9.4699999999999993E-3</v>
      </c>
      <c r="F96" s="2">
        <f t="shared" si="2"/>
        <v>0.17751999999999998</v>
      </c>
      <c r="K96" s="17">
        <v>94</v>
      </c>
      <c r="L96" s="17">
        <v>3973.0140000000001</v>
      </c>
      <c r="M96" s="17">
        <v>100</v>
      </c>
      <c r="N96" s="17">
        <v>3.05152</v>
      </c>
      <c r="O96" s="17">
        <v>9.2899999999999996E-3</v>
      </c>
      <c r="P96" s="4">
        <f t="shared" si="3"/>
        <v>3.04223</v>
      </c>
    </row>
    <row r="97" spans="1:16" x14ac:dyDescent="0.3">
      <c r="A97" s="3">
        <v>95</v>
      </c>
      <c r="B97" s="3">
        <v>3972.35</v>
      </c>
      <c r="C97" s="3">
        <v>99.98</v>
      </c>
      <c r="D97" s="3">
        <v>0.11905</v>
      </c>
      <c r="E97" s="3">
        <v>8.9800000000000001E-3</v>
      </c>
      <c r="F97" s="2">
        <f t="shared" si="2"/>
        <v>0.11007</v>
      </c>
      <c r="K97" s="17">
        <v>95</v>
      </c>
      <c r="L97" s="17">
        <v>3972.027</v>
      </c>
      <c r="M97" s="17">
        <v>99.98</v>
      </c>
      <c r="N97" s="17">
        <v>2.5278700000000001</v>
      </c>
      <c r="O97" s="17">
        <v>9.4900000000000002E-3</v>
      </c>
      <c r="P97" s="4">
        <f t="shared" si="3"/>
        <v>2.5183800000000001</v>
      </c>
    </row>
    <row r="98" spans="1:16" x14ac:dyDescent="0.3">
      <c r="A98" s="3">
        <v>96</v>
      </c>
      <c r="B98" s="3">
        <v>3972.9960000000001</v>
      </c>
      <c r="C98" s="3">
        <v>100</v>
      </c>
      <c r="D98" s="3">
        <v>8.1729999999999997E-2</v>
      </c>
      <c r="E98" s="3">
        <v>9.5999999999999992E-3</v>
      </c>
      <c r="F98" s="2">
        <f t="shared" si="2"/>
        <v>7.213E-2</v>
      </c>
      <c r="K98" s="17">
        <v>96</v>
      </c>
      <c r="L98" s="17">
        <v>3971.4630000000002</v>
      </c>
      <c r="M98" s="17">
        <v>99.96</v>
      </c>
      <c r="N98" s="17">
        <v>2.49024</v>
      </c>
      <c r="O98" s="17">
        <v>9.4400000000000005E-3</v>
      </c>
      <c r="P98" s="4">
        <f t="shared" si="3"/>
        <v>2.4807999999999999</v>
      </c>
    </row>
    <row r="99" spans="1:16" x14ac:dyDescent="0.3">
      <c r="A99" s="3">
        <v>97</v>
      </c>
      <c r="B99" s="3">
        <v>3972.6729999999998</v>
      </c>
      <c r="C99" s="3">
        <v>99.99</v>
      </c>
      <c r="D99" s="3">
        <v>8.516E-2</v>
      </c>
      <c r="E99" s="3">
        <v>8.8900000000000003E-3</v>
      </c>
      <c r="F99" s="2">
        <f t="shared" si="2"/>
        <v>7.6270000000000004E-2</v>
      </c>
      <c r="K99" s="17">
        <v>97</v>
      </c>
      <c r="L99" s="17">
        <v>3973.0140000000001</v>
      </c>
      <c r="M99" s="17">
        <v>100</v>
      </c>
      <c r="N99" s="17">
        <v>2.5634999999999999</v>
      </c>
      <c r="O99" s="17">
        <v>9.2599999999999991E-3</v>
      </c>
      <c r="P99" s="4">
        <f t="shared" si="3"/>
        <v>2.5542400000000001</v>
      </c>
    </row>
    <row r="100" spans="1:16" x14ac:dyDescent="0.3">
      <c r="A100" s="3">
        <v>98</v>
      </c>
      <c r="B100" s="3">
        <v>3972.4969999999998</v>
      </c>
      <c r="C100" s="3">
        <v>99.99</v>
      </c>
      <c r="D100" s="3">
        <v>7.6230000000000006E-2</v>
      </c>
      <c r="E100" s="3">
        <v>9.1699999999999993E-3</v>
      </c>
      <c r="F100" s="2">
        <f t="shared" si="2"/>
        <v>6.7060000000000008E-2</v>
      </c>
      <c r="K100" s="17">
        <v>98</v>
      </c>
      <c r="L100" s="17">
        <v>3971.98</v>
      </c>
      <c r="M100" s="17">
        <v>99.97</v>
      </c>
      <c r="N100" s="17">
        <v>4.3107699999999998</v>
      </c>
      <c r="O100" s="17">
        <v>9.7199999999999995E-3</v>
      </c>
      <c r="P100" s="4">
        <f t="shared" si="3"/>
        <v>4.30105</v>
      </c>
    </row>
    <row r="101" spans="1:16" x14ac:dyDescent="0.3">
      <c r="A101" s="3">
        <v>99</v>
      </c>
      <c r="B101" s="3">
        <v>3972.6729999999998</v>
      </c>
      <c r="C101" s="3">
        <v>99.99</v>
      </c>
      <c r="D101" s="3">
        <v>0.26289000000000001</v>
      </c>
      <c r="E101" s="3">
        <v>9.2300000000000004E-3</v>
      </c>
      <c r="F101" s="2">
        <f t="shared" si="2"/>
        <v>0.25366</v>
      </c>
      <c r="K101" s="17">
        <v>99</v>
      </c>
      <c r="L101" s="17">
        <v>3972.6729999999998</v>
      </c>
      <c r="M101" s="17">
        <v>99.99</v>
      </c>
      <c r="N101" s="17">
        <v>3.3622200000000002</v>
      </c>
      <c r="O101" s="17">
        <v>9.1500000000000001E-3</v>
      </c>
      <c r="P101" s="4">
        <f t="shared" si="3"/>
        <v>3.3530700000000002</v>
      </c>
    </row>
    <row r="102" spans="1:16" x14ac:dyDescent="0.3">
      <c r="A102" s="3">
        <v>100</v>
      </c>
      <c r="B102" s="3">
        <v>3972.35</v>
      </c>
      <c r="C102" s="3">
        <v>99.98</v>
      </c>
      <c r="D102" s="3">
        <v>0.16131000000000001</v>
      </c>
      <c r="E102" s="3">
        <v>9.0200000000000002E-3</v>
      </c>
      <c r="F102" s="2">
        <f t="shared" si="2"/>
        <v>0.15229000000000001</v>
      </c>
      <c r="K102" s="17">
        <v>100</v>
      </c>
      <c r="L102" s="17">
        <v>3972.6729999999998</v>
      </c>
      <c r="M102" s="17">
        <v>99.99</v>
      </c>
      <c r="N102" s="17">
        <v>2.6758799999999998</v>
      </c>
      <c r="O102" s="17">
        <v>9.1999999999999998E-3</v>
      </c>
      <c r="P102" s="4">
        <f t="shared" si="3"/>
        <v>2.6666799999999999</v>
      </c>
    </row>
    <row r="103" spans="1:16" x14ac:dyDescent="0.3">
      <c r="A103" s="3">
        <v>101</v>
      </c>
      <c r="B103" s="3">
        <v>3972.4969999999998</v>
      </c>
      <c r="C103" s="3">
        <v>99.99</v>
      </c>
      <c r="D103" s="3">
        <v>0.11187999999999999</v>
      </c>
      <c r="E103" s="3">
        <v>9.0799999999999995E-3</v>
      </c>
      <c r="F103" s="2">
        <f t="shared" si="2"/>
        <v>0.10279999999999999</v>
      </c>
      <c r="K103" s="17">
        <v>101</v>
      </c>
      <c r="L103" s="17">
        <v>3972.4969999999998</v>
      </c>
      <c r="M103" s="17">
        <v>99.99</v>
      </c>
      <c r="N103" s="17">
        <v>0.44046999999999997</v>
      </c>
      <c r="O103" s="17">
        <v>9.11E-3</v>
      </c>
      <c r="P103" s="4">
        <f t="shared" si="3"/>
        <v>0.43135999999999997</v>
      </c>
    </row>
    <row r="104" spans="1:16" x14ac:dyDescent="0.3">
      <c r="A104" s="3">
        <v>102</v>
      </c>
      <c r="B104" s="3">
        <v>3970.4110000000001</v>
      </c>
      <c r="C104" s="3">
        <v>99.93</v>
      </c>
      <c r="D104" s="3">
        <v>0.13128000000000001</v>
      </c>
      <c r="E104" s="3">
        <v>9.2800000000000001E-3</v>
      </c>
      <c r="F104" s="2">
        <f t="shared" si="2"/>
        <v>0.12200000000000001</v>
      </c>
      <c r="K104" s="17">
        <v>102</v>
      </c>
      <c r="L104" s="17">
        <v>3972.6729999999998</v>
      </c>
      <c r="M104" s="17">
        <v>99.99</v>
      </c>
      <c r="N104" s="17">
        <v>2.9118200000000001</v>
      </c>
      <c r="O104" s="17">
        <v>9.5899999999999996E-3</v>
      </c>
      <c r="P104" s="4">
        <f t="shared" si="3"/>
        <v>2.9022299999999999</v>
      </c>
    </row>
    <row r="105" spans="1:16" x14ac:dyDescent="0.3">
      <c r="A105" s="3">
        <v>103</v>
      </c>
      <c r="B105" s="3">
        <v>3970.9459999999999</v>
      </c>
      <c r="C105" s="3">
        <v>99.95</v>
      </c>
      <c r="D105" s="3">
        <v>0.11055</v>
      </c>
      <c r="E105" s="3">
        <v>9.3600000000000003E-3</v>
      </c>
      <c r="F105" s="2">
        <f t="shared" si="2"/>
        <v>0.10119</v>
      </c>
      <c r="K105" s="17">
        <v>103</v>
      </c>
      <c r="L105" s="17">
        <v>3972.9960000000001</v>
      </c>
      <c r="M105" s="17">
        <v>100</v>
      </c>
      <c r="N105" s="17">
        <v>2.0899399999999999</v>
      </c>
      <c r="O105" s="17">
        <v>8.9300000000000004E-3</v>
      </c>
      <c r="P105" s="4">
        <f t="shared" si="3"/>
        <v>2.08101</v>
      </c>
    </row>
    <row r="106" spans="1:16" x14ac:dyDescent="0.3">
      <c r="A106" s="3">
        <v>104</v>
      </c>
      <c r="B106" s="3">
        <v>3971.4630000000002</v>
      </c>
      <c r="C106" s="3">
        <v>99.96</v>
      </c>
      <c r="D106" s="3">
        <v>0.14702000000000001</v>
      </c>
      <c r="E106" s="3">
        <v>4.0000000000000001E-3</v>
      </c>
      <c r="F106" s="2">
        <f t="shared" si="2"/>
        <v>0.14302000000000001</v>
      </c>
      <c r="K106" s="17">
        <v>104</v>
      </c>
      <c r="L106" s="17">
        <v>3973.0140000000001</v>
      </c>
      <c r="M106" s="17">
        <v>100</v>
      </c>
      <c r="N106" s="17">
        <v>3.5541999999999998</v>
      </c>
      <c r="O106" s="17">
        <v>4.0000000000000001E-3</v>
      </c>
      <c r="P106" s="4">
        <f t="shared" si="3"/>
        <v>3.5501999999999998</v>
      </c>
    </row>
    <row r="107" spans="1:16" x14ac:dyDescent="0.3">
      <c r="A107" s="3">
        <v>105</v>
      </c>
      <c r="B107" s="3">
        <v>3972.4969999999998</v>
      </c>
      <c r="C107" s="3">
        <v>99.99</v>
      </c>
      <c r="D107" s="3">
        <v>0.14025000000000001</v>
      </c>
      <c r="E107" s="3">
        <v>9.5899999999999996E-3</v>
      </c>
      <c r="F107" s="2">
        <f t="shared" si="2"/>
        <v>0.13066000000000003</v>
      </c>
      <c r="K107" s="17">
        <v>105</v>
      </c>
      <c r="L107" s="17">
        <v>3972.6729999999998</v>
      </c>
      <c r="M107" s="17">
        <v>99.99</v>
      </c>
      <c r="N107" s="17">
        <v>2.45078</v>
      </c>
      <c r="O107" s="17">
        <v>9.3399999999999993E-3</v>
      </c>
      <c r="P107" s="4">
        <f t="shared" si="3"/>
        <v>2.4414400000000001</v>
      </c>
    </row>
    <row r="108" spans="1:16" x14ac:dyDescent="0.3">
      <c r="A108" s="3">
        <v>106</v>
      </c>
      <c r="B108" s="3">
        <v>3971.4630000000002</v>
      </c>
      <c r="C108" s="3">
        <v>99.96</v>
      </c>
      <c r="D108" s="3">
        <v>6.5850000000000006E-2</v>
      </c>
      <c r="E108" s="3">
        <v>9.1400000000000006E-3</v>
      </c>
      <c r="F108" s="2">
        <f t="shared" si="2"/>
        <v>5.6710000000000003E-2</v>
      </c>
      <c r="K108" s="17">
        <v>106</v>
      </c>
      <c r="L108" s="17">
        <v>3972.6729999999998</v>
      </c>
      <c r="M108" s="17">
        <v>99.99</v>
      </c>
      <c r="N108" s="17">
        <v>1.2616099999999999</v>
      </c>
      <c r="O108" s="17">
        <v>9.4999999999999998E-3</v>
      </c>
      <c r="P108" s="4">
        <f t="shared" si="3"/>
        <v>1.2521099999999998</v>
      </c>
    </row>
    <row r="109" spans="1:16" x14ac:dyDescent="0.3">
      <c r="A109" s="3">
        <v>107</v>
      </c>
      <c r="B109" s="3">
        <v>3972.35</v>
      </c>
      <c r="C109" s="3">
        <v>99.98</v>
      </c>
      <c r="D109" s="3">
        <v>0.12728</v>
      </c>
      <c r="E109" s="3">
        <v>9.1900000000000003E-3</v>
      </c>
      <c r="F109" s="2">
        <f t="shared" si="2"/>
        <v>0.11809</v>
      </c>
      <c r="K109" s="17">
        <v>107</v>
      </c>
      <c r="L109" s="17">
        <v>3972.35</v>
      </c>
      <c r="M109" s="17">
        <v>99.98</v>
      </c>
      <c r="N109" s="17">
        <v>2.9474100000000001</v>
      </c>
      <c r="O109" s="17">
        <v>9.1299999999999992E-3</v>
      </c>
      <c r="P109" s="4">
        <f t="shared" si="3"/>
        <v>2.9382800000000002</v>
      </c>
    </row>
    <row r="110" spans="1:16" x14ac:dyDescent="0.3">
      <c r="A110" s="3">
        <v>108</v>
      </c>
      <c r="B110" s="3">
        <v>3972.027</v>
      </c>
      <c r="C110" s="3">
        <v>99.98</v>
      </c>
      <c r="D110" s="3">
        <v>0.16536000000000001</v>
      </c>
      <c r="E110" s="3">
        <v>9.5899999999999996E-3</v>
      </c>
      <c r="F110" s="2">
        <f t="shared" si="2"/>
        <v>0.15577000000000002</v>
      </c>
      <c r="K110" s="17">
        <v>108</v>
      </c>
      <c r="L110" s="17">
        <v>3972.9960000000001</v>
      </c>
      <c r="M110" s="17">
        <v>100</v>
      </c>
      <c r="N110" s="17">
        <v>1.8455999999999999</v>
      </c>
      <c r="O110" s="17">
        <v>9.0500000000000008E-3</v>
      </c>
      <c r="P110" s="4">
        <f t="shared" si="3"/>
        <v>1.8365499999999999</v>
      </c>
    </row>
    <row r="111" spans="1:16" x14ac:dyDescent="0.3">
      <c r="A111" s="3">
        <v>109</v>
      </c>
      <c r="B111" s="3">
        <v>3972.6729999999998</v>
      </c>
      <c r="C111" s="3">
        <v>99.99</v>
      </c>
      <c r="D111" s="3">
        <v>0.14022999999999999</v>
      </c>
      <c r="E111" s="3">
        <v>9.58E-3</v>
      </c>
      <c r="F111" s="2">
        <f t="shared" si="2"/>
        <v>0.13064999999999999</v>
      </c>
      <c r="K111" s="17">
        <v>109</v>
      </c>
      <c r="L111" s="17">
        <v>3972.9960000000001</v>
      </c>
      <c r="M111" s="17">
        <v>100</v>
      </c>
      <c r="N111" s="17">
        <v>2.0856699999999999</v>
      </c>
      <c r="O111" s="17">
        <v>9.1699999999999993E-3</v>
      </c>
      <c r="P111" s="4">
        <f t="shared" si="3"/>
        <v>2.0764999999999998</v>
      </c>
    </row>
    <row r="112" spans="1:16" x14ac:dyDescent="0.3">
      <c r="A112" s="3">
        <v>110</v>
      </c>
      <c r="B112" s="3">
        <v>3971.0569999999998</v>
      </c>
      <c r="C112" s="3">
        <v>99.95</v>
      </c>
      <c r="D112" s="3">
        <v>0.18129999999999999</v>
      </c>
      <c r="E112" s="3">
        <v>9.2999999999999992E-3</v>
      </c>
      <c r="F112" s="2">
        <f t="shared" si="2"/>
        <v>0.17199999999999999</v>
      </c>
      <c r="K112" s="17">
        <v>110</v>
      </c>
      <c r="L112" s="17">
        <v>3973.0140000000001</v>
      </c>
      <c r="M112" s="17">
        <v>100</v>
      </c>
      <c r="N112" s="17">
        <v>4.2086600000000001</v>
      </c>
      <c r="O112" s="17">
        <v>9.2599999999999991E-3</v>
      </c>
      <c r="P112" s="4">
        <f t="shared" si="3"/>
        <v>4.1993999999999998</v>
      </c>
    </row>
    <row r="113" spans="1:16" x14ac:dyDescent="0.3">
      <c r="A113" s="3">
        <v>111</v>
      </c>
      <c r="B113" s="3">
        <v>3972.35</v>
      </c>
      <c r="C113" s="3">
        <v>99.98</v>
      </c>
      <c r="D113" s="3">
        <v>9.4009999999999996E-2</v>
      </c>
      <c r="E113" s="3">
        <v>9.3100000000000006E-3</v>
      </c>
      <c r="F113" s="2">
        <f t="shared" si="2"/>
        <v>8.4699999999999998E-2</v>
      </c>
      <c r="K113" s="17">
        <v>111</v>
      </c>
      <c r="L113" s="17">
        <v>3972.6729999999998</v>
      </c>
      <c r="M113" s="17">
        <v>99.99</v>
      </c>
      <c r="N113" s="17">
        <v>1.81294</v>
      </c>
      <c r="O113" s="17">
        <v>8.8000000000000005E-3</v>
      </c>
      <c r="P113" s="4">
        <f t="shared" si="3"/>
        <v>1.8041400000000001</v>
      </c>
    </row>
    <row r="114" spans="1:16" x14ac:dyDescent="0.3">
      <c r="A114" s="3">
        <v>112</v>
      </c>
      <c r="B114" s="3">
        <v>3971.98</v>
      </c>
      <c r="C114" s="3">
        <v>99.97</v>
      </c>
      <c r="D114" s="3">
        <v>0.17147999999999999</v>
      </c>
      <c r="E114" s="3">
        <v>9.1000000000000004E-3</v>
      </c>
      <c r="F114" s="2">
        <f t="shared" si="2"/>
        <v>0.16238</v>
      </c>
      <c r="K114" s="17">
        <v>112</v>
      </c>
      <c r="L114" s="17">
        <v>3969.395</v>
      </c>
      <c r="M114" s="17">
        <v>99.91</v>
      </c>
      <c r="N114" s="17">
        <v>3.9918399999999998</v>
      </c>
      <c r="O114" s="17">
        <v>9.4900000000000002E-3</v>
      </c>
      <c r="P114" s="4">
        <f t="shared" si="3"/>
        <v>3.9823499999999998</v>
      </c>
    </row>
    <row r="115" spans="1:16" x14ac:dyDescent="0.3">
      <c r="A115" s="3">
        <v>113</v>
      </c>
      <c r="B115" s="3">
        <v>3972.35</v>
      </c>
      <c r="C115" s="3">
        <v>99.98</v>
      </c>
      <c r="D115" s="3">
        <v>0.16803000000000001</v>
      </c>
      <c r="E115" s="3">
        <v>9.3600000000000003E-3</v>
      </c>
      <c r="F115" s="2">
        <f t="shared" si="2"/>
        <v>0.15867000000000001</v>
      </c>
      <c r="K115" s="17">
        <v>113</v>
      </c>
      <c r="L115" s="17">
        <v>3972.9960000000001</v>
      </c>
      <c r="M115" s="17">
        <v>100</v>
      </c>
      <c r="N115" s="17">
        <v>3.5033699999999999</v>
      </c>
      <c r="O115" s="17">
        <v>9.3600000000000003E-3</v>
      </c>
      <c r="P115" s="4">
        <f t="shared" si="3"/>
        <v>3.4940099999999998</v>
      </c>
    </row>
    <row r="116" spans="1:16" x14ac:dyDescent="0.3">
      <c r="A116" s="3">
        <v>114</v>
      </c>
      <c r="B116" s="3">
        <v>3970.9459999999999</v>
      </c>
      <c r="C116" s="3">
        <v>99.95</v>
      </c>
      <c r="D116" s="3">
        <v>0.13224</v>
      </c>
      <c r="E116" s="3">
        <v>8.8999999999999999E-3</v>
      </c>
      <c r="F116" s="2">
        <f t="shared" si="2"/>
        <v>0.12333999999999999</v>
      </c>
      <c r="K116" s="17">
        <v>114</v>
      </c>
      <c r="L116" s="17">
        <v>3972.4969999999998</v>
      </c>
      <c r="M116" s="17">
        <v>99.99</v>
      </c>
      <c r="N116" s="17">
        <v>1.86134</v>
      </c>
      <c r="O116" s="17">
        <v>9.5899999999999996E-3</v>
      </c>
      <c r="P116" s="4">
        <f t="shared" si="3"/>
        <v>1.85175</v>
      </c>
    </row>
    <row r="117" spans="1:16" x14ac:dyDescent="0.3">
      <c r="A117" s="3">
        <v>115</v>
      </c>
      <c r="B117" s="3">
        <v>3972.027</v>
      </c>
      <c r="C117" s="3">
        <v>99.98</v>
      </c>
      <c r="D117" s="3">
        <v>0.11039</v>
      </c>
      <c r="E117" s="3">
        <v>8.8800000000000007E-3</v>
      </c>
      <c r="F117" s="2">
        <f t="shared" si="2"/>
        <v>0.10151</v>
      </c>
      <c r="K117" s="17">
        <v>115</v>
      </c>
      <c r="L117" s="17">
        <v>3972.35</v>
      </c>
      <c r="M117" s="17">
        <v>99.98</v>
      </c>
      <c r="N117" s="17">
        <v>3.58948</v>
      </c>
      <c r="O117" s="17">
        <v>9.5300000000000003E-3</v>
      </c>
      <c r="P117" s="4">
        <f t="shared" si="3"/>
        <v>3.5799500000000002</v>
      </c>
    </row>
    <row r="118" spans="1:16" x14ac:dyDescent="0.3">
      <c r="A118" s="3">
        <v>116</v>
      </c>
      <c r="B118" s="3">
        <v>3971.4630000000002</v>
      </c>
      <c r="C118" s="3">
        <v>99.96</v>
      </c>
      <c r="D118" s="3">
        <v>0.10475</v>
      </c>
      <c r="E118" s="3">
        <v>9.0900000000000009E-3</v>
      </c>
      <c r="F118" s="2">
        <f t="shared" si="2"/>
        <v>9.5659999999999995E-2</v>
      </c>
      <c r="K118" s="17">
        <v>116</v>
      </c>
      <c r="L118" s="17">
        <v>3972.9960000000001</v>
      </c>
      <c r="M118" s="17">
        <v>100</v>
      </c>
      <c r="N118" s="17">
        <v>3.5194000000000001</v>
      </c>
      <c r="O118" s="17">
        <v>9.3100000000000006E-3</v>
      </c>
      <c r="P118" s="4">
        <f t="shared" si="3"/>
        <v>3.5100899999999999</v>
      </c>
    </row>
    <row r="119" spans="1:16" x14ac:dyDescent="0.3">
      <c r="A119" s="3">
        <v>117</v>
      </c>
      <c r="B119" s="3">
        <v>3971.5219999999999</v>
      </c>
      <c r="C119" s="3">
        <v>99.96</v>
      </c>
      <c r="D119" s="3">
        <v>8.5900000000000004E-2</v>
      </c>
      <c r="E119" s="3">
        <v>9.4800000000000006E-3</v>
      </c>
      <c r="F119" s="2">
        <f t="shared" si="2"/>
        <v>7.6420000000000002E-2</v>
      </c>
      <c r="K119" s="17">
        <v>117</v>
      </c>
      <c r="L119" s="17">
        <v>3972.4969999999998</v>
      </c>
      <c r="M119" s="17">
        <v>99.99</v>
      </c>
      <c r="N119" s="17">
        <v>1.5649599999999999</v>
      </c>
      <c r="O119" s="17">
        <v>9.3200000000000002E-3</v>
      </c>
      <c r="P119" s="4">
        <f t="shared" si="3"/>
        <v>1.5556399999999999</v>
      </c>
    </row>
    <row r="120" spans="1:16" x14ac:dyDescent="0.3">
      <c r="A120" s="3">
        <v>118</v>
      </c>
      <c r="B120" s="3">
        <v>3973.0140000000001</v>
      </c>
      <c r="C120" s="3">
        <v>100</v>
      </c>
      <c r="D120" s="3">
        <v>0.16206999999999999</v>
      </c>
      <c r="E120" s="3">
        <v>8.7899999999999992E-3</v>
      </c>
      <c r="F120" s="2">
        <f t="shared" si="2"/>
        <v>0.15328</v>
      </c>
      <c r="K120" s="17">
        <v>118</v>
      </c>
      <c r="L120" s="17">
        <v>3972.35</v>
      </c>
      <c r="M120" s="17">
        <v>99.98</v>
      </c>
      <c r="N120" s="17">
        <v>2.99553</v>
      </c>
      <c r="O120" s="17">
        <v>9.1400000000000006E-3</v>
      </c>
      <c r="P120" s="4">
        <f t="shared" si="3"/>
        <v>2.9863900000000001</v>
      </c>
    </row>
    <row r="121" spans="1:16" x14ac:dyDescent="0.3">
      <c r="A121" s="3">
        <v>119</v>
      </c>
      <c r="B121" s="3">
        <v>3972.9960000000001</v>
      </c>
      <c r="C121" s="3">
        <v>100</v>
      </c>
      <c r="D121" s="3">
        <v>0.10181</v>
      </c>
      <c r="E121" s="3">
        <v>9.2200000000000008E-3</v>
      </c>
      <c r="F121" s="2">
        <f t="shared" si="2"/>
        <v>9.2589999999999992E-2</v>
      </c>
      <c r="K121" s="17">
        <v>119</v>
      </c>
      <c r="L121" s="17">
        <v>3971.98</v>
      </c>
      <c r="M121" s="17">
        <v>99.97</v>
      </c>
      <c r="N121" s="17">
        <v>2.1513</v>
      </c>
      <c r="O121" s="17">
        <v>9.5300000000000003E-3</v>
      </c>
      <c r="P121" s="4">
        <f t="shared" si="3"/>
        <v>2.1417700000000002</v>
      </c>
    </row>
    <row r="122" spans="1:16" x14ac:dyDescent="0.3">
      <c r="A122" s="3">
        <v>120</v>
      </c>
      <c r="B122" s="3">
        <v>3970.7339999999999</v>
      </c>
      <c r="C122" s="3">
        <v>99.94</v>
      </c>
      <c r="D122" s="3">
        <v>0.16456999999999999</v>
      </c>
      <c r="E122" s="3">
        <v>9.6200000000000001E-3</v>
      </c>
      <c r="F122" s="2">
        <f t="shared" si="2"/>
        <v>0.15495</v>
      </c>
      <c r="K122" s="17">
        <v>120</v>
      </c>
      <c r="L122" s="17">
        <v>3972.6729999999998</v>
      </c>
      <c r="M122" s="17">
        <v>99.99</v>
      </c>
      <c r="N122" s="17">
        <v>1.82236</v>
      </c>
      <c r="O122" s="17">
        <v>8.9899999999999997E-3</v>
      </c>
      <c r="P122" s="4">
        <f t="shared" si="3"/>
        <v>1.8133699999999999</v>
      </c>
    </row>
    <row r="123" spans="1:16" x14ac:dyDescent="0.3">
      <c r="A123" s="3">
        <v>121</v>
      </c>
      <c r="B123" s="3">
        <v>3972.9960000000001</v>
      </c>
      <c r="C123" s="3">
        <v>100</v>
      </c>
      <c r="D123" s="3">
        <v>0.12041</v>
      </c>
      <c r="E123" s="3">
        <v>9.2700000000000005E-3</v>
      </c>
      <c r="F123" s="2">
        <f t="shared" si="2"/>
        <v>0.11114</v>
      </c>
      <c r="K123" s="17">
        <v>121</v>
      </c>
      <c r="L123" s="17">
        <v>3973.0140000000001</v>
      </c>
      <c r="M123" s="17">
        <v>100</v>
      </c>
      <c r="N123" s="17">
        <v>1.23072</v>
      </c>
      <c r="O123" s="17">
        <v>4.0000000000000001E-3</v>
      </c>
      <c r="P123" s="4">
        <f t="shared" si="3"/>
        <v>1.22672</v>
      </c>
    </row>
    <row r="124" spans="1:16" x14ac:dyDescent="0.3">
      <c r="A124" s="3">
        <v>122</v>
      </c>
      <c r="B124" s="3">
        <v>3970.4110000000001</v>
      </c>
      <c r="C124" s="3">
        <v>99.93</v>
      </c>
      <c r="D124" s="3">
        <v>8.4390000000000007E-2</v>
      </c>
      <c r="E124" s="3">
        <v>9.2999999999999992E-3</v>
      </c>
      <c r="F124" s="2">
        <f t="shared" si="2"/>
        <v>7.5090000000000004E-2</v>
      </c>
      <c r="K124" s="17">
        <v>122</v>
      </c>
      <c r="L124" s="17">
        <v>3973.0140000000001</v>
      </c>
      <c r="M124" s="17">
        <v>100</v>
      </c>
      <c r="N124" s="17">
        <v>1.65188</v>
      </c>
      <c r="O124" s="17">
        <v>9.0399999999999994E-3</v>
      </c>
      <c r="P124" s="4">
        <f t="shared" si="3"/>
        <v>1.6428400000000001</v>
      </c>
    </row>
    <row r="125" spans="1:16" x14ac:dyDescent="0.3">
      <c r="A125" s="3">
        <v>123</v>
      </c>
      <c r="B125" s="3">
        <v>3972.9960000000001</v>
      </c>
      <c r="C125" s="3">
        <v>100</v>
      </c>
      <c r="D125" s="3">
        <v>0.152</v>
      </c>
      <c r="E125" s="3">
        <v>9.3200000000000002E-3</v>
      </c>
      <c r="F125" s="2">
        <f t="shared" si="2"/>
        <v>0.14268</v>
      </c>
      <c r="K125" s="17">
        <v>123</v>
      </c>
      <c r="L125" s="17">
        <v>3967.502</v>
      </c>
      <c r="M125" s="17">
        <v>99.86</v>
      </c>
      <c r="N125" s="17">
        <v>3.8952100000000001</v>
      </c>
      <c r="O125" s="17">
        <v>9.11E-3</v>
      </c>
      <c r="P125" s="4">
        <f t="shared" si="3"/>
        <v>3.8860999999999999</v>
      </c>
    </row>
    <row r="126" spans="1:16" x14ac:dyDescent="0.3">
      <c r="A126" s="3">
        <v>124</v>
      </c>
      <c r="B126" s="3">
        <v>3970.4290000000001</v>
      </c>
      <c r="C126" s="3">
        <v>99.94</v>
      </c>
      <c r="D126" s="3">
        <v>7.2220000000000006E-2</v>
      </c>
      <c r="E126" s="3">
        <v>9.3399999999999993E-3</v>
      </c>
      <c r="F126" s="2">
        <f t="shared" si="2"/>
        <v>6.2880000000000005E-2</v>
      </c>
      <c r="K126" s="17">
        <v>124</v>
      </c>
      <c r="L126" s="17">
        <v>3970.7339999999999</v>
      </c>
      <c r="M126" s="17">
        <v>99.94</v>
      </c>
      <c r="N126" s="17">
        <v>2.7892800000000002</v>
      </c>
      <c r="O126" s="17">
        <v>9.4599999999999997E-3</v>
      </c>
      <c r="P126" s="4">
        <f t="shared" si="3"/>
        <v>2.7798200000000004</v>
      </c>
    </row>
    <row r="127" spans="1:16" x14ac:dyDescent="0.3">
      <c r="A127" s="3">
        <v>125</v>
      </c>
      <c r="B127" s="3">
        <v>3971.98</v>
      </c>
      <c r="C127" s="3">
        <v>99.97</v>
      </c>
      <c r="D127" s="3">
        <v>0.18015999999999999</v>
      </c>
      <c r="E127" s="3">
        <v>9.1900000000000003E-3</v>
      </c>
      <c r="F127" s="2">
        <f t="shared" si="2"/>
        <v>0.17096999999999998</v>
      </c>
      <c r="K127" s="17">
        <v>125</v>
      </c>
      <c r="L127" s="17">
        <v>3973.0140000000001</v>
      </c>
      <c r="M127" s="17">
        <v>100</v>
      </c>
      <c r="N127" s="17">
        <v>4.0569600000000001</v>
      </c>
      <c r="O127" s="17">
        <v>9.2200000000000008E-3</v>
      </c>
      <c r="P127" s="4">
        <f t="shared" si="3"/>
        <v>4.0477400000000001</v>
      </c>
    </row>
    <row r="128" spans="1:16" x14ac:dyDescent="0.3">
      <c r="A128" s="3">
        <v>126</v>
      </c>
      <c r="B128" s="3">
        <v>3972.6729999999998</v>
      </c>
      <c r="C128" s="3">
        <v>99.99</v>
      </c>
      <c r="D128" s="3">
        <v>0.12443</v>
      </c>
      <c r="E128" s="3">
        <v>9.1299999999999992E-3</v>
      </c>
      <c r="F128" s="2">
        <f t="shared" si="2"/>
        <v>0.1153</v>
      </c>
      <c r="K128" s="17">
        <v>126</v>
      </c>
      <c r="L128" s="17">
        <v>3972.6729999999998</v>
      </c>
      <c r="M128" s="17">
        <v>99.99</v>
      </c>
      <c r="N128" s="17">
        <v>2.5182899999999999</v>
      </c>
      <c r="O128" s="17">
        <v>9.3900000000000008E-3</v>
      </c>
      <c r="P128" s="4">
        <f t="shared" si="3"/>
        <v>2.5089000000000001</v>
      </c>
    </row>
    <row r="129" spans="1:16" x14ac:dyDescent="0.3">
      <c r="A129" s="3">
        <v>127</v>
      </c>
      <c r="B129" s="3">
        <v>3973.0140000000001</v>
      </c>
      <c r="C129" s="3">
        <v>100</v>
      </c>
      <c r="D129" s="3">
        <v>0.17671000000000001</v>
      </c>
      <c r="E129" s="3">
        <v>9.6399999999999993E-3</v>
      </c>
      <c r="F129" s="2">
        <f t="shared" si="2"/>
        <v>0.16707</v>
      </c>
      <c r="K129" s="17">
        <v>127</v>
      </c>
      <c r="L129" s="17">
        <v>3970.0880000000002</v>
      </c>
      <c r="M129" s="17">
        <v>99.93</v>
      </c>
      <c r="N129" s="17">
        <v>3.7153700000000001</v>
      </c>
      <c r="O129" s="17">
        <v>4.0000000000000001E-3</v>
      </c>
      <c r="P129" s="4">
        <f t="shared" si="3"/>
        <v>3.7113700000000001</v>
      </c>
    </row>
    <row r="130" spans="1:16" x14ac:dyDescent="0.3">
      <c r="A130" s="3">
        <v>128</v>
      </c>
      <c r="B130" s="3">
        <v>3973.0140000000001</v>
      </c>
      <c r="C130" s="3">
        <v>100</v>
      </c>
      <c r="D130" s="3">
        <v>9.2649999999999996E-2</v>
      </c>
      <c r="E130" s="3">
        <v>9.2599999999999991E-3</v>
      </c>
      <c r="F130" s="2">
        <f t="shared" si="2"/>
        <v>8.3389999999999992E-2</v>
      </c>
      <c r="K130" s="17">
        <v>128</v>
      </c>
      <c r="L130" s="17">
        <v>3969.395</v>
      </c>
      <c r="M130" s="17">
        <v>99.91</v>
      </c>
      <c r="N130" s="17">
        <v>4.0850499999999998</v>
      </c>
      <c r="O130" s="17">
        <v>9.5999999999999992E-3</v>
      </c>
      <c r="P130" s="4">
        <f t="shared" si="3"/>
        <v>4.07545</v>
      </c>
    </row>
    <row r="131" spans="1:16" x14ac:dyDescent="0.3">
      <c r="A131" s="3">
        <v>129</v>
      </c>
      <c r="B131" s="3">
        <v>3972.9960000000001</v>
      </c>
      <c r="C131" s="3">
        <v>100</v>
      </c>
      <c r="D131" s="3">
        <v>0.12348000000000001</v>
      </c>
      <c r="E131" s="3">
        <v>9.3299999999999998E-3</v>
      </c>
      <c r="F131" s="2">
        <f t="shared" si="2"/>
        <v>0.11415</v>
      </c>
      <c r="K131" s="17">
        <v>129</v>
      </c>
      <c r="L131" s="17">
        <v>3972.6729999999998</v>
      </c>
      <c r="M131" s="17">
        <v>99.99</v>
      </c>
      <c r="N131" s="17">
        <v>4.1633899999999997</v>
      </c>
      <c r="O131" s="17">
        <v>4.0000000000000001E-3</v>
      </c>
      <c r="P131" s="4">
        <f t="shared" si="3"/>
        <v>4.1593900000000001</v>
      </c>
    </row>
    <row r="132" spans="1:16" x14ac:dyDescent="0.3">
      <c r="A132" s="3">
        <v>130</v>
      </c>
      <c r="B132" s="3">
        <v>3969.4409999999998</v>
      </c>
      <c r="C132" s="3">
        <v>99.91</v>
      </c>
      <c r="D132" s="3">
        <v>0.11908000000000001</v>
      </c>
      <c r="E132" s="3">
        <v>9.0299999999999998E-3</v>
      </c>
      <c r="F132" s="2">
        <f t="shared" ref="F132:F195" si="4">D132-E132</f>
        <v>0.11005000000000001</v>
      </c>
      <c r="K132" s="17">
        <v>130</v>
      </c>
      <c r="L132" s="17">
        <v>3972.9960000000001</v>
      </c>
      <c r="M132" s="17">
        <v>100</v>
      </c>
      <c r="N132" s="17">
        <v>3.8959199999999998</v>
      </c>
      <c r="O132" s="17">
        <v>9.2899999999999996E-3</v>
      </c>
      <c r="P132" s="4">
        <f t="shared" ref="P132:P195" si="5">N132-O132</f>
        <v>3.8866299999999998</v>
      </c>
    </row>
    <row r="133" spans="1:16" x14ac:dyDescent="0.3">
      <c r="A133" s="3">
        <v>131</v>
      </c>
      <c r="B133" s="3">
        <v>3972.6729999999998</v>
      </c>
      <c r="C133" s="3">
        <v>99.99</v>
      </c>
      <c r="D133" s="3">
        <v>0.1502</v>
      </c>
      <c r="E133" s="3">
        <v>9.4800000000000006E-3</v>
      </c>
      <c r="F133" s="2">
        <f t="shared" si="4"/>
        <v>0.14072000000000001</v>
      </c>
      <c r="K133" s="17">
        <v>131</v>
      </c>
      <c r="L133" s="17">
        <v>3972.9960000000001</v>
      </c>
      <c r="M133" s="17">
        <v>100</v>
      </c>
      <c r="N133" s="17">
        <v>1.0690299999999999</v>
      </c>
      <c r="O133" s="17">
        <v>9.5300000000000003E-3</v>
      </c>
      <c r="P133" s="4">
        <f t="shared" si="5"/>
        <v>1.0594999999999999</v>
      </c>
    </row>
    <row r="134" spans="1:16" x14ac:dyDescent="0.3">
      <c r="A134" s="3">
        <v>132</v>
      </c>
      <c r="B134" s="3">
        <v>3972.4969999999998</v>
      </c>
      <c r="C134" s="3">
        <v>99.99</v>
      </c>
      <c r="D134" s="3">
        <v>0.28055000000000002</v>
      </c>
      <c r="E134" s="3">
        <v>8.9800000000000001E-3</v>
      </c>
      <c r="F134" s="2">
        <f t="shared" si="4"/>
        <v>0.27157000000000003</v>
      </c>
      <c r="K134" s="17">
        <v>132</v>
      </c>
      <c r="L134" s="17">
        <v>3972.9960000000001</v>
      </c>
      <c r="M134" s="17">
        <v>100</v>
      </c>
      <c r="N134" s="17">
        <v>3.6938599999999999</v>
      </c>
      <c r="O134" s="17">
        <v>9.7000000000000003E-3</v>
      </c>
      <c r="P134" s="4">
        <f t="shared" si="5"/>
        <v>3.6841599999999999</v>
      </c>
    </row>
    <row r="135" spans="1:16" x14ac:dyDescent="0.3">
      <c r="A135" s="3">
        <v>133</v>
      </c>
      <c r="B135" s="3">
        <v>3964.7420000000002</v>
      </c>
      <c r="C135" s="3">
        <v>99.79</v>
      </c>
      <c r="D135" s="3">
        <v>0.11126999999999999</v>
      </c>
      <c r="E135" s="3">
        <v>9.2099999999999994E-3</v>
      </c>
      <c r="F135" s="2">
        <f t="shared" si="4"/>
        <v>0.10206</v>
      </c>
      <c r="K135" s="17">
        <v>133</v>
      </c>
      <c r="L135" s="17">
        <v>3972.6729999999998</v>
      </c>
      <c r="M135" s="17">
        <v>99.99</v>
      </c>
      <c r="N135" s="17">
        <v>2.7295500000000001</v>
      </c>
      <c r="O135" s="17">
        <v>9.1199999999999996E-3</v>
      </c>
      <c r="P135" s="4">
        <f t="shared" si="5"/>
        <v>2.7204300000000003</v>
      </c>
    </row>
    <row r="136" spans="1:16" x14ac:dyDescent="0.3">
      <c r="A136" s="3">
        <v>134</v>
      </c>
      <c r="B136" s="3">
        <v>3970.0880000000002</v>
      </c>
      <c r="C136" s="3">
        <v>99.93</v>
      </c>
      <c r="D136" s="3">
        <v>0.19681999999999999</v>
      </c>
      <c r="E136" s="3">
        <v>9.4199999999999996E-3</v>
      </c>
      <c r="F136" s="2">
        <f t="shared" si="4"/>
        <v>0.18739999999999998</v>
      </c>
      <c r="K136" s="17">
        <v>134</v>
      </c>
      <c r="L136" s="17">
        <v>3972.9960000000001</v>
      </c>
      <c r="M136" s="17">
        <v>100</v>
      </c>
      <c r="N136" s="17">
        <v>3.2793600000000001</v>
      </c>
      <c r="O136" s="17">
        <v>9.1000000000000004E-3</v>
      </c>
      <c r="P136" s="4">
        <f t="shared" si="5"/>
        <v>3.2702599999999999</v>
      </c>
    </row>
    <row r="137" spans="1:16" x14ac:dyDescent="0.3">
      <c r="A137" s="3">
        <v>135</v>
      </c>
      <c r="B137" s="3">
        <v>3968.8780000000002</v>
      </c>
      <c r="C137" s="3">
        <v>99.9</v>
      </c>
      <c r="D137" s="3">
        <v>7.2590000000000002E-2</v>
      </c>
      <c r="E137" s="3">
        <v>9.1400000000000006E-3</v>
      </c>
      <c r="F137" s="2">
        <f t="shared" si="4"/>
        <v>6.3450000000000006E-2</v>
      </c>
      <c r="K137" s="17">
        <v>135</v>
      </c>
      <c r="L137" s="17">
        <v>3972.9960000000001</v>
      </c>
      <c r="M137" s="17">
        <v>100</v>
      </c>
      <c r="N137" s="17">
        <v>3.1880500000000001</v>
      </c>
      <c r="O137" s="17">
        <v>8.9099999999999995E-3</v>
      </c>
      <c r="P137" s="4">
        <f t="shared" si="5"/>
        <v>3.1791399999999999</v>
      </c>
    </row>
    <row r="138" spans="1:16" x14ac:dyDescent="0.3">
      <c r="A138" s="3">
        <v>136</v>
      </c>
      <c r="B138" s="3">
        <v>3971.4630000000002</v>
      </c>
      <c r="C138" s="3">
        <v>99.96</v>
      </c>
      <c r="D138" s="3">
        <v>0.12686</v>
      </c>
      <c r="E138" s="3">
        <v>9.5600000000000008E-3</v>
      </c>
      <c r="F138" s="2">
        <f t="shared" si="4"/>
        <v>0.1173</v>
      </c>
      <c r="K138" s="17">
        <v>136</v>
      </c>
      <c r="L138" s="17">
        <v>3972.6729999999998</v>
      </c>
      <c r="M138" s="17">
        <v>99.99</v>
      </c>
      <c r="N138" s="17">
        <v>2.9409100000000001</v>
      </c>
      <c r="O138" s="17">
        <v>9.1900000000000003E-3</v>
      </c>
      <c r="P138" s="4">
        <f t="shared" si="5"/>
        <v>2.9317200000000003</v>
      </c>
    </row>
    <row r="139" spans="1:16" x14ac:dyDescent="0.3">
      <c r="A139" s="3">
        <v>137</v>
      </c>
      <c r="B139" s="3">
        <v>3972.027</v>
      </c>
      <c r="C139" s="3">
        <v>99.98</v>
      </c>
      <c r="D139" s="3">
        <v>0.23039000000000001</v>
      </c>
      <c r="E139" s="3">
        <v>9.5099999999999994E-3</v>
      </c>
      <c r="F139" s="2">
        <f t="shared" si="4"/>
        <v>0.22088000000000002</v>
      </c>
      <c r="K139" s="17">
        <v>137</v>
      </c>
      <c r="L139" s="17">
        <v>3971.4630000000002</v>
      </c>
      <c r="M139" s="17">
        <v>99.96</v>
      </c>
      <c r="N139" s="17">
        <v>2.3782399999999999</v>
      </c>
      <c r="O139" s="17">
        <v>8.9599999999999992E-3</v>
      </c>
      <c r="P139" s="4">
        <f t="shared" si="5"/>
        <v>2.3692799999999998</v>
      </c>
    </row>
    <row r="140" spans="1:16" x14ac:dyDescent="0.3">
      <c r="A140" s="3">
        <v>138</v>
      </c>
      <c r="B140" s="3">
        <v>3972.6729999999998</v>
      </c>
      <c r="C140" s="3">
        <v>99.99</v>
      </c>
      <c r="D140" s="3">
        <v>0.10227</v>
      </c>
      <c r="E140" s="3">
        <v>9.4299999999999991E-3</v>
      </c>
      <c r="F140" s="2">
        <f t="shared" si="4"/>
        <v>9.2840000000000006E-2</v>
      </c>
      <c r="K140" s="17">
        <v>138</v>
      </c>
      <c r="L140" s="17">
        <v>3972.35</v>
      </c>
      <c r="M140" s="17">
        <v>99.98</v>
      </c>
      <c r="N140" s="17">
        <v>2.5486800000000001</v>
      </c>
      <c r="O140" s="17">
        <v>9.4299999999999991E-3</v>
      </c>
      <c r="P140" s="4">
        <f t="shared" si="5"/>
        <v>2.53925</v>
      </c>
    </row>
    <row r="141" spans="1:16" x14ac:dyDescent="0.3">
      <c r="A141" s="3">
        <v>139</v>
      </c>
      <c r="B141" s="3">
        <v>3971.4630000000002</v>
      </c>
      <c r="C141" s="3">
        <v>99.96</v>
      </c>
      <c r="D141" s="3">
        <v>9.4289999999999999E-2</v>
      </c>
      <c r="E141" s="3">
        <v>8.7799999999999996E-3</v>
      </c>
      <c r="F141" s="2">
        <f t="shared" si="4"/>
        <v>8.5510000000000003E-2</v>
      </c>
      <c r="K141" s="17">
        <v>139</v>
      </c>
      <c r="L141" s="17">
        <v>3972.35</v>
      </c>
      <c r="M141" s="17">
        <v>99.98</v>
      </c>
      <c r="N141" s="17">
        <v>4.0763499999999997</v>
      </c>
      <c r="O141" s="17">
        <v>9.4699999999999993E-3</v>
      </c>
      <c r="P141" s="4">
        <f t="shared" si="5"/>
        <v>4.0668799999999994</v>
      </c>
    </row>
    <row r="142" spans="1:16" x14ac:dyDescent="0.3">
      <c r="A142" s="3">
        <v>140</v>
      </c>
      <c r="B142" s="3">
        <v>3973.0140000000001</v>
      </c>
      <c r="C142" s="3">
        <v>100</v>
      </c>
      <c r="D142" s="3">
        <v>0.14307</v>
      </c>
      <c r="E142" s="3">
        <v>9.4400000000000005E-3</v>
      </c>
      <c r="F142" s="2">
        <f t="shared" si="4"/>
        <v>0.13363</v>
      </c>
      <c r="K142" s="17">
        <v>140</v>
      </c>
      <c r="L142" s="17">
        <v>3972.9960000000001</v>
      </c>
      <c r="M142" s="17">
        <v>100</v>
      </c>
      <c r="N142" s="17">
        <v>3.18689</v>
      </c>
      <c r="O142" s="17">
        <v>9.3799999999999994E-3</v>
      </c>
      <c r="P142" s="4">
        <f t="shared" si="5"/>
        <v>3.1775099999999998</v>
      </c>
    </row>
    <row r="143" spans="1:16" x14ac:dyDescent="0.3">
      <c r="A143" s="3">
        <v>141</v>
      </c>
      <c r="B143" s="3">
        <v>3972.35</v>
      </c>
      <c r="C143" s="3">
        <v>99.98</v>
      </c>
      <c r="D143" s="3">
        <v>0.21074999999999999</v>
      </c>
      <c r="E143" s="3">
        <v>9.3600000000000003E-3</v>
      </c>
      <c r="F143" s="2">
        <f t="shared" si="4"/>
        <v>0.20138999999999999</v>
      </c>
      <c r="K143" s="17">
        <v>141</v>
      </c>
      <c r="L143" s="17">
        <v>3972.9960000000001</v>
      </c>
      <c r="M143" s="17">
        <v>100</v>
      </c>
      <c r="N143" s="17">
        <v>3.13632</v>
      </c>
      <c r="O143" s="17">
        <v>9.6100000000000005E-3</v>
      </c>
      <c r="P143" s="4">
        <f t="shared" si="5"/>
        <v>3.1267100000000001</v>
      </c>
    </row>
    <row r="144" spans="1:16" x14ac:dyDescent="0.3">
      <c r="A144" s="3">
        <v>142</v>
      </c>
      <c r="B144" s="3">
        <v>3972.6729999999998</v>
      </c>
      <c r="C144" s="3">
        <v>99.99</v>
      </c>
      <c r="D144" s="3">
        <v>0.16478999999999999</v>
      </c>
      <c r="E144" s="3">
        <v>9.5499999999999995E-3</v>
      </c>
      <c r="F144" s="2">
        <f t="shared" si="4"/>
        <v>0.15523999999999999</v>
      </c>
      <c r="K144" s="17">
        <v>142</v>
      </c>
      <c r="L144" s="17">
        <v>3971.98</v>
      </c>
      <c r="M144" s="17">
        <v>99.97</v>
      </c>
      <c r="N144" s="17">
        <v>2.65794</v>
      </c>
      <c r="O144" s="17">
        <v>9.3399999999999993E-3</v>
      </c>
      <c r="P144" s="4">
        <f t="shared" si="5"/>
        <v>2.6486000000000001</v>
      </c>
    </row>
    <row r="145" spans="1:16" x14ac:dyDescent="0.3">
      <c r="A145" s="3">
        <v>143</v>
      </c>
      <c r="B145" s="3">
        <v>3967.8440000000001</v>
      </c>
      <c r="C145" s="3">
        <v>99.87</v>
      </c>
      <c r="D145" s="3">
        <v>7.2270000000000001E-2</v>
      </c>
      <c r="E145" s="3">
        <v>9.6100000000000005E-3</v>
      </c>
      <c r="F145" s="2">
        <f t="shared" si="4"/>
        <v>6.2659999999999993E-2</v>
      </c>
      <c r="K145" s="17">
        <v>143</v>
      </c>
      <c r="L145" s="17">
        <v>3970.0880000000002</v>
      </c>
      <c r="M145" s="17">
        <v>99.93</v>
      </c>
      <c r="N145" s="17">
        <v>2.8580700000000001</v>
      </c>
      <c r="O145" s="17">
        <v>9.3600000000000003E-3</v>
      </c>
      <c r="P145" s="4">
        <f t="shared" si="5"/>
        <v>2.8487100000000001</v>
      </c>
    </row>
    <row r="146" spans="1:16" x14ac:dyDescent="0.3">
      <c r="A146" s="3">
        <v>144</v>
      </c>
      <c r="B146" s="3">
        <v>3972.35</v>
      </c>
      <c r="C146" s="3">
        <v>99.98</v>
      </c>
      <c r="D146" s="3">
        <v>8.4580000000000002E-2</v>
      </c>
      <c r="E146" s="3">
        <v>9.1699999999999993E-3</v>
      </c>
      <c r="F146" s="2">
        <f t="shared" si="4"/>
        <v>7.5410000000000005E-2</v>
      </c>
      <c r="K146" s="17">
        <v>144</v>
      </c>
      <c r="L146" s="17">
        <v>3972.9960000000001</v>
      </c>
      <c r="M146" s="17">
        <v>100</v>
      </c>
      <c r="N146" s="17">
        <v>2.67258</v>
      </c>
      <c r="O146" s="17">
        <v>8.9800000000000001E-3</v>
      </c>
      <c r="P146" s="4">
        <f t="shared" si="5"/>
        <v>2.6635999999999997</v>
      </c>
    </row>
    <row r="147" spans="1:16" x14ac:dyDescent="0.3">
      <c r="A147" s="3">
        <v>145</v>
      </c>
      <c r="B147" s="3">
        <v>3973.0140000000001</v>
      </c>
      <c r="C147" s="3">
        <v>100</v>
      </c>
      <c r="D147" s="3">
        <v>0.13996</v>
      </c>
      <c r="E147" s="3">
        <v>9.8799999999999999E-3</v>
      </c>
      <c r="F147" s="2">
        <f t="shared" si="4"/>
        <v>0.13008</v>
      </c>
      <c r="K147" s="17">
        <v>145</v>
      </c>
      <c r="L147" s="17">
        <v>3972.9960000000001</v>
      </c>
      <c r="M147" s="17">
        <v>100</v>
      </c>
      <c r="N147" s="17">
        <v>3.0374599999999998</v>
      </c>
      <c r="O147" s="17">
        <v>9.5099999999999994E-3</v>
      </c>
      <c r="P147" s="4">
        <f t="shared" si="5"/>
        <v>3.0279499999999997</v>
      </c>
    </row>
    <row r="148" spans="1:16" x14ac:dyDescent="0.3">
      <c r="A148" s="3">
        <v>146</v>
      </c>
      <c r="B148" s="3">
        <v>3972.9960000000001</v>
      </c>
      <c r="C148" s="3">
        <v>100</v>
      </c>
      <c r="D148" s="3">
        <v>0.10997</v>
      </c>
      <c r="E148" s="3">
        <v>9.2300000000000004E-3</v>
      </c>
      <c r="F148" s="2">
        <f t="shared" si="4"/>
        <v>0.10074</v>
      </c>
      <c r="K148" s="17">
        <v>146</v>
      </c>
      <c r="L148" s="17">
        <v>3972.9960000000001</v>
      </c>
      <c r="M148" s="17">
        <v>100</v>
      </c>
      <c r="N148" s="17">
        <v>2.9765799999999998</v>
      </c>
      <c r="O148" s="17">
        <v>9.2700000000000005E-3</v>
      </c>
      <c r="P148" s="4">
        <f t="shared" si="5"/>
        <v>2.9673099999999999</v>
      </c>
    </row>
    <row r="149" spans="1:16" x14ac:dyDescent="0.3">
      <c r="A149" s="3">
        <v>147</v>
      </c>
      <c r="B149" s="3">
        <v>3972.4969999999998</v>
      </c>
      <c r="C149" s="3">
        <v>99.99</v>
      </c>
      <c r="D149" s="3">
        <v>0.16839999999999999</v>
      </c>
      <c r="E149" s="3">
        <v>9.5099999999999994E-3</v>
      </c>
      <c r="F149" s="2">
        <f t="shared" si="4"/>
        <v>0.15889</v>
      </c>
      <c r="K149" s="17">
        <v>147</v>
      </c>
      <c r="L149" s="17">
        <v>3972.6729999999998</v>
      </c>
      <c r="M149" s="17">
        <v>99.99</v>
      </c>
      <c r="N149" s="17">
        <v>2.99953</v>
      </c>
      <c r="O149" s="17">
        <v>8.6700000000000006E-3</v>
      </c>
      <c r="P149" s="4">
        <f t="shared" si="5"/>
        <v>2.9908600000000001</v>
      </c>
    </row>
    <row r="150" spans="1:16" x14ac:dyDescent="0.3">
      <c r="A150" s="3">
        <v>148</v>
      </c>
      <c r="B150" s="3">
        <v>3965.2660000000001</v>
      </c>
      <c r="C150" s="3">
        <v>99.81</v>
      </c>
      <c r="D150" s="3">
        <v>9.3359999999999999E-2</v>
      </c>
      <c r="E150" s="3">
        <v>9.0900000000000009E-3</v>
      </c>
      <c r="F150" s="2">
        <f t="shared" si="4"/>
        <v>8.4269999999999998E-2</v>
      </c>
      <c r="K150" s="17">
        <v>148</v>
      </c>
      <c r="L150" s="17">
        <v>3972.35</v>
      </c>
      <c r="M150" s="17">
        <v>99.98</v>
      </c>
      <c r="N150" s="17">
        <v>2.2505500000000001</v>
      </c>
      <c r="O150" s="17">
        <v>4.0000000000000001E-3</v>
      </c>
      <c r="P150" s="4">
        <f t="shared" si="5"/>
        <v>2.24655</v>
      </c>
    </row>
    <row r="151" spans="1:16" x14ac:dyDescent="0.3">
      <c r="A151" s="3">
        <v>149</v>
      </c>
      <c r="B151" s="3">
        <v>3972.6729999999998</v>
      </c>
      <c r="C151" s="3">
        <v>99.99</v>
      </c>
      <c r="D151" s="3">
        <v>0.19767000000000001</v>
      </c>
      <c r="E151" s="3">
        <v>8.9300000000000004E-3</v>
      </c>
      <c r="F151" s="2">
        <f t="shared" si="4"/>
        <v>0.18874000000000002</v>
      </c>
      <c r="K151" s="17">
        <v>149</v>
      </c>
      <c r="L151" s="17">
        <v>3973.0140000000001</v>
      </c>
      <c r="M151" s="17">
        <v>100</v>
      </c>
      <c r="N151" s="17">
        <v>1.9103000000000001</v>
      </c>
      <c r="O151" s="17">
        <v>9.3799999999999994E-3</v>
      </c>
      <c r="P151" s="4">
        <f t="shared" si="5"/>
        <v>1.9009200000000002</v>
      </c>
    </row>
    <row r="152" spans="1:16" x14ac:dyDescent="0.3">
      <c r="A152" s="3">
        <v>150</v>
      </c>
      <c r="B152" s="3">
        <v>3972.35</v>
      </c>
      <c r="C152" s="3">
        <v>99.98</v>
      </c>
      <c r="D152" s="3">
        <v>0.11049</v>
      </c>
      <c r="E152" s="3">
        <v>9.1299999999999992E-3</v>
      </c>
      <c r="F152" s="2">
        <f t="shared" si="4"/>
        <v>0.10136000000000001</v>
      </c>
      <c r="K152" s="17">
        <v>150</v>
      </c>
      <c r="L152" s="17">
        <v>3971.0569999999998</v>
      </c>
      <c r="M152" s="17">
        <v>99.95</v>
      </c>
      <c r="N152" s="17">
        <v>2.9777999999999998</v>
      </c>
      <c r="O152" s="17">
        <v>9.4900000000000002E-3</v>
      </c>
      <c r="P152" s="4">
        <f t="shared" si="5"/>
        <v>2.9683099999999998</v>
      </c>
    </row>
    <row r="153" spans="1:16" x14ac:dyDescent="0.3">
      <c r="A153" s="3">
        <v>151</v>
      </c>
      <c r="B153" s="3">
        <v>3968.3609999999999</v>
      </c>
      <c r="C153" s="3">
        <v>99.88</v>
      </c>
      <c r="D153" s="3">
        <v>8.047E-2</v>
      </c>
      <c r="E153" s="3">
        <v>9.4199999999999996E-3</v>
      </c>
      <c r="F153" s="2">
        <f t="shared" si="4"/>
        <v>7.1050000000000002E-2</v>
      </c>
      <c r="K153" s="17">
        <v>151</v>
      </c>
      <c r="L153" s="17">
        <v>3972.35</v>
      </c>
      <c r="M153" s="17">
        <v>99.98</v>
      </c>
      <c r="N153" s="17">
        <v>3.4397000000000002</v>
      </c>
      <c r="O153" s="17">
        <v>9.41E-3</v>
      </c>
      <c r="P153" s="4">
        <f t="shared" si="5"/>
        <v>3.4302900000000003</v>
      </c>
    </row>
    <row r="154" spans="1:16" x14ac:dyDescent="0.3">
      <c r="A154" s="3">
        <v>152</v>
      </c>
      <c r="B154" s="3">
        <v>3965.2660000000001</v>
      </c>
      <c r="C154" s="3">
        <v>99.81</v>
      </c>
      <c r="D154" s="3">
        <v>0.14141999999999999</v>
      </c>
      <c r="E154" s="3">
        <v>8.94E-3</v>
      </c>
      <c r="F154" s="2">
        <f t="shared" si="4"/>
        <v>0.13247999999999999</v>
      </c>
      <c r="K154" s="17">
        <v>152</v>
      </c>
      <c r="L154" s="17">
        <v>3972.9960000000001</v>
      </c>
      <c r="M154" s="17">
        <v>100</v>
      </c>
      <c r="N154" s="17">
        <v>3.7708699999999999</v>
      </c>
      <c r="O154" s="17">
        <v>8.9999999999999993E-3</v>
      </c>
      <c r="P154" s="4">
        <f t="shared" si="5"/>
        <v>3.76187</v>
      </c>
    </row>
    <row r="155" spans="1:16" x14ac:dyDescent="0.3">
      <c r="A155" s="3">
        <v>153</v>
      </c>
      <c r="B155" s="3">
        <v>3970.4290000000001</v>
      </c>
      <c r="C155" s="3">
        <v>99.94</v>
      </c>
      <c r="D155" s="3">
        <v>9.7379999999999994E-2</v>
      </c>
      <c r="E155" s="3">
        <v>9.0299999999999998E-3</v>
      </c>
      <c r="F155" s="2">
        <f t="shared" si="4"/>
        <v>8.8349999999999998E-2</v>
      </c>
      <c r="K155" s="17">
        <v>153</v>
      </c>
      <c r="L155" s="17">
        <v>3972.6729999999998</v>
      </c>
      <c r="M155" s="17">
        <v>99.99</v>
      </c>
      <c r="N155" s="17">
        <v>3.8713099999999998</v>
      </c>
      <c r="O155" s="17">
        <v>8.9300000000000004E-3</v>
      </c>
      <c r="P155" s="4">
        <f t="shared" si="5"/>
        <v>3.8623799999999999</v>
      </c>
    </row>
    <row r="156" spans="1:16" x14ac:dyDescent="0.3">
      <c r="A156" s="3">
        <v>154</v>
      </c>
      <c r="B156" s="3">
        <v>3972.9960000000001</v>
      </c>
      <c r="C156" s="3">
        <v>100</v>
      </c>
      <c r="D156" s="3">
        <v>0.15895000000000001</v>
      </c>
      <c r="E156" s="3">
        <v>9.4999999999999998E-3</v>
      </c>
      <c r="F156" s="2">
        <f t="shared" si="4"/>
        <v>0.14945</v>
      </c>
      <c r="K156" s="17">
        <v>154</v>
      </c>
      <c r="L156" s="17">
        <v>3972.35</v>
      </c>
      <c r="M156" s="17">
        <v>99.98</v>
      </c>
      <c r="N156" s="17">
        <v>2.13435</v>
      </c>
      <c r="O156" s="17">
        <v>9.2499999999999995E-3</v>
      </c>
      <c r="P156" s="4">
        <f t="shared" si="5"/>
        <v>2.1250999999999998</v>
      </c>
    </row>
    <row r="157" spans="1:16" x14ac:dyDescent="0.3">
      <c r="A157" s="3">
        <v>155</v>
      </c>
      <c r="B157" s="3">
        <v>3972.35</v>
      </c>
      <c r="C157" s="3">
        <v>99.98</v>
      </c>
      <c r="D157" s="3">
        <v>0.13486999999999999</v>
      </c>
      <c r="E157" s="3">
        <v>9.5600000000000008E-3</v>
      </c>
      <c r="F157" s="2">
        <f t="shared" si="4"/>
        <v>0.12530999999999998</v>
      </c>
      <c r="K157" s="17">
        <v>155</v>
      </c>
      <c r="L157" s="17">
        <v>3972.4969999999998</v>
      </c>
      <c r="M157" s="17">
        <v>99.99</v>
      </c>
      <c r="N157" s="17">
        <v>2.2456800000000001</v>
      </c>
      <c r="O157" s="17">
        <v>9.3699999999999999E-3</v>
      </c>
      <c r="P157" s="4">
        <f t="shared" si="5"/>
        <v>2.23631</v>
      </c>
    </row>
    <row r="158" spans="1:16" x14ac:dyDescent="0.3">
      <c r="A158" s="3">
        <v>156</v>
      </c>
      <c r="B158" s="3">
        <v>3972.35</v>
      </c>
      <c r="C158" s="3">
        <v>99.98</v>
      </c>
      <c r="D158" s="3">
        <v>0.18179999999999999</v>
      </c>
      <c r="E158" s="3">
        <v>9.2800000000000001E-3</v>
      </c>
      <c r="F158" s="2">
        <f t="shared" si="4"/>
        <v>0.17251999999999998</v>
      </c>
      <c r="K158" s="17">
        <v>156</v>
      </c>
      <c r="L158" s="17">
        <v>3972.35</v>
      </c>
      <c r="M158" s="17">
        <v>99.98</v>
      </c>
      <c r="N158" s="17">
        <v>3.5054099999999999</v>
      </c>
      <c r="O158" s="17">
        <v>9.1900000000000003E-3</v>
      </c>
      <c r="P158" s="4">
        <f t="shared" si="5"/>
        <v>3.4962200000000001</v>
      </c>
    </row>
    <row r="159" spans="1:16" x14ac:dyDescent="0.3">
      <c r="A159" s="3">
        <v>157</v>
      </c>
      <c r="B159" s="3">
        <v>3967.1790000000001</v>
      </c>
      <c r="C159" s="3">
        <v>99.85</v>
      </c>
      <c r="D159" s="3">
        <v>0.09</v>
      </c>
      <c r="E159" s="3">
        <v>9.4500000000000001E-3</v>
      </c>
      <c r="F159" s="2">
        <f t="shared" si="4"/>
        <v>8.0549999999999997E-2</v>
      </c>
      <c r="K159" s="17">
        <v>157</v>
      </c>
      <c r="L159" s="17">
        <v>3972.9960000000001</v>
      </c>
      <c r="M159" s="17">
        <v>100</v>
      </c>
      <c r="N159" s="17">
        <v>1.55074</v>
      </c>
      <c r="O159" s="17">
        <v>9.4699999999999993E-3</v>
      </c>
      <c r="P159" s="4">
        <f t="shared" si="5"/>
        <v>1.5412699999999999</v>
      </c>
    </row>
    <row r="160" spans="1:16" x14ac:dyDescent="0.3">
      <c r="A160" s="3">
        <v>158</v>
      </c>
      <c r="B160" s="3">
        <v>3971.98</v>
      </c>
      <c r="C160" s="3">
        <v>99.97</v>
      </c>
      <c r="D160" s="3">
        <v>0.13904</v>
      </c>
      <c r="E160" s="3">
        <v>9.3799999999999994E-3</v>
      </c>
      <c r="F160" s="2">
        <f t="shared" si="4"/>
        <v>0.12966</v>
      </c>
      <c r="K160" s="17">
        <v>158</v>
      </c>
      <c r="L160" s="17">
        <v>3972.4969999999998</v>
      </c>
      <c r="M160" s="17">
        <v>99.99</v>
      </c>
      <c r="N160" s="17">
        <v>4.2105100000000002</v>
      </c>
      <c r="O160" s="17">
        <v>9.0699999999999999E-3</v>
      </c>
      <c r="P160" s="4">
        <f t="shared" si="5"/>
        <v>4.2014399999999998</v>
      </c>
    </row>
    <row r="161" spans="1:16" x14ac:dyDescent="0.3">
      <c r="A161" s="3">
        <v>159</v>
      </c>
      <c r="B161" s="3">
        <v>3972.35</v>
      </c>
      <c r="C161" s="3">
        <v>99.98</v>
      </c>
      <c r="D161" s="3">
        <v>0.23915</v>
      </c>
      <c r="E161" s="3">
        <v>9.4599999999999997E-3</v>
      </c>
      <c r="F161" s="2">
        <f t="shared" si="4"/>
        <v>0.22969000000000001</v>
      </c>
      <c r="K161" s="17">
        <v>159</v>
      </c>
      <c r="L161" s="17">
        <v>3973.0140000000001</v>
      </c>
      <c r="M161" s="17">
        <v>100</v>
      </c>
      <c r="N161" s="17">
        <v>3.4555199999999999</v>
      </c>
      <c r="O161" s="17">
        <v>9.1900000000000003E-3</v>
      </c>
      <c r="P161" s="4">
        <f t="shared" si="5"/>
        <v>3.4463300000000001</v>
      </c>
    </row>
    <row r="162" spans="1:16" x14ac:dyDescent="0.3">
      <c r="A162" s="3">
        <v>160</v>
      </c>
      <c r="B162" s="3">
        <v>3972.6729999999998</v>
      </c>
      <c r="C162" s="3">
        <v>99.99</v>
      </c>
      <c r="D162" s="3">
        <v>0.26299</v>
      </c>
      <c r="E162" s="3">
        <v>9.5600000000000008E-3</v>
      </c>
      <c r="F162" s="2">
        <f t="shared" si="4"/>
        <v>0.25342999999999999</v>
      </c>
      <c r="K162" s="17">
        <v>160</v>
      </c>
      <c r="L162" s="17">
        <v>3972.9960000000001</v>
      </c>
      <c r="M162" s="17">
        <v>100</v>
      </c>
      <c r="N162" s="17">
        <v>2.3671000000000002</v>
      </c>
      <c r="O162" s="17">
        <v>9.5300000000000003E-3</v>
      </c>
      <c r="P162" s="4">
        <f t="shared" si="5"/>
        <v>2.3575700000000004</v>
      </c>
    </row>
    <row r="163" spans="1:16" x14ac:dyDescent="0.3">
      <c r="A163" s="3">
        <v>161</v>
      </c>
      <c r="B163" s="3">
        <v>3972.6729999999998</v>
      </c>
      <c r="C163" s="3">
        <v>99.99</v>
      </c>
      <c r="D163" s="3">
        <v>0.29016999999999998</v>
      </c>
      <c r="E163" s="3">
        <v>9.3500000000000007E-3</v>
      </c>
      <c r="F163" s="2">
        <f t="shared" si="4"/>
        <v>0.28081999999999996</v>
      </c>
      <c r="K163" s="17">
        <v>161</v>
      </c>
      <c r="L163" s="17">
        <v>3972.9960000000001</v>
      </c>
      <c r="M163" s="17">
        <v>100</v>
      </c>
      <c r="N163" s="17">
        <v>3.7194699999999998</v>
      </c>
      <c r="O163" s="17">
        <v>9.5300000000000003E-3</v>
      </c>
      <c r="P163" s="4">
        <f t="shared" si="5"/>
        <v>3.70994</v>
      </c>
    </row>
    <row r="164" spans="1:16" x14ac:dyDescent="0.3">
      <c r="A164" s="3">
        <v>162</v>
      </c>
      <c r="B164" s="3">
        <v>3972.9960000000001</v>
      </c>
      <c r="C164" s="3">
        <v>100</v>
      </c>
      <c r="D164" s="3">
        <v>0.14710999999999999</v>
      </c>
      <c r="E164" s="3">
        <v>9.3900000000000008E-3</v>
      </c>
      <c r="F164" s="2">
        <f t="shared" si="4"/>
        <v>0.13771999999999998</v>
      </c>
      <c r="K164" s="17">
        <v>162</v>
      </c>
      <c r="L164" s="17">
        <v>3972.027</v>
      </c>
      <c r="M164" s="17">
        <v>99.98</v>
      </c>
      <c r="N164" s="17">
        <v>2.6221199999999998</v>
      </c>
      <c r="O164" s="17">
        <v>9.4500000000000001E-3</v>
      </c>
      <c r="P164" s="4">
        <f t="shared" si="5"/>
        <v>2.6126699999999996</v>
      </c>
    </row>
    <row r="165" spans="1:16" x14ac:dyDescent="0.3">
      <c r="A165" s="3">
        <v>163</v>
      </c>
      <c r="B165" s="3">
        <v>3966.8560000000002</v>
      </c>
      <c r="C165" s="3">
        <v>99.85</v>
      </c>
      <c r="D165" s="3">
        <v>8.5769999999999999E-2</v>
      </c>
      <c r="E165" s="3">
        <v>9.0299999999999998E-3</v>
      </c>
      <c r="F165" s="2">
        <f t="shared" si="4"/>
        <v>7.6740000000000003E-2</v>
      </c>
      <c r="K165" s="17">
        <v>163</v>
      </c>
      <c r="L165" s="17">
        <v>3972.4969999999998</v>
      </c>
      <c r="M165" s="17">
        <v>99.99</v>
      </c>
      <c r="N165" s="17">
        <v>2.4089800000000001</v>
      </c>
      <c r="O165" s="17">
        <v>9.6200000000000001E-3</v>
      </c>
      <c r="P165" s="4">
        <f t="shared" si="5"/>
        <v>2.3993600000000002</v>
      </c>
    </row>
    <row r="166" spans="1:16" x14ac:dyDescent="0.3">
      <c r="A166" s="3">
        <v>164</v>
      </c>
      <c r="B166" s="3">
        <v>3971.4630000000002</v>
      </c>
      <c r="C166" s="3">
        <v>99.96</v>
      </c>
      <c r="D166" s="3">
        <v>0.10143000000000001</v>
      </c>
      <c r="E166" s="3">
        <v>9.3699999999999999E-3</v>
      </c>
      <c r="F166" s="2">
        <f t="shared" si="4"/>
        <v>9.2060000000000003E-2</v>
      </c>
      <c r="K166" s="17">
        <v>164</v>
      </c>
      <c r="L166" s="17">
        <v>3972.6729999999998</v>
      </c>
      <c r="M166" s="17">
        <v>99.99</v>
      </c>
      <c r="N166" s="17">
        <v>2.88842</v>
      </c>
      <c r="O166" s="17">
        <v>8.9700000000000005E-3</v>
      </c>
      <c r="P166" s="4">
        <f t="shared" si="5"/>
        <v>2.8794499999999998</v>
      </c>
    </row>
    <row r="167" spans="1:16" x14ac:dyDescent="0.3">
      <c r="A167" s="3">
        <v>165</v>
      </c>
      <c r="B167" s="3">
        <v>3973.0140000000001</v>
      </c>
      <c r="C167" s="3">
        <v>100</v>
      </c>
      <c r="D167" s="3">
        <v>8.09E-2</v>
      </c>
      <c r="E167" s="3">
        <v>9.58E-3</v>
      </c>
      <c r="F167" s="2">
        <f t="shared" si="4"/>
        <v>7.1319999999999995E-2</v>
      </c>
      <c r="K167" s="17">
        <v>165</v>
      </c>
      <c r="L167" s="17">
        <v>3972.35</v>
      </c>
      <c r="M167" s="17">
        <v>99.98</v>
      </c>
      <c r="N167" s="17">
        <v>2.2471700000000001</v>
      </c>
      <c r="O167" s="17">
        <v>9.4999999999999998E-3</v>
      </c>
      <c r="P167" s="4">
        <f t="shared" si="5"/>
        <v>2.23767</v>
      </c>
    </row>
    <row r="168" spans="1:16" x14ac:dyDescent="0.3">
      <c r="A168" s="3">
        <v>166</v>
      </c>
      <c r="B168" s="3">
        <v>3972.9960000000001</v>
      </c>
      <c r="C168" s="3">
        <v>100</v>
      </c>
      <c r="D168" s="3">
        <v>0.11429</v>
      </c>
      <c r="E168" s="3">
        <v>9.8499999999999994E-3</v>
      </c>
      <c r="F168" s="2">
        <f t="shared" si="4"/>
        <v>0.10444000000000001</v>
      </c>
      <c r="K168" s="17">
        <v>166</v>
      </c>
      <c r="L168" s="17">
        <v>3972.9960000000001</v>
      </c>
      <c r="M168" s="17">
        <v>100</v>
      </c>
      <c r="N168" s="17">
        <v>2.2460900000000001</v>
      </c>
      <c r="O168" s="17">
        <v>9.1400000000000006E-3</v>
      </c>
      <c r="P168" s="4">
        <f t="shared" si="5"/>
        <v>2.2369500000000002</v>
      </c>
    </row>
    <row r="169" spans="1:16" x14ac:dyDescent="0.3">
      <c r="A169" s="3">
        <v>167</v>
      </c>
      <c r="B169" s="3">
        <v>3972.4969999999998</v>
      </c>
      <c r="C169" s="3">
        <v>99.99</v>
      </c>
      <c r="D169" s="3">
        <v>0.20125000000000001</v>
      </c>
      <c r="E169" s="3">
        <v>9.5300000000000003E-3</v>
      </c>
      <c r="F169" s="2">
        <f t="shared" si="4"/>
        <v>0.19172</v>
      </c>
      <c r="K169" s="17">
        <v>167</v>
      </c>
      <c r="L169" s="17">
        <v>3972.9960000000001</v>
      </c>
      <c r="M169" s="17">
        <v>100</v>
      </c>
      <c r="N169" s="17">
        <v>3.6216400000000002</v>
      </c>
      <c r="O169" s="17">
        <v>9.2800000000000001E-3</v>
      </c>
      <c r="P169" s="4">
        <f t="shared" si="5"/>
        <v>3.6123600000000002</v>
      </c>
    </row>
    <row r="170" spans="1:16" x14ac:dyDescent="0.3">
      <c r="A170" s="3">
        <v>168</v>
      </c>
      <c r="B170" s="3">
        <v>3971.4630000000002</v>
      </c>
      <c r="C170" s="3">
        <v>99.96</v>
      </c>
      <c r="D170" s="3">
        <v>9.3909999999999993E-2</v>
      </c>
      <c r="E170" s="3">
        <v>9.4299999999999991E-3</v>
      </c>
      <c r="F170" s="2">
        <f t="shared" si="4"/>
        <v>8.448E-2</v>
      </c>
      <c r="K170" s="17">
        <v>168</v>
      </c>
      <c r="L170" s="17">
        <v>3973.0140000000001</v>
      </c>
      <c r="M170" s="17">
        <v>100</v>
      </c>
      <c r="N170" s="17">
        <v>3.3024100000000001</v>
      </c>
      <c r="O170" s="17">
        <v>9.3699999999999999E-3</v>
      </c>
      <c r="P170" s="4">
        <f t="shared" si="5"/>
        <v>3.29304</v>
      </c>
    </row>
    <row r="171" spans="1:16" x14ac:dyDescent="0.3">
      <c r="A171" s="3">
        <v>169</v>
      </c>
      <c r="B171" s="3">
        <v>3972.4969999999998</v>
      </c>
      <c r="C171" s="3">
        <v>99.99</v>
      </c>
      <c r="D171" s="3">
        <v>0.15719</v>
      </c>
      <c r="E171" s="3">
        <v>9.41E-3</v>
      </c>
      <c r="F171" s="2">
        <f t="shared" si="4"/>
        <v>0.14777999999999999</v>
      </c>
      <c r="K171" s="17">
        <v>169</v>
      </c>
      <c r="L171" s="17">
        <v>3972.027</v>
      </c>
      <c r="M171" s="17">
        <v>99.98</v>
      </c>
      <c r="N171" s="17">
        <v>2.9718900000000001</v>
      </c>
      <c r="O171" s="17">
        <v>9.0399999999999994E-3</v>
      </c>
      <c r="P171" s="4">
        <f t="shared" si="5"/>
        <v>2.96285</v>
      </c>
    </row>
    <row r="172" spans="1:16" x14ac:dyDescent="0.3">
      <c r="A172" s="3">
        <v>170</v>
      </c>
      <c r="B172" s="3">
        <v>3972.6729999999998</v>
      </c>
      <c r="C172" s="3">
        <v>99.99</v>
      </c>
      <c r="D172" s="3">
        <v>9.7650000000000001E-2</v>
      </c>
      <c r="E172" s="3">
        <v>9.2499999999999995E-3</v>
      </c>
      <c r="F172" s="2">
        <f t="shared" si="4"/>
        <v>8.8400000000000006E-2</v>
      </c>
      <c r="K172" s="17">
        <v>170</v>
      </c>
      <c r="L172" s="17">
        <v>3972.9960000000001</v>
      </c>
      <c r="M172" s="17">
        <v>100</v>
      </c>
      <c r="N172" s="17">
        <v>3.1368299999999998</v>
      </c>
      <c r="O172" s="17">
        <v>9.5399999999999999E-3</v>
      </c>
      <c r="P172" s="4">
        <f t="shared" si="5"/>
        <v>3.1272899999999999</v>
      </c>
    </row>
    <row r="173" spans="1:16" x14ac:dyDescent="0.3">
      <c r="A173" s="3">
        <v>171</v>
      </c>
      <c r="B173" s="3">
        <v>3971.4630000000002</v>
      </c>
      <c r="C173" s="3">
        <v>99.96</v>
      </c>
      <c r="D173" s="3">
        <v>0.15357000000000001</v>
      </c>
      <c r="E173" s="3">
        <v>9.11E-3</v>
      </c>
      <c r="F173" s="2">
        <f t="shared" si="4"/>
        <v>0.14446000000000001</v>
      </c>
      <c r="K173" s="17">
        <v>171</v>
      </c>
      <c r="L173" s="17">
        <v>3972.9960000000001</v>
      </c>
      <c r="M173" s="17">
        <v>100</v>
      </c>
      <c r="N173" s="17">
        <v>3.6061999999999999</v>
      </c>
      <c r="O173" s="17">
        <v>9.1500000000000001E-3</v>
      </c>
      <c r="P173" s="4">
        <f t="shared" si="5"/>
        <v>3.5970499999999999</v>
      </c>
    </row>
    <row r="174" spans="1:16" x14ac:dyDescent="0.3">
      <c r="A174" s="3">
        <v>172</v>
      </c>
      <c r="B174" s="3">
        <v>3969.395</v>
      </c>
      <c r="C174" s="3">
        <v>99.91</v>
      </c>
      <c r="D174" s="3">
        <v>0.11020000000000001</v>
      </c>
      <c r="E174" s="3">
        <v>4.0000000000000001E-3</v>
      </c>
      <c r="F174" s="2">
        <f t="shared" si="4"/>
        <v>0.1062</v>
      </c>
      <c r="K174" s="17">
        <v>172</v>
      </c>
      <c r="L174" s="17">
        <v>3972.6729999999998</v>
      </c>
      <c r="M174" s="17">
        <v>99.99</v>
      </c>
      <c r="N174" s="17">
        <v>1.8114399999999999</v>
      </c>
      <c r="O174" s="17">
        <v>9.0299999999999998E-3</v>
      </c>
      <c r="P174" s="4">
        <f t="shared" si="5"/>
        <v>1.8024099999999998</v>
      </c>
    </row>
    <row r="175" spans="1:16" x14ac:dyDescent="0.3">
      <c r="A175" s="3">
        <v>173</v>
      </c>
      <c r="B175" s="3">
        <v>3972.9960000000001</v>
      </c>
      <c r="C175" s="3">
        <v>100</v>
      </c>
      <c r="D175" s="3">
        <v>0.16125999999999999</v>
      </c>
      <c r="E175" s="3">
        <v>9.3100000000000006E-3</v>
      </c>
      <c r="F175" s="2">
        <f t="shared" si="4"/>
        <v>0.15194999999999997</v>
      </c>
      <c r="K175" s="17">
        <v>173</v>
      </c>
      <c r="L175" s="17">
        <v>3972.6729999999998</v>
      </c>
      <c r="M175" s="17">
        <v>99.99</v>
      </c>
      <c r="N175" s="17">
        <v>3.9534099999999999</v>
      </c>
      <c r="O175" s="17">
        <v>8.9899999999999997E-3</v>
      </c>
      <c r="P175" s="4">
        <f t="shared" si="5"/>
        <v>3.94442</v>
      </c>
    </row>
    <row r="176" spans="1:16" x14ac:dyDescent="0.3">
      <c r="A176" s="3">
        <v>174</v>
      </c>
      <c r="B176" s="3">
        <v>3971.4630000000002</v>
      </c>
      <c r="C176" s="3">
        <v>99.96</v>
      </c>
      <c r="D176" s="3">
        <v>0.11552999999999999</v>
      </c>
      <c r="E176" s="3">
        <v>9.2599999999999991E-3</v>
      </c>
      <c r="F176" s="2">
        <f t="shared" si="4"/>
        <v>0.10626999999999999</v>
      </c>
      <c r="K176" s="17">
        <v>174</v>
      </c>
      <c r="L176" s="17">
        <v>3972.9960000000001</v>
      </c>
      <c r="M176" s="17">
        <v>100</v>
      </c>
      <c r="N176" s="17">
        <v>0.66952999999999996</v>
      </c>
      <c r="O176" s="17">
        <v>8.9300000000000004E-3</v>
      </c>
      <c r="P176" s="4">
        <f t="shared" si="5"/>
        <v>0.66059999999999997</v>
      </c>
    </row>
    <row r="177" spans="1:16" x14ac:dyDescent="0.3">
      <c r="A177" s="3">
        <v>175</v>
      </c>
      <c r="B177" s="3">
        <v>3971.98</v>
      </c>
      <c r="C177" s="3">
        <v>99.97</v>
      </c>
      <c r="D177" s="3">
        <v>0.106</v>
      </c>
      <c r="E177" s="3">
        <v>9.1299999999999992E-3</v>
      </c>
      <c r="F177" s="2">
        <f t="shared" si="4"/>
        <v>9.6869999999999998E-2</v>
      </c>
      <c r="K177" s="17">
        <v>175</v>
      </c>
      <c r="L177" s="17">
        <v>3972.6729999999998</v>
      </c>
      <c r="M177" s="17">
        <v>99.99</v>
      </c>
      <c r="N177" s="17">
        <v>2.68005</v>
      </c>
      <c r="O177" s="17">
        <v>9.1699999999999993E-3</v>
      </c>
      <c r="P177" s="4">
        <f t="shared" si="5"/>
        <v>2.6708799999999999</v>
      </c>
    </row>
    <row r="178" spans="1:16" x14ac:dyDescent="0.3">
      <c r="A178" s="3">
        <v>176</v>
      </c>
      <c r="B178" s="3">
        <v>3970.4110000000001</v>
      </c>
      <c r="C178" s="3">
        <v>99.93</v>
      </c>
      <c r="D178" s="3">
        <v>0.15779000000000001</v>
      </c>
      <c r="E178" s="3">
        <v>9.2200000000000008E-3</v>
      </c>
      <c r="F178" s="2">
        <f t="shared" si="4"/>
        <v>0.14857000000000001</v>
      </c>
      <c r="K178" s="17">
        <v>176</v>
      </c>
      <c r="L178" s="17">
        <v>3972.4969999999998</v>
      </c>
      <c r="M178" s="17">
        <v>99.99</v>
      </c>
      <c r="N178" s="17">
        <v>3.2096399999999998</v>
      </c>
      <c r="O178" s="17">
        <v>9.75E-3</v>
      </c>
      <c r="P178" s="4">
        <f t="shared" si="5"/>
        <v>3.1998899999999999</v>
      </c>
    </row>
    <row r="179" spans="1:16" x14ac:dyDescent="0.3">
      <c r="A179" s="3">
        <v>177</v>
      </c>
      <c r="B179" s="3">
        <v>3972.35</v>
      </c>
      <c r="C179" s="3">
        <v>99.98</v>
      </c>
      <c r="D179" s="3">
        <v>0.19602</v>
      </c>
      <c r="E179" s="3">
        <v>9.4299999999999991E-3</v>
      </c>
      <c r="F179" s="2">
        <f t="shared" si="4"/>
        <v>0.18659000000000001</v>
      </c>
      <c r="K179" s="17">
        <v>177</v>
      </c>
      <c r="L179" s="17">
        <v>3972.35</v>
      </c>
      <c r="M179" s="17">
        <v>99.98</v>
      </c>
      <c r="N179" s="17">
        <v>2.1029200000000001</v>
      </c>
      <c r="O179" s="17">
        <v>8.8599999999999998E-3</v>
      </c>
      <c r="P179" s="4">
        <f t="shared" si="5"/>
        <v>2.0940600000000003</v>
      </c>
    </row>
    <row r="180" spans="1:16" x14ac:dyDescent="0.3">
      <c r="A180" s="3">
        <v>178</v>
      </c>
      <c r="B180" s="3">
        <v>3967.502</v>
      </c>
      <c r="C180" s="3">
        <v>99.86</v>
      </c>
      <c r="D180" s="3">
        <v>0.16916999999999999</v>
      </c>
      <c r="E180" s="3">
        <v>9.5300000000000003E-3</v>
      </c>
      <c r="F180" s="2">
        <f t="shared" si="4"/>
        <v>0.15963999999999998</v>
      </c>
      <c r="K180" s="17">
        <v>178</v>
      </c>
      <c r="L180" s="17">
        <v>3972.4969999999998</v>
      </c>
      <c r="M180" s="17">
        <v>99.99</v>
      </c>
      <c r="N180" s="17">
        <v>4.1498600000000003</v>
      </c>
      <c r="O180" s="17">
        <v>9.3200000000000002E-3</v>
      </c>
      <c r="P180" s="4">
        <f t="shared" si="5"/>
        <v>4.1405400000000006</v>
      </c>
    </row>
    <row r="181" spans="1:16" x14ac:dyDescent="0.3">
      <c r="A181" s="3">
        <v>179</v>
      </c>
      <c r="B181" s="3">
        <v>3971.98</v>
      </c>
      <c r="C181" s="3">
        <v>99.97</v>
      </c>
      <c r="D181" s="3">
        <v>0.17212</v>
      </c>
      <c r="E181" s="3">
        <v>4.0000000000000001E-3</v>
      </c>
      <c r="F181" s="2">
        <f t="shared" si="4"/>
        <v>0.16811999999999999</v>
      </c>
      <c r="K181" s="17">
        <v>179</v>
      </c>
      <c r="L181" s="17">
        <v>3971.4630000000002</v>
      </c>
      <c r="M181" s="17">
        <v>99.96</v>
      </c>
      <c r="N181" s="17">
        <v>2.7963100000000001</v>
      </c>
      <c r="O181" s="17">
        <v>9.0200000000000002E-3</v>
      </c>
      <c r="P181" s="4">
        <f t="shared" si="5"/>
        <v>2.78729</v>
      </c>
    </row>
    <row r="182" spans="1:16" x14ac:dyDescent="0.3">
      <c r="A182" s="3">
        <v>180</v>
      </c>
      <c r="B182" s="3">
        <v>3972.027</v>
      </c>
      <c r="C182" s="3">
        <v>99.98</v>
      </c>
      <c r="D182" s="3">
        <v>0.13197</v>
      </c>
      <c r="E182" s="3">
        <v>9.1599999999999997E-3</v>
      </c>
      <c r="F182" s="2">
        <f t="shared" si="4"/>
        <v>0.12281</v>
      </c>
      <c r="K182" s="17">
        <v>180</v>
      </c>
      <c r="L182" s="17">
        <v>3971.98</v>
      </c>
      <c r="M182" s="17">
        <v>99.97</v>
      </c>
      <c r="N182" s="17">
        <v>1.9393100000000001</v>
      </c>
      <c r="O182" s="17">
        <v>9.1699999999999993E-3</v>
      </c>
      <c r="P182" s="4">
        <f t="shared" si="5"/>
        <v>1.9301400000000002</v>
      </c>
    </row>
    <row r="183" spans="1:16" x14ac:dyDescent="0.3">
      <c r="A183" s="3">
        <v>181</v>
      </c>
      <c r="B183" s="3">
        <v>3972.027</v>
      </c>
      <c r="C183" s="3">
        <v>99.98</v>
      </c>
      <c r="D183" s="3">
        <v>9.3399999999999997E-2</v>
      </c>
      <c r="E183" s="3">
        <v>9.3799999999999994E-3</v>
      </c>
      <c r="F183" s="2">
        <f t="shared" si="4"/>
        <v>8.4019999999999997E-2</v>
      </c>
      <c r="K183" s="17">
        <v>181</v>
      </c>
      <c r="L183" s="17">
        <v>3972.9960000000001</v>
      </c>
      <c r="M183" s="17">
        <v>100</v>
      </c>
      <c r="N183" s="17">
        <v>1.70889</v>
      </c>
      <c r="O183" s="17">
        <v>9.3600000000000003E-3</v>
      </c>
      <c r="P183" s="4">
        <f t="shared" si="5"/>
        <v>1.69953</v>
      </c>
    </row>
    <row r="184" spans="1:16" x14ac:dyDescent="0.3">
      <c r="A184" s="3">
        <v>182</v>
      </c>
      <c r="B184" s="3">
        <v>3971.0569999999998</v>
      </c>
      <c r="C184" s="3">
        <v>99.95</v>
      </c>
      <c r="D184" s="3">
        <v>0.14416000000000001</v>
      </c>
      <c r="E184" s="3">
        <v>8.7600000000000004E-3</v>
      </c>
      <c r="F184" s="2">
        <f t="shared" si="4"/>
        <v>0.13540000000000002</v>
      </c>
      <c r="K184" s="17">
        <v>182</v>
      </c>
      <c r="L184" s="17">
        <v>3972.6729999999998</v>
      </c>
      <c r="M184" s="17">
        <v>99.99</v>
      </c>
      <c r="N184" s="17">
        <v>3.1894200000000001</v>
      </c>
      <c r="O184" s="17">
        <v>9.3500000000000007E-3</v>
      </c>
      <c r="P184" s="4">
        <f t="shared" si="5"/>
        <v>3.1800700000000002</v>
      </c>
    </row>
    <row r="185" spans="1:16" x14ac:dyDescent="0.3">
      <c r="A185" s="3">
        <v>183</v>
      </c>
      <c r="B185" s="3">
        <v>3972.35</v>
      </c>
      <c r="C185" s="3">
        <v>99.98</v>
      </c>
      <c r="D185" s="3">
        <v>0.17025000000000001</v>
      </c>
      <c r="E185" s="3">
        <v>9.1500000000000001E-3</v>
      </c>
      <c r="F185" s="2">
        <f t="shared" si="4"/>
        <v>0.16110000000000002</v>
      </c>
      <c r="K185" s="17">
        <v>183</v>
      </c>
      <c r="L185" s="17">
        <v>3973.0140000000001</v>
      </c>
      <c r="M185" s="17">
        <v>100</v>
      </c>
      <c r="N185" s="17">
        <v>4.2428699999999999</v>
      </c>
      <c r="O185" s="17">
        <v>9.3200000000000002E-3</v>
      </c>
      <c r="P185" s="4">
        <f t="shared" si="5"/>
        <v>4.2335500000000001</v>
      </c>
    </row>
    <row r="186" spans="1:16" x14ac:dyDescent="0.3">
      <c r="A186" s="3">
        <v>184</v>
      </c>
      <c r="B186" s="3">
        <v>3971.98</v>
      </c>
      <c r="C186" s="3">
        <v>99.97</v>
      </c>
      <c r="D186" s="3">
        <v>0.12651000000000001</v>
      </c>
      <c r="E186" s="3">
        <v>8.9800000000000001E-3</v>
      </c>
      <c r="F186" s="2">
        <f t="shared" si="4"/>
        <v>0.11753000000000001</v>
      </c>
      <c r="K186" s="17">
        <v>184</v>
      </c>
      <c r="L186" s="17">
        <v>3972.9960000000001</v>
      </c>
      <c r="M186" s="17">
        <v>100</v>
      </c>
      <c r="N186" s="17">
        <v>2.4443000000000001</v>
      </c>
      <c r="O186" s="17">
        <v>8.9599999999999992E-3</v>
      </c>
      <c r="P186" s="4">
        <f t="shared" si="5"/>
        <v>2.4353400000000001</v>
      </c>
    </row>
    <row r="187" spans="1:16" x14ac:dyDescent="0.3">
      <c r="A187" s="3">
        <v>185</v>
      </c>
      <c r="B187" s="3">
        <v>3961.64</v>
      </c>
      <c r="C187" s="3">
        <v>99.71</v>
      </c>
      <c r="D187" s="3">
        <v>9.3340000000000006E-2</v>
      </c>
      <c r="E187" s="3">
        <v>9.2899999999999996E-3</v>
      </c>
      <c r="F187" s="2">
        <f t="shared" si="4"/>
        <v>8.4050000000000014E-2</v>
      </c>
      <c r="K187" s="17">
        <v>185</v>
      </c>
      <c r="L187" s="17">
        <v>3973.0140000000001</v>
      </c>
      <c r="M187" s="17">
        <v>100</v>
      </c>
      <c r="N187" s="17">
        <v>4.1833200000000001</v>
      </c>
      <c r="O187" s="17">
        <v>4.0000000000000001E-3</v>
      </c>
      <c r="P187" s="4">
        <f t="shared" si="5"/>
        <v>4.1793200000000006</v>
      </c>
    </row>
    <row r="188" spans="1:16" x14ac:dyDescent="0.3">
      <c r="A188" s="3">
        <v>186</v>
      </c>
      <c r="B188" s="3">
        <v>3971.98</v>
      </c>
      <c r="C188" s="3">
        <v>99.97</v>
      </c>
      <c r="D188" s="3">
        <v>0.14776</v>
      </c>
      <c r="E188" s="3">
        <v>9.3699999999999999E-3</v>
      </c>
      <c r="F188" s="2">
        <f t="shared" si="4"/>
        <v>0.13839000000000001</v>
      </c>
      <c r="K188" s="17">
        <v>186</v>
      </c>
      <c r="L188" s="17">
        <v>3972.6729999999998</v>
      </c>
      <c r="M188" s="17">
        <v>99.99</v>
      </c>
      <c r="N188" s="17">
        <v>3.2726299999999999</v>
      </c>
      <c r="O188" s="17">
        <v>9.3900000000000008E-3</v>
      </c>
      <c r="P188" s="4">
        <f t="shared" si="5"/>
        <v>3.2632400000000001</v>
      </c>
    </row>
    <row r="189" spans="1:16" x14ac:dyDescent="0.3">
      <c r="A189" s="3">
        <v>187</v>
      </c>
      <c r="B189" s="3">
        <v>3972.35</v>
      </c>
      <c r="C189" s="3">
        <v>99.98</v>
      </c>
      <c r="D189" s="3">
        <v>0.10596</v>
      </c>
      <c r="E189" s="3">
        <v>9.11E-3</v>
      </c>
      <c r="F189" s="2">
        <f t="shared" si="4"/>
        <v>9.6849999999999992E-2</v>
      </c>
      <c r="K189" s="17">
        <v>187</v>
      </c>
      <c r="L189" s="17">
        <v>3972.6729999999998</v>
      </c>
      <c r="M189" s="17">
        <v>99.99</v>
      </c>
      <c r="N189" s="17">
        <v>0.59809000000000001</v>
      </c>
      <c r="O189" s="17">
        <v>9.5700000000000004E-3</v>
      </c>
      <c r="P189" s="4">
        <f t="shared" si="5"/>
        <v>0.58852000000000004</v>
      </c>
    </row>
    <row r="190" spans="1:16" x14ac:dyDescent="0.3">
      <c r="A190" s="3">
        <v>188</v>
      </c>
      <c r="B190" s="3">
        <v>3973.0140000000001</v>
      </c>
      <c r="C190" s="3">
        <v>100</v>
      </c>
      <c r="D190" s="3">
        <v>0.10203</v>
      </c>
      <c r="E190" s="3">
        <v>9.1699999999999993E-3</v>
      </c>
      <c r="F190" s="2">
        <f t="shared" si="4"/>
        <v>9.2859999999999998E-2</v>
      </c>
      <c r="K190" s="17">
        <v>188</v>
      </c>
      <c r="L190" s="17">
        <v>3972.6729999999998</v>
      </c>
      <c r="M190" s="17">
        <v>99.99</v>
      </c>
      <c r="N190" s="17">
        <v>3.0399500000000002</v>
      </c>
      <c r="O190" s="17">
        <v>9.7000000000000003E-3</v>
      </c>
      <c r="P190" s="4">
        <f t="shared" si="5"/>
        <v>3.0302500000000001</v>
      </c>
    </row>
    <row r="191" spans="1:16" x14ac:dyDescent="0.3">
      <c r="A191" s="3">
        <v>189</v>
      </c>
      <c r="B191" s="3">
        <v>3972.9960000000001</v>
      </c>
      <c r="C191" s="3">
        <v>100</v>
      </c>
      <c r="D191" s="3">
        <v>0.22739000000000001</v>
      </c>
      <c r="E191" s="3">
        <v>9.2700000000000005E-3</v>
      </c>
      <c r="F191" s="2">
        <f t="shared" si="4"/>
        <v>0.21812000000000001</v>
      </c>
      <c r="K191" s="17">
        <v>189</v>
      </c>
      <c r="L191" s="17">
        <v>3972.6729999999998</v>
      </c>
      <c r="M191" s="17">
        <v>99.99</v>
      </c>
      <c r="N191" s="17">
        <v>3.50122</v>
      </c>
      <c r="O191" s="17">
        <v>9.0100000000000006E-3</v>
      </c>
      <c r="P191" s="4">
        <f t="shared" si="5"/>
        <v>3.49221</v>
      </c>
    </row>
    <row r="192" spans="1:16" x14ac:dyDescent="0.3">
      <c r="A192" s="3">
        <v>190</v>
      </c>
      <c r="B192" s="3">
        <v>3972.35</v>
      </c>
      <c r="C192" s="3">
        <v>99.98</v>
      </c>
      <c r="D192" s="3">
        <v>8.8340000000000002E-2</v>
      </c>
      <c r="E192" s="3">
        <v>9.1900000000000003E-3</v>
      </c>
      <c r="F192" s="2">
        <f t="shared" si="4"/>
        <v>7.9149999999999998E-2</v>
      </c>
      <c r="K192" s="17">
        <v>190</v>
      </c>
      <c r="L192" s="17">
        <v>3972.4969999999998</v>
      </c>
      <c r="M192" s="17">
        <v>99.99</v>
      </c>
      <c r="N192" s="17">
        <v>3.7313399999999999</v>
      </c>
      <c r="O192" s="17">
        <v>9.4400000000000005E-3</v>
      </c>
      <c r="P192" s="4">
        <f t="shared" si="5"/>
        <v>3.7218999999999998</v>
      </c>
    </row>
    <row r="193" spans="1:16" x14ac:dyDescent="0.3">
      <c r="A193" s="3">
        <v>191</v>
      </c>
      <c r="B193" s="3">
        <v>3971.0569999999998</v>
      </c>
      <c r="C193" s="3">
        <v>99.95</v>
      </c>
      <c r="D193" s="3">
        <v>0.20257</v>
      </c>
      <c r="E193" s="3">
        <v>9.2499999999999995E-3</v>
      </c>
      <c r="F193" s="2">
        <f t="shared" si="4"/>
        <v>0.19331999999999999</v>
      </c>
      <c r="K193" s="17">
        <v>191</v>
      </c>
      <c r="L193" s="17">
        <v>3972.4969999999998</v>
      </c>
      <c r="M193" s="17">
        <v>99.99</v>
      </c>
      <c r="N193" s="17">
        <v>3.2286299999999999</v>
      </c>
      <c r="O193" s="17">
        <v>9.3600000000000003E-3</v>
      </c>
      <c r="P193" s="4">
        <f t="shared" si="5"/>
        <v>3.2192699999999999</v>
      </c>
    </row>
    <row r="194" spans="1:16" x14ac:dyDescent="0.3">
      <c r="A194" s="3">
        <v>192</v>
      </c>
      <c r="B194" s="3">
        <v>3972.6729999999998</v>
      </c>
      <c r="C194" s="3">
        <v>99.99</v>
      </c>
      <c r="D194" s="3">
        <v>0.17710999999999999</v>
      </c>
      <c r="E194" s="3">
        <v>9.1900000000000003E-3</v>
      </c>
      <c r="F194" s="2">
        <f t="shared" si="4"/>
        <v>0.16791999999999999</v>
      </c>
      <c r="K194" s="17">
        <v>192</v>
      </c>
      <c r="L194" s="17">
        <v>3972.6729999999998</v>
      </c>
      <c r="M194" s="17">
        <v>99.99</v>
      </c>
      <c r="N194" s="17">
        <v>4.3047300000000002</v>
      </c>
      <c r="O194" s="17">
        <v>9.4500000000000001E-3</v>
      </c>
      <c r="P194" s="4">
        <f t="shared" si="5"/>
        <v>4.29528</v>
      </c>
    </row>
    <row r="195" spans="1:16" x14ac:dyDescent="0.3">
      <c r="A195" s="3">
        <v>193</v>
      </c>
      <c r="B195" s="3">
        <v>3966.21</v>
      </c>
      <c r="C195" s="3">
        <v>99.83</v>
      </c>
      <c r="D195" s="3">
        <v>0.16189999999999999</v>
      </c>
      <c r="E195" s="3">
        <v>8.8800000000000007E-3</v>
      </c>
      <c r="F195" s="2">
        <f t="shared" si="4"/>
        <v>0.15301999999999999</v>
      </c>
      <c r="K195" s="17">
        <v>193</v>
      </c>
      <c r="L195" s="17">
        <v>3971.0569999999998</v>
      </c>
      <c r="M195" s="17">
        <v>99.95</v>
      </c>
      <c r="N195" s="17">
        <v>1.80833</v>
      </c>
      <c r="O195" s="17">
        <v>9.0600000000000003E-3</v>
      </c>
      <c r="P195" s="4">
        <f t="shared" si="5"/>
        <v>1.7992699999999999</v>
      </c>
    </row>
    <row r="196" spans="1:16" x14ac:dyDescent="0.3">
      <c r="A196" s="3">
        <v>194</v>
      </c>
      <c r="B196" s="3">
        <v>3970.7339999999999</v>
      </c>
      <c r="C196" s="3">
        <v>99.94</v>
      </c>
      <c r="D196" s="3">
        <v>0.18487999999999999</v>
      </c>
      <c r="E196" s="3">
        <v>9.2599999999999991E-3</v>
      </c>
      <c r="F196" s="2">
        <f t="shared" ref="F196:F202" si="6">D196-E196</f>
        <v>0.17562</v>
      </c>
      <c r="K196" s="17">
        <v>194</v>
      </c>
      <c r="L196" s="17">
        <v>3972.6729999999998</v>
      </c>
      <c r="M196" s="17">
        <v>99.99</v>
      </c>
      <c r="N196" s="17">
        <v>1.36429</v>
      </c>
      <c r="O196" s="17">
        <v>9.2200000000000008E-3</v>
      </c>
      <c r="P196" s="4">
        <f t="shared" ref="P196:P202" si="7">N196-O196</f>
        <v>1.35507</v>
      </c>
    </row>
    <row r="197" spans="1:16" x14ac:dyDescent="0.3">
      <c r="A197" s="3">
        <v>195</v>
      </c>
      <c r="B197" s="3">
        <v>3967.1790000000001</v>
      </c>
      <c r="C197" s="3">
        <v>99.85</v>
      </c>
      <c r="D197" s="3">
        <v>8.1140000000000004E-2</v>
      </c>
      <c r="E197" s="3">
        <v>9.4900000000000002E-3</v>
      </c>
      <c r="F197" s="2">
        <f t="shared" si="6"/>
        <v>7.1650000000000005E-2</v>
      </c>
      <c r="K197" s="17">
        <v>195</v>
      </c>
      <c r="L197" s="17">
        <v>3972.6729999999998</v>
      </c>
      <c r="M197" s="17">
        <v>99.99</v>
      </c>
      <c r="N197" s="17">
        <v>3.9849800000000002</v>
      </c>
      <c r="O197" s="17">
        <v>9.7400000000000004E-3</v>
      </c>
      <c r="P197" s="4">
        <f t="shared" si="7"/>
        <v>3.9752400000000003</v>
      </c>
    </row>
    <row r="198" spans="1:16" x14ac:dyDescent="0.3">
      <c r="A198" s="3">
        <v>196</v>
      </c>
      <c r="B198" s="3">
        <v>3971.98</v>
      </c>
      <c r="C198" s="3">
        <v>99.97</v>
      </c>
      <c r="D198" s="3">
        <v>0.23623</v>
      </c>
      <c r="E198" s="3">
        <v>9.11E-3</v>
      </c>
      <c r="F198" s="2">
        <f t="shared" si="6"/>
        <v>0.22711999999999999</v>
      </c>
      <c r="K198" s="17">
        <v>196</v>
      </c>
      <c r="L198" s="17">
        <v>3973.0140000000001</v>
      </c>
      <c r="M198" s="17">
        <v>100</v>
      </c>
      <c r="N198" s="17">
        <v>3.0888499999999999</v>
      </c>
      <c r="O198" s="17">
        <v>8.9200000000000008E-3</v>
      </c>
      <c r="P198" s="4">
        <f t="shared" si="7"/>
        <v>3.0799300000000001</v>
      </c>
    </row>
    <row r="199" spans="1:16" x14ac:dyDescent="0.3">
      <c r="A199" s="3">
        <v>197</v>
      </c>
      <c r="B199" s="3">
        <v>3972.027</v>
      </c>
      <c r="C199" s="3">
        <v>99.98</v>
      </c>
      <c r="D199" s="3">
        <v>0.12379999999999999</v>
      </c>
      <c r="E199" s="3">
        <v>8.8999999999999999E-3</v>
      </c>
      <c r="F199" s="2">
        <f t="shared" si="6"/>
        <v>0.11489999999999999</v>
      </c>
      <c r="K199" s="17">
        <v>197</v>
      </c>
      <c r="L199" s="17">
        <v>3972.4969999999998</v>
      </c>
      <c r="M199" s="17">
        <v>99.99</v>
      </c>
      <c r="N199" s="17">
        <v>1.49973</v>
      </c>
      <c r="O199" s="17">
        <v>9.2200000000000008E-3</v>
      </c>
      <c r="P199" s="4">
        <f t="shared" si="7"/>
        <v>1.49051</v>
      </c>
    </row>
    <row r="200" spans="1:16" x14ac:dyDescent="0.3">
      <c r="A200" s="3">
        <v>198</v>
      </c>
      <c r="B200" s="3">
        <v>3972.35</v>
      </c>
      <c r="C200" s="3">
        <v>99.98</v>
      </c>
      <c r="D200" s="3">
        <v>0.12866</v>
      </c>
      <c r="E200" s="3">
        <v>9.0299999999999998E-3</v>
      </c>
      <c r="F200" s="2">
        <f t="shared" si="6"/>
        <v>0.11963</v>
      </c>
      <c r="K200" s="17">
        <v>198</v>
      </c>
      <c r="L200" s="17">
        <v>3972.6729999999998</v>
      </c>
      <c r="M200" s="17">
        <v>99.99</v>
      </c>
      <c r="N200" s="17">
        <v>3.4128799999999999</v>
      </c>
      <c r="O200" s="17">
        <v>9.3399999999999993E-3</v>
      </c>
      <c r="P200" s="4">
        <f t="shared" si="7"/>
        <v>3.40354</v>
      </c>
    </row>
    <row r="201" spans="1:16" x14ac:dyDescent="0.3">
      <c r="A201" s="3">
        <v>199</v>
      </c>
      <c r="B201" s="3">
        <v>3960.393</v>
      </c>
      <c r="C201" s="3">
        <v>99.68</v>
      </c>
      <c r="D201" s="3">
        <v>7.6480000000000006E-2</v>
      </c>
      <c r="E201" s="3">
        <v>8.9599999999999992E-3</v>
      </c>
      <c r="F201" s="2">
        <f t="shared" si="6"/>
        <v>6.7520000000000011E-2</v>
      </c>
      <c r="K201" s="17">
        <v>199</v>
      </c>
      <c r="L201" s="17">
        <v>3972.9960000000001</v>
      </c>
      <c r="M201" s="17">
        <v>100</v>
      </c>
      <c r="N201" s="17">
        <v>1.7721499999999999</v>
      </c>
      <c r="O201" s="17">
        <v>9.4999999999999998E-3</v>
      </c>
      <c r="P201" s="4">
        <f t="shared" si="7"/>
        <v>1.7626499999999998</v>
      </c>
    </row>
    <row r="202" spans="1:16" x14ac:dyDescent="0.3">
      <c r="A202" s="3">
        <v>200</v>
      </c>
      <c r="B202" s="3">
        <v>3972.4969999999998</v>
      </c>
      <c r="C202" s="3">
        <v>99.99</v>
      </c>
      <c r="D202" s="3">
        <v>0.17343</v>
      </c>
      <c r="E202" s="3">
        <v>9.5700000000000004E-3</v>
      </c>
      <c r="F202" s="2">
        <f t="shared" si="6"/>
        <v>0.16386000000000001</v>
      </c>
      <c r="K202" s="17">
        <v>200</v>
      </c>
      <c r="L202" s="17">
        <v>3973.0140000000001</v>
      </c>
      <c r="M202" s="17">
        <v>100</v>
      </c>
      <c r="N202" s="17">
        <v>0.51483999999999996</v>
      </c>
      <c r="O202" s="17">
        <v>9.5099999999999994E-3</v>
      </c>
      <c r="P202" s="4">
        <f t="shared" si="7"/>
        <v>0.50532999999999995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workbookViewId="0">
      <selection activeCell="AJ18" sqref="AJ18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5" width="7.5546875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" t="s">
        <v>33</v>
      </c>
      <c r="I2" s="18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3">
        <v>3973.0137</v>
      </c>
    </row>
    <row r="3" spans="1:19" x14ac:dyDescent="0.3">
      <c r="A3" s="17">
        <v>1</v>
      </c>
      <c r="B3" s="17">
        <v>3972.35</v>
      </c>
      <c r="C3" s="17">
        <v>99.98</v>
      </c>
      <c r="D3" s="17">
        <v>0.12859000000000001</v>
      </c>
      <c r="E3" s="17">
        <v>9.5300000000000003E-3</v>
      </c>
      <c r="F3" s="4">
        <f>D3-E3</f>
        <v>0.11906000000000001</v>
      </c>
      <c r="G3" s="14"/>
      <c r="H3" s="10" t="s">
        <v>34</v>
      </c>
      <c r="I3" s="12">
        <v>3952.8510000000001</v>
      </c>
      <c r="K3" s="5">
        <v>1</v>
      </c>
      <c r="L3" s="5">
        <v>3972.6729999999998</v>
      </c>
      <c r="M3" s="5">
        <v>99.99</v>
      </c>
      <c r="N3" s="5">
        <v>1.4590000000000001</v>
      </c>
      <c r="O3" s="5">
        <v>9.5300000000000003E-3</v>
      </c>
      <c r="P3" s="4">
        <f>N3-O3</f>
        <v>1.44947</v>
      </c>
      <c r="R3" s="67" t="s">
        <v>21</v>
      </c>
      <c r="S3" s="72">
        <v>3967.5021999999999</v>
      </c>
    </row>
    <row r="4" spans="1:19" x14ac:dyDescent="0.3">
      <c r="A4" s="17">
        <v>2</v>
      </c>
      <c r="B4" s="17">
        <v>3970.7339999999999</v>
      </c>
      <c r="C4" s="17">
        <v>99.94</v>
      </c>
      <c r="D4" s="17">
        <v>0.14091999999999999</v>
      </c>
      <c r="E4" s="17">
        <v>9.3600000000000003E-3</v>
      </c>
      <c r="F4" s="4">
        <f t="shared" ref="F4:F67" si="0">D4-E4</f>
        <v>0.13155999999999998</v>
      </c>
      <c r="H4" s="10" t="s">
        <v>22</v>
      </c>
      <c r="I4" s="12">
        <v>3971.4187999999999</v>
      </c>
      <c r="K4" s="5">
        <v>2</v>
      </c>
      <c r="L4" s="5">
        <v>3972.6729999999998</v>
      </c>
      <c r="M4" s="5">
        <v>99.99</v>
      </c>
      <c r="N4" s="5">
        <v>2.8886400000000001</v>
      </c>
      <c r="O4" s="5">
        <v>9.0500000000000008E-3</v>
      </c>
      <c r="P4" s="4">
        <f t="shared" ref="P4:P67" si="1">N4-O4</f>
        <v>2.8795900000000003</v>
      </c>
      <c r="R4" s="67" t="s">
        <v>22</v>
      </c>
      <c r="S4" s="72">
        <v>3972.4043999999999</v>
      </c>
    </row>
    <row r="5" spans="1:19" x14ac:dyDescent="0.3">
      <c r="A5" s="17">
        <v>3</v>
      </c>
      <c r="B5" s="17">
        <v>3970.7339999999999</v>
      </c>
      <c r="C5" s="17">
        <v>99.94</v>
      </c>
      <c r="D5" s="17">
        <v>0.1278</v>
      </c>
      <c r="E5" s="17">
        <v>9.5600000000000008E-3</v>
      </c>
      <c r="F5" s="4">
        <f t="shared" si="0"/>
        <v>0.11824</v>
      </c>
      <c r="H5" s="10" t="s">
        <v>23</v>
      </c>
      <c r="I5" s="12">
        <v>3971.4187999999999</v>
      </c>
      <c r="K5" s="5">
        <v>3</v>
      </c>
      <c r="L5" s="5">
        <v>3972.9960000000001</v>
      </c>
      <c r="M5" s="5">
        <v>100</v>
      </c>
      <c r="N5" s="5">
        <v>1.9823299999999999</v>
      </c>
      <c r="O5" s="5">
        <v>9.1599999999999997E-3</v>
      </c>
      <c r="P5" s="4">
        <f t="shared" si="1"/>
        <v>1.9731699999999999</v>
      </c>
      <c r="R5" s="67" t="s">
        <v>23</v>
      </c>
      <c r="S5" s="72">
        <v>3972.4043999999999</v>
      </c>
    </row>
    <row r="6" spans="1:19" x14ac:dyDescent="0.3">
      <c r="A6" s="17">
        <v>4</v>
      </c>
      <c r="B6" s="17">
        <v>3971.98</v>
      </c>
      <c r="C6" s="17">
        <v>99.97</v>
      </c>
      <c r="D6" s="17">
        <v>0.11506</v>
      </c>
      <c r="E6" s="17">
        <v>9.4999999999999998E-3</v>
      </c>
      <c r="F6" s="4">
        <f t="shared" si="0"/>
        <v>0.10556</v>
      </c>
      <c r="H6" s="10" t="s">
        <v>24</v>
      </c>
      <c r="I6" s="12">
        <v>2.3416999999999999</v>
      </c>
      <c r="K6" s="5">
        <v>4</v>
      </c>
      <c r="L6" s="5">
        <v>3972.4969999999998</v>
      </c>
      <c r="M6" s="5">
        <v>99.99</v>
      </c>
      <c r="N6" s="5">
        <v>2.2096</v>
      </c>
      <c r="O6" s="5">
        <v>4.0000000000000001E-3</v>
      </c>
      <c r="P6" s="4">
        <f t="shared" si="1"/>
        <v>2.2056</v>
      </c>
      <c r="R6" s="67" t="s">
        <v>24</v>
      </c>
      <c r="S6" s="72">
        <v>0.75985000000000003</v>
      </c>
    </row>
    <row r="7" spans="1:19" x14ac:dyDescent="0.3">
      <c r="A7" s="17">
        <v>5</v>
      </c>
      <c r="B7" s="17">
        <v>3972.35</v>
      </c>
      <c r="C7" s="17">
        <v>99.98</v>
      </c>
      <c r="D7" s="17">
        <v>0.17974999999999999</v>
      </c>
      <c r="E7" s="17">
        <v>9.58E-3</v>
      </c>
      <c r="F7" s="4">
        <f t="shared" si="0"/>
        <v>0.17016999999999999</v>
      </c>
      <c r="H7" s="10" t="s">
        <v>25</v>
      </c>
      <c r="I7" s="12">
        <v>25.28</v>
      </c>
      <c r="K7" s="5">
        <v>5</v>
      </c>
      <c r="L7" s="5">
        <v>3972.4969999999998</v>
      </c>
      <c r="M7" s="5">
        <v>99.99</v>
      </c>
      <c r="N7" s="5">
        <v>0.86836000000000002</v>
      </c>
      <c r="O7" s="5">
        <v>9.5399999999999999E-3</v>
      </c>
      <c r="P7" s="4">
        <f t="shared" si="1"/>
        <v>0.85882000000000003</v>
      </c>
      <c r="R7" s="67" t="s">
        <v>25</v>
      </c>
      <c r="S7" s="72">
        <v>81.760000000000005</v>
      </c>
    </row>
    <row r="8" spans="1:19" x14ac:dyDescent="0.3">
      <c r="A8" s="17">
        <v>6</v>
      </c>
      <c r="B8" s="17">
        <v>3972.9960000000001</v>
      </c>
      <c r="C8" s="17">
        <v>100</v>
      </c>
      <c r="D8" s="17">
        <v>0.18332000000000001</v>
      </c>
      <c r="E8" s="17">
        <v>9.2200000000000008E-3</v>
      </c>
      <c r="F8" s="4">
        <f t="shared" si="0"/>
        <v>0.1741</v>
      </c>
      <c r="H8" s="11" t="s">
        <v>26</v>
      </c>
      <c r="I8" s="18">
        <v>90</v>
      </c>
      <c r="K8" s="5">
        <v>6</v>
      </c>
      <c r="L8" s="5">
        <v>3972.35</v>
      </c>
      <c r="M8" s="5">
        <v>99.98</v>
      </c>
      <c r="N8" s="5">
        <v>0.69527000000000005</v>
      </c>
      <c r="O8" s="5">
        <v>9.2099999999999994E-3</v>
      </c>
      <c r="P8" s="4">
        <f t="shared" si="1"/>
        <v>0.68606</v>
      </c>
      <c r="R8" s="68" t="s">
        <v>26</v>
      </c>
      <c r="S8" s="74">
        <v>98.5</v>
      </c>
    </row>
    <row r="9" spans="1:19" x14ac:dyDescent="0.3">
      <c r="A9" s="17">
        <v>7</v>
      </c>
      <c r="B9" s="17">
        <v>3972.35</v>
      </c>
      <c r="C9" s="17">
        <v>99.98</v>
      </c>
      <c r="D9" s="17">
        <v>8.9829999999999993E-2</v>
      </c>
      <c r="E9" s="17">
        <v>9.1699999999999993E-3</v>
      </c>
      <c r="F9" s="4">
        <f t="shared" si="0"/>
        <v>8.0659999999999996E-2</v>
      </c>
      <c r="H9" s="11" t="s">
        <v>27</v>
      </c>
      <c r="I9" s="18">
        <v>28.088899999999999</v>
      </c>
      <c r="K9" s="5">
        <v>7</v>
      </c>
      <c r="L9" s="5">
        <v>3972.9960000000001</v>
      </c>
      <c r="M9" s="5">
        <v>100</v>
      </c>
      <c r="N9" s="5">
        <v>1.0790900000000001</v>
      </c>
      <c r="O9" s="5">
        <v>9.1299999999999992E-3</v>
      </c>
      <c r="P9" s="4">
        <f t="shared" si="1"/>
        <v>1.06996</v>
      </c>
      <c r="R9" s="68" t="s">
        <v>27</v>
      </c>
      <c r="S9" s="74">
        <v>83.005099999999999</v>
      </c>
    </row>
    <row r="10" spans="1:19" x14ac:dyDescent="0.3">
      <c r="A10" s="17">
        <v>8</v>
      </c>
      <c r="B10" s="17">
        <v>3972.35</v>
      </c>
      <c r="C10" s="17">
        <v>99.98</v>
      </c>
      <c r="D10" s="17">
        <v>0.16245000000000001</v>
      </c>
      <c r="E10" s="17">
        <v>9.2999999999999992E-3</v>
      </c>
      <c r="F10" s="4">
        <f t="shared" si="0"/>
        <v>0.15315000000000001</v>
      </c>
      <c r="H10" s="10" t="s">
        <v>28</v>
      </c>
      <c r="I10" s="13">
        <v>99.959900000000005</v>
      </c>
      <c r="K10" s="5">
        <v>8</v>
      </c>
      <c r="L10" s="5">
        <v>3970.7339999999999</v>
      </c>
      <c r="M10" s="5">
        <v>99.94</v>
      </c>
      <c r="N10" s="5">
        <v>2.7989099999999998</v>
      </c>
      <c r="O10" s="5">
        <v>9.5300000000000003E-3</v>
      </c>
      <c r="P10" s="4">
        <f t="shared" si="1"/>
        <v>2.78938</v>
      </c>
      <c r="R10" s="67" t="s">
        <v>28</v>
      </c>
      <c r="S10" s="72">
        <v>99.984800000000007</v>
      </c>
    </row>
    <row r="11" spans="1:19" x14ac:dyDescent="0.3">
      <c r="A11" s="17">
        <v>9</v>
      </c>
      <c r="B11" s="17">
        <v>3972.4969999999998</v>
      </c>
      <c r="C11" s="17">
        <v>99.99</v>
      </c>
      <c r="D11" s="17">
        <v>0.14394999999999999</v>
      </c>
      <c r="E11" s="17">
        <v>8.9999999999999993E-3</v>
      </c>
      <c r="F11" s="4">
        <f t="shared" si="0"/>
        <v>0.13494999999999999</v>
      </c>
      <c r="H11" s="10" t="s">
        <v>29</v>
      </c>
      <c r="I11" s="12">
        <v>-122.3021</v>
      </c>
      <c r="K11" s="5">
        <v>9</v>
      </c>
      <c r="L11" s="5">
        <v>3973.0140000000001</v>
      </c>
      <c r="M11" s="5">
        <v>100</v>
      </c>
      <c r="N11" s="5">
        <v>0.80059999999999998</v>
      </c>
      <c r="O11" s="5">
        <v>9.0200000000000002E-3</v>
      </c>
      <c r="P11" s="4">
        <f t="shared" si="1"/>
        <v>0.79157999999999995</v>
      </c>
      <c r="R11" s="67" t="s">
        <v>29</v>
      </c>
      <c r="S11" s="72">
        <v>-52.961599999999997</v>
      </c>
    </row>
    <row r="12" spans="1:19" x14ac:dyDescent="0.3">
      <c r="A12" s="17">
        <v>10</v>
      </c>
      <c r="B12" s="17">
        <v>3972.9960000000001</v>
      </c>
      <c r="C12" s="17">
        <v>100</v>
      </c>
      <c r="D12" s="17">
        <v>0.10636</v>
      </c>
      <c r="E12" s="17">
        <v>4.0000000000000001E-3</v>
      </c>
      <c r="F12" s="4">
        <f t="shared" si="0"/>
        <v>0.10235999999999999</v>
      </c>
      <c r="H12" s="11" t="s">
        <v>30</v>
      </c>
      <c r="I12" s="18">
        <v>-0.69581000000000004</v>
      </c>
      <c r="K12" s="5">
        <v>10</v>
      </c>
      <c r="L12" s="5">
        <v>3972.9960000000001</v>
      </c>
      <c r="M12" s="5">
        <v>100</v>
      </c>
      <c r="N12" s="5">
        <v>3.0350700000000002</v>
      </c>
      <c r="O12" s="5">
        <v>9.1999999999999998E-3</v>
      </c>
      <c r="P12" s="4">
        <f t="shared" si="1"/>
        <v>3.0258700000000003</v>
      </c>
      <c r="R12" s="68" t="s">
        <v>30</v>
      </c>
      <c r="S12" s="74">
        <v>-0.69216</v>
      </c>
    </row>
    <row r="13" spans="1:19" x14ac:dyDescent="0.3">
      <c r="A13" s="17">
        <v>11</v>
      </c>
      <c r="B13" s="17">
        <v>3972.4969999999998</v>
      </c>
      <c r="C13" s="17">
        <v>99.99</v>
      </c>
      <c r="D13" s="17">
        <v>8.0079999999999998E-2</v>
      </c>
      <c r="E13" s="17">
        <v>9.2800000000000001E-3</v>
      </c>
      <c r="F13" s="4">
        <f t="shared" si="0"/>
        <v>7.0800000000000002E-2</v>
      </c>
      <c r="H13" s="10" t="s">
        <v>17</v>
      </c>
      <c r="I13" s="12">
        <v>1695.9276</v>
      </c>
      <c r="K13" s="5">
        <v>11</v>
      </c>
      <c r="L13" s="5">
        <v>3972.4969999999998</v>
      </c>
      <c r="M13" s="5">
        <v>99.99</v>
      </c>
      <c r="N13" s="5">
        <v>1.46166</v>
      </c>
      <c r="O13" s="5">
        <v>9.6799999999999994E-3</v>
      </c>
      <c r="P13" s="4">
        <f t="shared" si="1"/>
        <v>1.45198</v>
      </c>
      <c r="R13" s="67" t="s">
        <v>17</v>
      </c>
      <c r="S13" s="72">
        <v>5227.8797999999997</v>
      </c>
    </row>
    <row r="14" spans="1:19" x14ac:dyDescent="0.3">
      <c r="A14" s="17">
        <v>12</v>
      </c>
      <c r="B14" s="17">
        <v>3969.1179999999999</v>
      </c>
      <c r="C14" s="17">
        <v>99.9</v>
      </c>
      <c r="D14" s="17">
        <v>6.6659999999999997E-2</v>
      </c>
      <c r="E14" s="17">
        <v>9.58E-3</v>
      </c>
      <c r="F14" s="4">
        <f t="shared" si="0"/>
        <v>5.7079999999999999E-2</v>
      </c>
      <c r="H14" s="11" t="s">
        <v>31</v>
      </c>
      <c r="I14" s="18">
        <v>3.5601000000000001E-2</v>
      </c>
      <c r="K14" s="5">
        <v>12</v>
      </c>
      <c r="L14" s="5">
        <v>3972.6729999999998</v>
      </c>
      <c r="M14" s="5">
        <v>99.99</v>
      </c>
      <c r="N14" s="5">
        <v>2.7700200000000001</v>
      </c>
      <c r="O14" s="5">
        <v>8.8800000000000007E-3</v>
      </c>
      <c r="P14" s="4">
        <f t="shared" si="1"/>
        <v>2.7611400000000001</v>
      </c>
      <c r="R14" s="68" t="s">
        <v>31</v>
      </c>
      <c r="S14" s="74">
        <v>1.2047E-2</v>
      </c>
    </row>
    <row r="15" spans="1:19" ht="15" thickBot="1" x14ac:dyDescent="0.35">
      <c r="A15" s="17">
        <v>13</v>
      </c>
      <c r="B15" s="17">
        <v>3973.0140000000001</v>
      </c>
      <c r="C15" s="17">
        <v>100</v>
      </c>
      <c r="D15" s="17">
        <v>0.24337</v>
      </c>
      <c r="E15" s="17">
        <v>8.9800000000000001E-3</v>
      </c>
      <c r="F15" s="4">
        <f t="shared" si="0"/>
        <v>0.23439000000000002</v>
      </c>
      <c r="H15" s="11" t="s">
        <v>32</v>
      </c>
      <c r="I15" s="18">
        <v>2.0977000000000001</v>
      </c>
      <c r="K15" s="5">
        <v>13</v>
      </c>
      <c r="L15" s="5">
        <v>3972.6729999999998</v>
      </c>
      <c r="M15" s="5">
        <v>99.99</v>
      </c>
      <c r="N15" s="5">
        <v>1.5757699999999999</v>
      </c>
      <c r="O15" s="5">
        <v>9.2499999999999995E-3</v>
      </c>
      <c r="P15" s="4">
        <f t="shared" si="1"/>
        <v>1.5665199999999999</v>
      </c>
      <c r="R15" s="69" t="s">
        <v>32</v>
      </c>
      <c r="S15" s="71">
        <v>6.7679999999999998</v>
      </c>
    </row>
    <row r="16" spans="1:19" x14ac:dyDescent="0.3">
      <c r="A16" s="17">
        <v>14</v>
      </c>
      <c r="B16" s="17">
        <v>3972.6729999999998</v>
      </c>
      <c r="C16" s="17">
        <v>99.99</v>
      </c>
      <c r="D16" s="17">
        <v>0.12798000000000001</v>
      </c>
      <c r="E16" s="17">
        <v>9.5999999999999992E-3</v>
      </c>
      <c r="F16" s="4">
        <f t="shared" si="0"/>
        <v>0.11838000000000001</v>
      </c>
      <c r="K16" s="5">
        <v>14</v>
      </c>
      <c r="L16" s="5">
        <v>3971.4630000000002</v>
      </c>
      <c r="M16" s="5">
        <v>99.96</v>
      </c>
      <c r="N16" s="5">
        <v>2.1671100000000001</v>
      </c>
      <c r="O16" s="5">
        <v>9.1299999999999992E-3</v>
      </c>
      <c r="P16" s="4">
        <f t="shared" si="1"/>
        <v>2.1579800000000002</v>
      </c>
    </row>
    <row r="17" spans="1:16" x14ac:dyDescent="0.3">
      <c r="A17" s="17">
        <v>15</v>
      </c>
      <c r="B17" s="17">
        <v>3972.4969999999998</v>
      </c>
      <c r="C17" s="17">
        <v>99.99</v>
      </c>
      <c r="D17" s="17">
        <v>0.1447</v>
      </c>
      <c r="E17" s="17">
        <v>9.0500000000000008E-3</v>
      </c>
      <c r="F17" s="4">
        <f t="shared" si="0"/>
        <v>0.13564999999999999</v>
      </c>
      <c r="K17" s="5">
        <v>15</v>
      </c>
      <c r="L17" s="5">
        <v>3972.35</v>
      </c>
      <c r="M17" s="5">
        <v>99.98</v>
      </c>
      <c r="N17" s="5">
        <v>3.4735900000000002</v>
      </c>
      <c r="O17" s="5">
        <v>9.4400000000000005E-3</v>
      </c>
      <c r="P17" s="4">
        <f t="shared" si="1"/>
        <v>3.4641500000000001</v>
      </c>
    </row>
    <row r="18" spans="1:16" x14ac:dyDescent="0.3">
      <c r="A18" s="17">
        <v>16</v>
      </c>
      <c r="B18" s="17">
        <v>3972.4969999999998</v>
      </c>
      <c r="C18" s="17">
        <v>99.99</v>
      </c>
      <c r="D18" s="17">
        <v>0.21067</v>
      </c>
      <c r="E18" s="17">
        <v>9.7599999999999996E-3</v>
      </c>
      <c r="F18" s="4">
        <f t="shared" si="0"/>
        <v>0.20091000000000001</v>
      </c>
      <c r="K18" s="5">
        <v>16</v>
      </c>
      <c r="L18" s="5">
        <v>3972.6729999999998</v>
      </c>
      <c r="M18" s="5">
        <v>99.99</v>
      </c>
      <c r="N18" s="5">
        <v>2.0130699999999999</v>
      </c>
      <c r="O18" s="5">
        <v>9.6200000000000001E-3</v>
      </c>
      <c r="P18" s="4">
        <f t="shared" si="1"/>
        <v>2.00345</v>
      </c>
    </row>
    <row r="19" spans="1:16" x14ac:dyDescent="0.3">
      <c r="A19" s="17">
        <v>17</v>
      </c>
      <c r="B19" s="17">
        <v>3970.7339999999999</v>
      </c>
      <c r="C19" s="17">
        <v>99.94</v>
      </c>
      <c r="D19" s="17">
        <v>0.11039</v>
      </c>
      <c r="E19" s="17">
        <v>9.4500000000000001E-3</v>
      </c>
      <c r="F19" s="4">
        <f t="shared" si="0"/>
        <v>0.10094</v>
      </c>
      <c r="K19" s="5">
        <v>17</v>
      </c>
      <c r="L19" s="5">
        <v>3973.0140000000001</v>
      </c>
      <c r="M19" s="5">
        <v>100</v>
      </c>
      <c r="N19" s="5">
        <v>1.00163</v>
      </c>
      <c r="O19" s="5">
        <v>9.0799999999999995E-3</v>
      </c>
      <c r="P19" s="4">
        <f t="shared" si="1"/>
        <v>0.99255000000000004</v>
      </c>
    </row>
    <row r="20" spans="1:16" x14ac:dyDescent="0.3">
      <c r="A20" s="17">
        <v>18</v>
      </c>
      <c r="B20" s="17">
        <v>3972.4969999999998</v>
      </c>
      <c r="C20" s="17">
        <v>99.99</v>
      </c>
      <c r="D20" s="17">
        <v>9.2759999999999995E-2</v>
      </c>
      <c r="E20" s="17">
        <v>9.4900000000000002E-3</v>
      </c>
      <c r="F20" s="4">
        <f t="shared" si="0"/>
        <v>8.3269999999999997E-2</v>
      </c>
      <c r="K20" s="5">
        <v>18</v>
      </c>
      <c r="L20" s="5">
        <v>3972.9960000000001</v>
      </c>
      <c r="M20" s="5">
        <v>100</v>
      </c>
      <c r="N20" s="5">
        <v>3.5802399999999999</v>
      </c>
      <c r="O20" s="5">
        <v>9.6299999999999997E-3</v>
      </c>
      <c r="P20" s="4">
        <f t="shared" si="1"/>
        <v>3.5706099999999998</v>
      </c>
    </row>
    <row r="21" spans="1:16" x14ac:dyDescent="0.3">
      <c r="A21" s="17">
        <v>19</v>
      </c>
      <c r="B21" s="17">
        <v>3972.35</v>
      </c>
      <c r="C21" s="17">
        <v>99.98</v>
      </c>
      <c r="D21" s="17">
        <v>0.2238</v>
      </c>
      <c r="E21" s="17">
        <v>9.0900000000000009E-3</v>
      </c>
      <c r="F21" s="4">
        <f t="shared" si="0"/>
        <v>0.21471000000000001</v>
      </c>
      <c r="K21" s="5">
        <v>19</v>
      </c>
      <c r="L21" s="5">
        <v>3971.0569999999998</v>
      </c>
      <c r="M21" s="5">
        <v>99.95</v>
      </c>
      <c r="N21" s="5">
        <v>2.6844100000000002</v>
      </c>
      <c r="O21" s="5">
        <v>9.0900000000000009E-3</v>
      </c>
      <c r="P21" s="4">
        <f t="shared" si="1"/>
        <v>2.6753200000000001</v>
      </c>
    </row>
    <row r="22" spans="1:16" x14ac:dyDescent="0.3">
      <c r="A22" s="17">
        <v>20</v>
      </c>
      <c r="B22" s="17">
        <v>3972.6729999999998</v>
      </c>
      <c r="C22" s="17">
        <v>99.99</v>
      </c>
      <c r="D22" s="17">
        <v>0.10576000000000001</v>
      </c>
      <c r="E22" s="17">
        <v>9.4699999999999993E-3</v>
      </c>
      <c r="F22" s="4">
        <f t="shared" si="0"/>
        <v>9.6290000000000014E-2</v>
      </c>
      <c r="K22" s="5">
        <v>20</v>
      </c>
      <c r="L22" s="5">
        <v>3973.0140000000001</v>
      </c>
      <c r="M22" s="5">
        <v>100</v>
      </c>
      <c r="N22" s="5">
        <v>3.0434399999999999</v>
      </c>
      <c r="O22" s="5">
        <v>9.2700000000000005E-3</v>
      </c>
      <c r="P22" s="4">
        <f t="shared" si="1"/>
        <v>3.03417</v>
      </c>
    </row>
    <row r="23" spans="1:16" x14ac:dyDescent="0.3">
      <c r="A23" s="17">
        <v>21</v>
      </c>
      <c r="B23" s="17">
        <v>3972.4969999999998</v>
      </c>
      <c r="C23" s="17">
        <v>99.99</v>
      </c>
      <c r="D23" s="17">
        <v>0.15622</v>
      </c>
      <c r="E23" s="17">
        <v>9.1599999999999997E-3</v>
      </c>
      <c r="F23" s="4">
        <f t="shared" si="0"/>
        <v>0.14706</v>
      </c>
      <c r="K23" s="5">
        <v>21</v>
      </c>
      <c r="L23" s="5">
        <v>3972.6729999999998</v>
      </c>
      <c r="M23" s="5">
        <v>99.99</v>
      </c>
      <c r="N23" s="5">
        <v>2.0114399999999999</v>
      </c>
      <c r="O23" s="5">
        <v>9.0200000000000002E-3</v>
      </c>
      <c r="P23" s="4">
        <f t="shared" si="1"/>
        <v>2.0024199999999999</v>
      </c>
    </row>
    <row r="24" spans="1:16" x14ac:dyDescent="0.3">
      <c r="A24" s="17">
        <v>22</v>
      </c>
      <c r="B24" s="17">
        <v>3970.4290000000001</v>
      </c>
      <c r="C24" s="17">
        <v>99.94</v>
      </c>
      <c r="D24" s="17">
        <v>6.2460000000000002E-2</v>
      </c>
      <c r="E24" s="17">
        <v>9.0600000000000003E-3</v>
      </c>
      <c r="F24" s="4">
        <f t="shared" si="0"/>
        <v>5.3400000000000003E-2</v>
      </c>
      <c r="K24" s="5">
        <v>22</v>
      </c>
      <c r="L24" s="5">
        <v>3971.98</v>
      </c>
      <c r="M24" s="5">
        <v>99.97</v>
      </c>
      <c r="N24" s="5">
        <v>2.92082</v>
      </c>
      <c r="O24" s="5">
        <v>9.3699999999999999E-3</v>
      </c>
      <c r="P24" s="4">
        <f t="shared" si="1"/>
        <v>2.9114499999999999</v>
      </c>
    </row>
    <row r="25" spans="1:16" x14ac:dyDescent="0.3">
      <c r="A25" s="17">
        <v>23</v>
      </c>
      <c r="B25" s="17">
        <v>3973.0140000000001</v>
      </c>
      <c r="C25" s="17">
        <v>100</v>
      </c>
      <c r="D25" s="17">
        <v>0.10322000000000001</v>
      </c>
      <c r="E25" s="17">
        <v>9.3399999999999993E-3</v>
      </c>
      <c r="F25" s="4">
        <f t="shared" si="0"/>
        <v>9.3880000000000005E-2</v>
      </c>
      <c r="K25" s="5">
        <v>23</v>
      </c>
      <c r="L25" s="5">
        <v>3970.4110000000001</v>
      </c>
      <c r="M25" s="5">
        <v>99.93</v>
      </c>
      <c r="N25" s="5">
        <v>3.1019999999999999</v>
      </c>
      <c r="O25" s="5">
        <v>9.4900000000000002E-3</v>
      </c>
      <c r="P25" s="4">
        <f t="shared" si="1"/>
        <v>3.0925099999999999</v>
      </c>
    </row>
    <row r="26" spans="1:16" x14ac:dyDescent="0.3">
      <c r="A26" s="17">
        <v>24</v>
      </c>
      <c r="B26" s="17">
        <v>3971.703</v>
      </c>
      <c r="C26" s="17">
        <v>99.97</v>
      </c>
      <c r="D26" s="17">
        <v>8.5070000000000007E-2</v>
      </c>
      <c r="E26" s="17">
        <v>9.2999999999999992E-3</v>
      </c>
      <c r="F26" s="4">
        <f t="shared" si="0"/>
        <v>7.5770000000000004E-2</v>
      </c>
      <c r="K26" s="5">
        <v>24</v>
      </c>
      <c r="L26" s="5">
        <v>3972.6729999999998</v>
      </c>
      <c r="M26" s="5">
        <v>99.99</v>
      </c>
      <c r="N26" s="5">
        <v>2.51295</v>
      </c>
      <c r="O26" s="5">
        <v>9.6799999999999994E-3</v>
      </c>
      <c r="P26" s="4">
        <f t="shared" si="1"/>
        <v>2.5032700000000001</v>
      </c>
    </row>
    <row r="27" spans="1:16" x14ac:dyDescent="0.3">
      <c r="A27" s="17">
        <v>25</v>
      </c>
      <c r="B27" s="17">
        <v>3972.9960000000001</v>
      </c>
      <c r="C27" s="17">
        <v>100</v>
      </c>
      <c r="D27" s="17">
        <v>0.32672000000000001</v>
      </c>
      <c r="E27" s="17">
        <v>9.5499999999999995E-3</v>
      </c>
      <c r="F27" s="4">
        <f t="shared" si="0"/>
        <v>0.31717000000000001</v>
      </c>
      <c r="K27" s="5">
        <v>25</v>
      </c>
      <c r="L27" s="5">
        <v>3972.9960000000001</v>
      </c>
      <c r="M27" s="5">
        <v>100</v>
      </c>
      <c r="N27" s="5">
        <v>2.8470900000000001</v>
      </c>
      <c r="O27" s="5">
        <v>9.0299999999999998E-3</v>
      </c>
      <c r="P27" s="4">
        <f t="shared" si="1"/>
        <v>2.83806</v>
      </c>
    </row>
    <row r="28" spans="1:16" x14ac:dyDescent="0.3">
      <c r="A28" s="17">
        <v>26</v>
      </c>
      <c r="B28" s="17">
        <v>3970.4110000000001</v>
      </c>
      <c r="C28" s="17">
        <v>99.93</v>
      </c>
      <c r="D28" s="17">
        <v>8.0350000000000005E-2</v>
      </c>
      <c r="E28" s="17">
        <v>9.1599999999999997E-3</v>
      </c>
      <c r="F28" s="4">
        <f t="shared" si="0"/>
        <v>7.1190000000000003E-2</v>
      </c>
      <c r="K28" s="5">
        <v>26</v>
      </c>
      <c r="L28" s="5">
        <v>3973.0140000000001</v>
      </c>
      <c r="M28" s="5">
        <v>100</v>
      </c>
      <c r="N28" s="5">
        <v>3.2490000000000001</v>
      </c>
      <c r="O28" s="5">
        <v>9.41E-3</v>
      </c>
      <c r="P28" s="4">
        <f t="shared" si="1"/>
        <v>3.2395900000000002</v>
      </c>
    </row>
    <row r="29" spans="1:16" x14ac:dyDescent="0.3">
      <c r="A29" s="17">
        <v>27</v>
      </c>
      <c r="B29" s="17">
        <v>3973.0140000000001</v>
      </c>
      <c r="C29" s="17">
        <v>100</v>
      </c>
      <c r="D29" s="17">
        <v>0.17352000000000001</v>
      </c>
      <c r="E29" s="17">
        <v>9.1199999999999996E-3</v>
      </c>
      <c r="F29" s="4">
        <f t="shared" si="0"/>
        <v>0.16440000000000002</v>
      </c>
      <c r="K29" s="5">
        <v>27</v>
      </c>
      <c r="L29" s="5">
        <v>3972.9960000000001</v>
      </c>
      <c r="M29" s="5">
        <v>100</v>
      </c>
      <c r="N29" s="5">
        <v>2.9987499999999998</v>
      </c>
      <c r="O29" s="5">
        <v>9.4599999999999997E-3</v>
      </c>
      <c r="P29" s="4">
        <f t="shared" si="1"/>
        <v>2.98929</v>
      </c>
    </row>
    <row r="30" spans="1:16" x14ac:dyDescent="0.3">
      <c r="A30" s="17">
        <v>28</v>
      </c>
      <c r="B30" s="17">
        <v>3972.35</v>
      </c>
      <c r="C30" s="17">
        <v>99.98</v>
      </c>
      <c r="D30" s="17">
        <v>0.12739</v>
      </c>
      <c r="E30" s="17">
        <v>9.3299999999999998E-3</v>
      </c>
      <c r="F30" s="4">
        <f t="shared" si="0"/>
        <v>0.11806</v>
      </c>
      <c r="K30" s="5">
        <v>28</v>
      </c>
      <c r="L30" s="5">
        <v>3972.6729999999998</v>
      </c>
      <c r="M30" s="5">
        <v>99.99</v>
      </c>
      <c r="N30" s="5">
        <v>0.75192999999999999</v>
      </c>
      <c r="O30" s="5">
        <v>9.1999999999999998E-3</v>
      </c>
      <c r="P30" s="4">
        <f t="shared" si="1"/>
        <v>0.74273</v>
      </c>
    </row>
    <row r="31" spans="1:16" x14ac:dyDescent="0.3">
      <c r="A31" s="17">
        <v>29</v>
      </c>
      <c r="B31" s="17">
        <v>3972.9960000000001</v>
      </c>
      <c r="C31" s="17">
        <v>100</v>
      </c>
      <c r="D31" s="17">
        <v>0.12466000000000001</v>
      </c>
      <c r="E31" s="17">
        <v>8.9999999999999993E-3</v>
      </c>
      <c r="F31" s="4">
        <f t="shared" si="0"/>
        <v>0.11566000000000001</v>
      </c>
      <c r="K31" s="5">
        <v>29</v>
      </c>
      <c r="L31" s="5">
        <v>3972.6729999999998</v>
      </c>
      <c r="M31" s="5">
        <v>99.99</v>
      </c>
      <c r="N31" s="5">
        <v>2.0150199999999998</v>
      </c>
      <c r="O31" s="5">
        <v>9.1800000000000007E-3</v>
      </c>
      <c r="P31" s="4">
        <f t="shared" si="1"/>
        <v>2.0058399999999996</v>
      </c>
    </row>
    <row r="32" spans="1:16" x14ac:dyDescent="0.3">
      <c r="A32" s="17">
        <v>30</v>
      </c>
      <c r="B32" s="17">
        <v>3971.0569999999998</v>
      </c>
      <c r="C32" s="17">
        <v>99.95</v>
      </c>
      <c r="D32" s="17">
        <v>0.17383000000000001</v>
      </c>
      <c r="E32" s="17">
        <v>9.3600000000000003E-3</v>
      </c>
      <c r="F32" s="4">
        <f t="shared" si="0"/>
        <v>0.16447000000000001</v>
      </c>
      <c r="K32" s="5">
        <v>30</v>
      </c>
      <c r="L32" s="5">
        <v>3972.6729999999998</v>
      </c>
      <c r="M32" s="5">
        <v>99.99</v>
      </c>
      <c r="N32" s="5">
        <v>1.6675500000000001</v>
      </c>
      <c r="O32" s="5">
        <v>9.6399999999999993E-3</v>
      </c>
      <c r="P32" s="4">
        <f t="shared" si="1"/>
        <v>1.65791</v>
      </c>
    </row>
    <row r="33" spans="1:16" x14ac:dyDescent="0.3">
      <c r="A33" s="17">
        <v>31</v>
      </c>
      <c r="B33" s="17">
        <v>3972.6729999999998</v>
      </c>
      <c r="C33" s="17">
        <v>99.99</v>
      </c>
      <c r="D33" s="17">
        <v>0.17835999999999999</v>
      </c>
      <c r="E33" s="17">
        <v>9.1900000000000003E-3</v>
      </c>
      <c r="F33" s="4">
        <f t="shared" si="0"/>
        <v>0.16916999999999999</v>
      </c>
      <c r="K33" s="5">
        <v>31</v>
      </c>
      <c r="L33" s="5">
        <v>3972.6729999999998</v>
      </c>
      <c r="M33" s="5">
        <v>99.99</v>
      </c>
      <c r="N33" s="5">
        <v>2.8073399999999999</v>
      </c>
      <c r="O33" s="5">
        <v>9.6699999999999998E-3</v>
      </c>
      <c r="P33" s="4">
        <f t="shared" si="1"/>
        <v>2.7976700000000001</v>
      </c>
    </row>
    <row r="34" spans="1:16" x14ac:dyDescent="0.3">
      <c r="A34" s="17">
        <v>32</v>
      </c>
      <c r="B34" s="17">
        <v>3972.6729999999998</v>
      </c>
      <c r="C34" s="17">
        <v>99.99</v>
      </c>
      <c r="D34" s="17">
        <v>8.0909999999999996E-2</v>
      </c>
      <c r="E34" s="17">
        <v>9.1999999999999998E-3</v>
      </c>
      <c r="F34" s="4">
        <f t="shared" si="0"/>
        <v>7.1709999999999996E-2</v>
      </c>
      <c r="K34" s="5">
        <v>32</v>
      </c>
      <c r="L34" s="5">
        <v>3972.35</v>
      </c>
      <c r="M34" s="5">
        <v>99.98</v>
      </c>
      <c r="N34" s="5">
        <v>2.8170199999999999</v>
      </c>
      <c r="O34" s="5">
        <v>9.8200000000000006E-3</v>
      </c>
      <c r="P34" s="4">
        <f t="shared" si="1"/>
        <v>2.8071999999999999</v>
      </c>
    </row>
    <row r="35" spans="1:16" x14ac:dyDescent="0.3">
      <c r="A35" s="17">
        <v>33</v>
      </c>
      <c r="B35" s="17">
        <v>3972.6729999999998</v>
      </c>
      <c r="C35" s="17">
        <v>99.99</v>
      </c>
      <c r="D35" s="17">
        <v>0.15345</v>
      </c>
      <c r="E35" s="17">
        <v>9.4999999999999998E-3</v>
      </c>
      <c r="F35" s="4">
        <f t="shared" si="0"/>
        <v>0.14394999999999999</v>
      </c>
      <c r="K35" s="5">
        <v>33</v>
      </c>
      <c r="L35" s="5">
        <v>3972.4969999999998</v>
      </c>
      <c r="M35" s="5">
        <v>99.99</v>
      </c>
      <c r="N35" s="5">
        <v>2.6673800000000001</v>
      </c>
      <c r="O35" s="5">
        <v>9.3100000000000006E-3</v>
      </c>
      <c r="P35" s="4">
        <f t="shared" si="1"/>
        <v>2.6580699999999999</v>
      </c>
    </row>
    <row r="36" spans="1:16" x14ac:dyDescent="0.3">
      <c r="A36" s="17">
        <v>34</v>
      </c>
      <c r="B36" s="17">
        <v>3970.0880000000002</v>
      </c>
      <c r="C36" s="17">
        <v>99.93</v>
      </c>
      <c r="D36" s="17">
        <v>0.15753</v>
      </c>
      <c r="E36" s="17">
        <v>9.6799999999999994E-3</v>
      </c>
      <c r="F36" s="4">
        <f t="shared" si="0"/>
        <v>0.14785000000000001</v>
      </c>
      <c r="K36" s="5">
        <v>34</v>
      </c>
      <c r="L36" s="5">
        <v>3973.0140000000001</v>
      </c>
      <c r="M36" s="5">
        <v>100</v>
      </c>
      <c r="N36" s="5">
        <v>2.0131199999999998</v>
      </c>
      <c r="O36" s="5">
        <v>9.3100000000000006E-3</v>
      </c>
      <c r="P36" s="4">
        <f t="shared" si="1"/>
        <v>2.0038099999999996</v>
      </c>
    </row>
    <row r="37" spans="1:16" x14ac:dyDescent="0.3">
      <c r="A37" s="17">
        <v>35</v>
      </c>
      <c r="B37" s="17">
        <v>3972.4969999999998</v>
      </c>
      <c r="C37" s="17">
        <v>99.99</v>
      </c>
      <c r="D37" s="17">
        <v>0.2092</v>
      </c>
      <c r="E37" s="17">
        <v>9.3699999999999999E-3</v>
      </c>
      <c r="F37" s="4">
        <f t="shared" si="0"/>
        <v>0.19983000000000001</v>
      </c>
      <c r="K37" s="5">
        <v>35</v>
      </c>
      <c r="L37" s="5">
        <v>3972.35</v>
      </c>
      <c r="M37" s="5">
        <v>99.98</v>
      </c>
      <c r="N37" s="5">
        <v>1.8846700000000001</v>
      </c>
      <c r="O37" s="5">
        <v>9.7300000000000008E-3</v>
      </c>
      <c r="P37" s="4">
        <f t="shared" si="1"/>
        <v>1.8749400000000001</v>
      </c>
    </row>
    <row r="38" spans="1:16" x14ac:dyDescent="0.3">
      <c r="A38" s="17">
        <v>36</v>
      </c>
      <c r="B38" s="17">
        <v>3971.4630000000002</v>
      </c>
      <c r="C38" s="17">
        <v>99.96</v>
      </c>
      <c r="D38" s="17">
        <v>0.13580999999999999</v>
      </c>
      <c r="E38" s="17">
        <v>9.7199999999999995E-3</v>
      </c>
      <c r="F38" s="4">
        <f t="shared" si="0"/>
        <v>0.12608999999999998</v>
      </c>
      <c r="K38" s="5">
        <v>36</v>
      </c>
      <c r="L38" s="5">
        <v>3972.6729999999998</v>
      </c>
      <c r="M38" s="5">
        <v>99.99</v>
      </c>
      <c r="N38" s="5">
        <v>3.17422</v>
      </c>
      <c r="O38" s="5">
        <v>9.5200000000000007E-3</v>
      </c>
      <c r="P38" s="4">
        <f t="shared" si="1"/>
        <v>3.1646999999999998</v>
      </c>
    </row>
    <row r="39" spans="1:16" x14ac:dyDescent="0.3">
      <c r="A39" s="17">
        <v>37</v>
      </c>
      <c r="B39" s="17">
        <v>3972.35</v>
      </c>
      <c r="C39" s="17">
        <v>99.98</v>
      </c>
      <c r="D39" s="17">
        <v>0.12737999999999999</v>
      </c>
      <c r="E39" s="17">
        <v>9.2899999999999996E-3</v>
      </c>
      <c r="F39" s="4">
        <f t="shared" si="0"/>
        <v>0.11809</v>
      </c>
      <c r="K39" s="5">
        <v>37</v>
      </c>
      <c r="L39" s="5">
        <v>3972.4969999999998</v>
      </c>
      <c r="M39" s="5">
        <v>99.99</v>
      </c>
      <c r="N39" s="5">
        <v>3.3710100000000001</v>
      </c>
      <c r="O39" s="5">
        <v>9.0100000000000006E-3</v>
      </c>
      <c r="P39" s="4">
        <f t="shared" si="1"/>
        <v>3.3620000000000001</v>
      </c>
    </row>
    <row r="40" spans="1:16" x14ac:dyDescent="0.3">
      <c r="A40" s="17">
        <v>38</v>
      </c>
      <c r="B40" s="17">
        <v>3970.4290000000001</v>
      </c>
      <c r="C40" s="17">
        <v>99.94</v>
      </c>
      <c r="D40" s="17">
        <v>8.5379999999999998E-2</v>
      </c>
      <c r="E40" s="17">
        <v>9.5499999999999995E-3</v>
      </c>
      <c r="F40" s="4">
        <f t="shared" si="0"/>
        <v>7.5829999999999995E-2</v>
      </c>
      <c r="K40" s="5">
        <v>38</v>
      </c>
      <c r="L40" s="5">
        <v>3971.98</v>
      </c>
      <c r="M40" s="5">
        <v>99.97</v>
      </c>
      <c r="N40" s="5">
        <v>3.0772300000000001</v>
      </c>
      <c r="O40" s="5">
        <v>9.6399999999999993E-3</v>
      </c>
      <c r="P40" s="4">
        <f t="shared" si="1"/>
        <v>3.06759</v>
      </c>
    </row>
    <row r="41" spans="1:16" x14ac:dyDescent="0.3">
      <c r="A41" s="17">
        <v>39</v>
      </c>
      <c r="B41" s="17">
        <v>3972.35</v>
      </c>
      <c r="C41" s="17">
        <v>99.98</v>
      </c>
      <c r="D41" s="17">
        <v>0.19588</v>
      </c>
      <c r="E41" s="17">
        <v>9.8899999999999995E-3</v>
      </c>
      <c r="F41" s="4">
        <f t="shared" si="0"/>
        <v>0.18598999999999999</v>
      </c>
      <c r="K41" s="5">
        <v>39</v>
      </c>
      <c r="L41" s="5">
        <v>3972.9960000000001</v>
      </c>
      <c r="M41" s="5">
        <v>100</v>
      </c>
      <c r="N41" s="5">
        <v>3.45289</v>
      </c>
      <c r="O41" s="5">
        <v>9.0600000000000003E-3</v>
      </c>
      <c r="P41" s="4">
        <f t="shared" si="1"/>
        <v>3.4438300000000002</v>
      </c>
    </row>
    <row r="42" spans="1:16" x14ac:dyDescent="0.3">
      <c r="A42" s="17">
        <v>40</v>
      </c>
      <c r="B42" s="17">
        <v>3972.6729999999998</v>
      </c>
      <c r="C42" s="17">
        <v>99.99</v>
      </c>
      <c r="D42" s="17">
        <v>0.12770000000000001</v>
      </c>
      <c r="E42" s="17">
        <v>9.7599999999999996E-3</v>
      </c>
      <c r="F42" s="4">
        <f t="shared" si="0"/>
        <v>0.11794</v>
      </c>
      <c r="K42" s="5">
        <v>40</v>
      </c>
      <c r="L42" s="5">
        <v>3972.4969999999998</v>
      </c>
      <c r="M42" s="5">
        <v>99.99</v>
      </c>
      <c r="N42" s="5">
        <v>2.4309599999999998</v>
      </c>
      <c r="O42" s="5">
        <v>9.2300000000000004E-3</v>
      </c>
      <c r="P42" s="4">
        <f t="shared" si="1"/>
        <v>2.4217299999999997</v>
      </c>
    </row>
    <row r="43" spans="1:16" x14ac:dyDescent="0.3">
      <c r="A43" s="17">
        <v>41</v>
      </c>
      <c r="B43" s="17">
        <v>3972.6729999999998</v>
      </c>
      <c r="C43" s="17">
        <v>99.99</v>
      </c>
      <c r="D43" s="17">
        <v>0.11430999999999999</v>
      </c>
      <c r="E43" s="17">
        <v>9.4800000000000006E-3</v>
      </c>
      <c r="F43" s="4">
        <f t="shared" si="0"/>
        <v>0.10482999999999999</v>
      </c>
      <c r="K43" s="5">
        <v>41</v>
      </c>
      <c r="L43" s="5">
        <v>3972.6729999999998</v>
      </c>
      <c r="M43" s="5">
        <v>99.99</v>
      </c>
      <c r="N43" s="5">
        <v>2.76383</v>
      </c>
      <c r="O43" s="5">
        <v>9.0799999999999995E-3</v>
      </c>
      <c r="P43" s="4">
        <f t="shared" si="1"/>
        <v>2.75475</v>
      </c>
    </row>
    <row r="44" spans="1:16" x14ac:dyDescent="0.3">
      <c r="A44" s="17">
        <v>42</v>
      </c>
      <c r="B44" s="17">
        <v>3969.5830000000001</v>
      </c>
      <c r="C44" s="17">
        <v>99.91</v>
      </c>
      <c r="D44" s="17">
        <v>0.16111</v>
      </c>
      <c r="E44" s="17">
        <v>9.2200000000000008E-3</v>
      </c>
      <c r="F44" s="4">
        <f t="shared" si="0"/>
        <v>0.15189</v>
      </c>
      <c r="K44" s="5">
        <v>42</v>
      </c>
      <c r="L44" s="5">
        <v>3972.35</v>
      </c>
      <c r="M44" s="5">
        <v>99.98</v>
      </c>
      <c r="N44" s="5">
        <v>3.5354399999999999</v>
      </c>
      <c r="O44" s="5">
        <v>9.1199999999999996E-3</v>
      </c>
      <c r="P44" s="4">
        <f t="shared" si="1"/>
        <v>3.5263200000000001</v>
      </c>
    </row>
    <row r="45" spans="1:16" x14ac:dyDescent="0.3">
      <c r="A45" s="17">
        <v>43</v>
      </c>
      <c r="B45" s="17">
        <v>3972.6729999999998</v>
      </c>
      <c r="C45" s="17">
        <v>99.99</v>
      </c>
      <c r="D45" s="17">
        <v>0.22919999999999999</v>
      </c>
      <c r="E45" s="17">
        <v>9.0600000000000003E-3</v>
      </c>
      <c r="F45" s="4">
        <f t="shared" si="0"/>
        <v>0.22013999999999997</v>
      </c>
      <c r="K45" s="5">
        <v>43</v>
      </c>
      <c r="L45" s="5">
        <v>3972.9960000000001</v>
      </c>
      <c r="M45" s="5">
        <v>100</v>
      </c>
      <c r="N45" s="5">
        <v>3.82165</v>
      </c>
      <c r="O45" s="5">
        <v>8.9200000000000008E-3</v>
      </c>
      <c r="P45" s="4">
        <f t="shared" si="1"/>
        <v>3.8127300000000002</v>
      </c>
    </row>
    <row r="46" spans="1:16" x14ac:dyDescent="0.3">
      <c r="A46" s="17">
        <v>44</v>
      </c>
      <c r="B46" s="17">
        <v>3972.027</v>
      </c>
      <c r="C46" s="17">
        <v>99.98</v>
      </c>
      <c r="D46" s="17">
        <v>0.14853</v>
      </c>
      <c r="E46" s="17">
        <v>9.2800000000000001E-3</v>
      </c>
      <c r="F46" s="4">
        <f t="shared" si="0"/>
        <v>0.13924999999999998</v>
      </c>
      <c r="K46" s="5">
        <v>44</v>
      </c>
      <c r="L46" s="5">
        <v>3973.0140000000001</v>
      </c>
      <c r="M46" s="5">
        <v>100</v>
      </c>
      <c r="N46" s="5">
        <v>2.84368</v>
      </c>
      <c r="O46" s="5">
        <v>9.3799999999999994E-3</v>
      </c>
      <c r="P46" s="4">
        <f t="shared" si="1"/>
        <v>2.8342999999999998</v>
      </c>
    </row>
    <row r="47" spans="1:16" x14ac:dyDescent="0.3">
      <c r="A47" s="17">
        <v>45</v>
      </c>
      <c r="B47" s="17">
        <v>3971.98</v>
      </c>
      <c r="C47" s="17">
        <v>99.97</v>
      </c>
      <c r="D47" s="17">
        <v>0.10997999999999999</v>
      </c>
      <c r="E47" s="17">
        <v>9.4800000000000006E-3</v>
      </c>
      <c r="F47" s="4">
        <f t="shared" si="0"/>
        <v>0.10049999999999999</v>
      </c>
      <c r="K47" s="5">
        <v>45</v>
      </c>
      <c r="L47" s="5">
        <v>3972.35</v>
      </c>
      <c r="M47" s="5">
        <v>99.98</v>
      </c>
      <c r="N47" s="5">
        <v>3.40944</v>
      </c>
      <c r="O47" s="5">
        <v>9.2800000000000001E-3</v>
      </c>
      <c r="P47" s="4">
        <f t="shared" si="1"/>
        <v>3.4001600000000001</v>
      </c>
    </row>
    <row r="48" spans="1:16" x14ac:dyDescent="0.3">
      <c r="A48" s="17">
        <v>46</v>
      </c>
      <c r="B48" s="17">
        <v>3972.35</v>
      </c>
      <c r="C48" s="17">
        <v>99.98</v>
      </c>
      <c r="D48" s="17">
        <v>0.13113</v>
      </c>
      <c r="E48" s="17">
        <v>9.3299999999999998E-3</v>
      </c>
      <c r="F48" s="4">
        <f t="shared" si="0"/>
        <v>0.12179999999999999</v>
      </c>
      <c r="K48" s="5">
        <v>46</v>
      </c>
      <c r="L48" s="5">
        <v>3972.6729999999998</v>
      </c>
      <c r="M48" s="5">
        <v>99.99</v>
      </c>
      <c r="N48" s="5">
        <v>3.2633999999999999</v>
      </c>
      <c r="O48" s="5">
        <v>9.3600000000000003E-3</v>
      </c>
      <c r="P48" s="4">
        <f t="shared" si="1"/>
        <v>3.2540399999999998</v>
      </c>
    </row>
    <row r="49" spans="1:16" x14ac:dyDescent="0.3">
      <c r="A49" s="17">
        <v>47</v>
      </c>
      <c r="B49" s="17">
        <v>3972.6729999999998</v>
      </c>
      <c r="C49" s="17">
        <v>99.99</v>
      </c>
      <c r="D49" s="17">
        <v>9.2749999999999999E-2</v>
      </c>
      <c r="E49" s="17">
        <v>9.3500000000000007E-3</v>
      </c>
      <c r="F49" s="4">
        <f t="shared" si="0"/>
        <v>8.3400000000000002E-2</v>
      </c>
      <c r="K49" s="5">
        <v>47</v>
      </c>
      <c r="L49" s="5">
        <v>3973.0140000000001</v>
      </c>
      <c r="M49" s="5">
        <v>100</v>
      </c>
      <c r="N49" s="5">
        <v>0.77885000000000004</v>
      </c>
      <c r="O49" s="5">
        <v>8.9599999999999992E-3</v>
      </c>
      <c r="P49" s="4">
        <f t="shared" si="1"/>
        <v>0.76989000000000007</v>
      </c>
    </row>
    <row r="50" spans="1:16" x14ac:dyDescent="0.3">
      <c r="A50" s="17">
        <v>48</v>
      </c>
      <c r="B50" s="17">
        <v>3967.8440000000001</v>
      </c>
      <c r="C50" s="17">
        <v>99.87</v>
      </c>
      <c r="D50" s="17">
        <v>0.12414</v>
      </c>
      <c r="E50" s="17">
        <v>9.3500000000000007E-3</v>
      </c>
      <c r="F50" s="4">
        <f t="shared" si="0"/>
        <v>0.11479</v>
      </c>
      <c r="K50" s="5">
        <v>48</v>
      </c>
      <c r="L50" s="5">
        <v>3972.35</v>
      </c>
      <c r="M50" s="5">
        <v>99.98</v>
      </c>
      <c r="N50" s="5">
        <v>3.3143400000000001</v>
      </c>
      <c r="O50" s="5">
        <v>9.1900000000000003E-3</v>
      </c>
      <c r="P50" s="4">
        <f t="shared" si="1"/>
        <v>3.3051500000000003</v>
      </c>
    </row>
    <row r="51" spans="1:16" x14ac:dyDescent="0.3">
      <c r="A51" s="17">
        <v>49</v>
      </c>
      <c r="B51" s="17">
        <v>3970.7339999999999</v>
      </c>
      <c r="C51" s="17">
        <v>99.94</v>
      </c>
      <c r="D51" s="17">
        <v>0.13111</v>
      </c>
      <c r="E51" s="17">
        <v>9.5399999999999999E-3</v>
      </c>
      <c r="F51" s="4">
        <f t="shared" si="0"/>
        <v>0.12157000000000001</v>
      </c>
      <c r="K51" s="5">
        <v>49</v>
      </c>
      <c r="L51" s="5">
        <v>3972.35</v>
      </c>
      <c r="M51" s="5">
        <v>99.98</v>
      </c>
      <c r="N51" s="5">
        <v>3.3361399999999999</v>
      </c>
      <c r="O51" s="5">
        <v>9.1699999999999993E-3</v>
      </c>
      <c r="P51" s="4">
        <f t="shared" si="1"/>
        <v>3.3269699999999998</v>
      </c>
    </row>
    <row r="52" spans="1:16" x14ac:dyDescent="0.3">
      <c r="A52" s="17">
        <v>50</v>
      </c>
      <c r="B52" s="17">
        <v>3967.8440000000001</v>
      </c>
      <c r="C52" s="17">
        <v>99.87</v>
      </c>
      <c r="D52" s="17">
        <v>0.13724</v>
      </c>
      <c r="E52" s="17">
        <v>9.2700000000000005E-3</v>
      </c>
      <c r="F52" s="4">
        <f t="shared" si="0"/>
        <v>0.12797</v>
      </c>
      <c r="K52" s="5">
        <v>50</v>
      </c>
      <c r="L52" s="5">
        <v>3971.98</v>
      </c>
      <c r="M52" s="5">
        <v>99.97</v>
      </c>
      <c r="N52" s="5">
        <v>2.3511799999999998</v>
      </c>
      <c r="O52" s="5">
        <v>9.6299999999999997E-3</v>
      </c>
      <c r="P52" s="4">
        <f t="shared" si="1"/>
        <v>2.3415499999999998</v>
      </c>
    </row>
    <row r="53" spans="1:16" x14ac:dyDescent="0.3">
      <c r="A53" s="17">
        <v>51</v>
      </c>
      <c r="B53" s="17">
        <v>3971.4630000000002</v>
      </c>
      <c r="C53" s="17">
        <v>99.96</v>
      </c>
      <c r="D53" s="17">
        <v>0.11534999999999999</v>
      </c>
      <c r="E53" s="17">
        <v>8.9499999999999996E-3</v>
      </c>
      <c r="F53" s="4">
        <f t="shared" si="0"/>
        <v>0.10639999999999999</v>
      </c>
      <c r="K53" s="5">
        <v>51</v>
      </c>
      <c r="L53" s="5">
        <v>3970.7339999999999</v>
      </c>
      <c r="M53" s="5">
        <v>99.94</v>
      </c>
      <c r="N53" s="5">
        <v>2.8745799999999999</v>
      </c>
      <c r="O53" s="5">
        <v>9.2200000000000008E-3</v>
      </c>
      <c r="P53" s="4">
        <f t="shared" si="1"/>
        <v>2.8653599999999999</v>
      </c>
    </row>
    <row r="54" spans="1:16" x14ac:dyDescent="0.3">
      <c r="A54" s="17">
        <v>52</v>
      </c>
      <c r="B54" s="17">
        <v>3968.8780000000002</v>
      </c>
      <c r="C54" s="17">
        <v>99.9</v>
      </c>
      <c r="D54" s="17">
        <v>9.7220000000000001E-2</v>
      </c>
      <c r="E54" s="17">
        <v>8.9300000000000004E-3</v>
      </c>
      <c r="F54" s="4">
        <f t="shared" si="0"/>
        <v>8.8290000000000007E-2</v>
      </c>
      <c r="K54" s="5">
        <v>52</v>
      </c>
      <c r="L54" s="5">
        <v>3973.0140000000001</v>
      </c>
      <c r="M54" s="5">
        <v>100</v>
      </c>
      <c r="N54" s="5">
        <v>1.98787</v>
      </c>
      <c r="O54" s="5">
        <v>9.11E-3</v>
      </c>
      <c r="P54" s="4">
        <f t="shared" si="1"/>
        <v>1.9787600000000001</v>
      </c>
    </row>
    <row r="55" spans="1:16" x14ac:dyDescent="0.3">
      <c r="A55" s="17">
        <v>53</v>
      </c>
      <c r="B55" s="17">
        <v>3968.8780000000002</v>
      </c>
      <c r="C55" s="17">
        <v>99.9</v>
      </c>
      <c r="D55" s="17">
        <v>0.10115</v>
      </c>
      <c r="E55" s="17">
        <v>9.2099999999999994E-3</v>
      </c>
      <c r="F55" s="4">
        <f t="shared" si="0"/>
        <v>9.1940000000000008E-2</v>
      </c>
      <c r="K55" s="5">
        <v>53</v>
      </c>
      <c r="L55" s="5">
        <v>3972.6729999999998</v>
      </c>
      <c r="M55" s="5">
        <v>99.99</v>
      </c>
      <c r="N55" s="5">
        <v>1.98705</v>
      </c>
      <c r="O55" s="5">
        <v>9.4000000000000004E-3</v>
      </c>
      <c r="P55" s="4">
        <f t="shared" si="1"/>
        <v>1.9776499999999999</v>
      </c>
    </row>
    <row r="56" spans="1:16" x14ac:dyDescent="0.3">
      <c r="A56" s="17">
        <v>54</v>
      </c>
      <c r="B56" s="17">
        <v>3972.027</v>
      </c>
      <c r="C56" s="17">
        <v>99.98</v>
      </c>
      <c r="D56" s="17">
        <v>0.15479000000000001</v>
      </c>
      <c r="E56" s="17">
        <v>4.0000000000000001E-3</v>
      </c>
      <c r="F56" s="4">
        <f t="shared" si="0"/>
        <v>0.15079000000000001</v>
      </c>
      <c r="K56" s="5">
        <v>54</v>
      </c>
      <c r="L56" s="5">
        <v>3972.4969999999998</v>
      </c>
      <c r="M56" s="5">
        <v>99.99</v>
      </c>
      <c r="N56" s="5">
        <v>3.9468999999999999</v>
      </c>
      <c r="O56" s="5">
        <v>9.58E-3</v>
      </c>
      <c r="P56" s="4">
        <f t="shared" si="1"/>
        <v>3.9373199999999997</v>
      </c>
    </row>
    <row r="57" spans="1:16" x14ac:dyDescent="0.3">
      <c r="A57" s="17">
        <v>55</v>
      </c>
      <c r="B57" s="17">
        <v>3971.0569999999998</v>
      </c>
      <c r="C57" s="17">
        <v>99.95</v>
      </c>
      <c r="D57" s="17">
        <v>0.11511</v>
      </c>
      <c r="E57" s="17">
        <v>9.4999999999999998E-3</v>
      </c>
      <c r="F57" s="4">
        <f t="shared" si="0"/>
        <v>0.10561000000000001</v>
      </c>
      <c r="K57" s="5">
        <v>55</v>
      </c>
      <c r="L57" s="5">
        <v>3972.35</v>
      </c>
      <c r="M57" s="5">
        <v>99.98</v>
      </c>
      <c r="N57" s="5">
        <v>2.1956799999999999</v>
      </c>
      <c r="O57" s="5">
        <v>9.0200000000000002E-3</v>
      </c>
      <c r="P57" s="4">
        <f t="shared" si="1"/>
        <v>2.1866599999999998</v>
      </c>
    </row>
    <row r="58" spans="1:16" x14ac:dyDescent="0.3">
      <c r="A58" s="17">
        <v>56</v>
      </c>
      <c r="B58" s="17">
        <v>3972.027</v>
      </c>
      <c r="C58" s="17">
        <v>99.98</v>
      </c>
      <c r="D58" s="17">
        <v>0.12198000000000001</v>
      </c>
      <c r="E58" s="17">
        <v>9.58E-3</v>
      </c>
      <c r="F58" s="4">
        <f t="shared" si="0"/>
        <v>0.1124</v>
      </c>
      <c r="K58" s="5">
        <v>56</v>
      </c>
      <c r="L58" s="5">
        <v>3972.35</v>
      </c>
      <c r="M58" s="5">
        <v>99.98</v>
      </c>
      <c r="N58" s="5">
        <v>1.0856399999999999</v>
      </c>
      <c r="O58" s="5">
        <v>9.1800000000000007E-3</v>
      </c>
      <c r="P58" s="4">
        <f t="shared" si="1"/>
        <v>1.07646</v>
      </c>
    </row>
    <row r="59" spans="1:16" x14ac:dyDescent="0.3">
      <c r="A59" s="17">
        <v>57</v>
      </c>
      <c r="B59" s="17">
        <v>3970.7339999999999</v>
      </c>
      <c r="C59" s="17">
        <v>99.94</v>
      </c>
      <c r="D59" s="17">
        <v>7.6039999999999996E-2</v>
      </c>
      <c r="E59" s="17">
        <v>9.6799999999999994E-3</v>
      </c>
      <c r="F59" s="4">
        <f t="shared" si="0"/>
        <v>6.6360000000000002E-2</v>
      </c>
      <c r="K59" s="5">
        <v>57</v>
      </c>
      <c r="L59" s="5">
        <v>3972.4969999999998</v>
      </c>
      <c r="M59" s="5">
        <v>99.99</v>
      </c>
      <c r="N59" s="5">
        <v>3.03729</v>
      </c>
      <c r="O59" s="5">
        <v>9.8700000000000003E-3</v>
      </c>
      <c r="P59" s="4">
        <f t="shared" si="1"/>
        <v>3.0274200000000002</v>
      </c>
    </row>
    <row r="60" spans="1:16" x14ac:dyDescent="0.3">
      <c r="A60" s="17">
        <v>58</v>
      </c>
      <c r="B60" s="17">
        <v>3970.7339999999999</v>
      </c>
      <c r="C60" s="17">
        <v>99.94</v>
      </c>
      <c r="D60" s="17">
        <v>9.74E-2</v>
      </c>
      <c r="E60" s="17">
        <v>4.0000000000000001E-3</v>
      </c>
      <c r="F60" s="4">
        <f t="shared" si="0"/>
        <v>9.3399999999999997E-2</v>
      </c>
      <c r="K60" s="5">
        <v>58</v>
      </c>
      <c r="L60" s="5">
        <v>3971.4630000000002</v>
      </c>
      <c r="M60" s="5">
        <v>99.96</v>
      </c>
      <c r="N60" s="5">
        <v>2.4918300000000002</v>
      </c>
      <c r="O60" s="5">
        <v>9.8899999999999995E-3</v>
      </c>
      <c r="P60" s="4">
        <f t="shared" si="1"/>
        <v>2.4819400000000003</v>
      </c>
    </row>
    <row r="61" spans="1:16" x14ac:dyDescent="0.3">
      <c r="A61" s="17">
        <v>59</v>
      </c>
      <c r="B61" s="17">
        <v>3972.6729999999998</v>
      </c>
      <c r="C61" s="17">
        <v>99.99</v>
      </c>
      <c r="D61" s="17">
        <v>0.18798000000000001</v>
      </c>
      <c r="E61" s="17">
        <v>9.3200000000000002E-3</v>
      </c>
      <c r="F61" s="4">
        <f t="shared" si="0"/>
        <v>0.17866000000000001</v>
      </c>
      <c r="K61" s="5">
        <v>59</v>
      </c>
      <c r="L61" s="5">
        <v>3972.4969999999998</v>
      </c>
      <c r="M61" s="5">
        <v>99.99</v>
      </c>
      <c r="N61" s="5">
        <v>2.8331</v>
      </c>
      <c r="O61" s="5">
        <v>9.8099999999999993E-3</v>
      </c>
      <c r="P61" s="4">
        <f t="shared" si="1"/>
        <v>2.8232900000000001</v>
      </c>
    </row>
    <row r="62" spans="1:16" x14ac:dyDescent="0.3">
      <c r="A62" s="17">
        <v>60</v>
      </c>
      <c r="B62" s="17">
        <v>3969.1179999999999</v>
      </c>
      <c r="C62" s="17">
        <v>99.9</v>
      </c>
      <c r="D62" s="17">
        <v>8.6620000000000003E-2</v>
      </c>
      <c r="E62" s="17">
        <v>9.2099999999999994E-3</v>
      </c>
      <c r="F62" s="4">
        <f t="shared" si="0"/>
        <v>7.7410000000000007E-2</v>
      </c>
      <c r="K62" s="5">
        <v>60</v>
      </c>
      <c r="L62" s="5">
        <v>3972.9960000000001</v>
      </c>
      <c r="M62" s="5">
        <v>100</v>
      </c>
      <c r="N62" s="5">
        <v>1.0017</v>
      </c>
      <c r="O62" s="5">
        <v>9.3100000000000006E-3</v>
      </c>
      <c r="P62" s="4">
        <f t="shared" si="1"/>
        <v>0.99238999999999999</v>
      </c>
    </row>
    <row r="63" spans="1:16" x14ac:dyDescent="0.3">
      <c r="A63" s="17">
        <v>61</v>
      </c>
      <c r="B63" s="17">
        <v>3972.6729999999998</v>
      </c>
      <c r="C63" s="17">
        <v>99.99</v>
      </c>
      <c r="D63" s="17">
        <v>7.2109999999999994E-2</v>
      </c>
      <c r="E63" s="17">
        <v>4.0000000000000001E-3</v>
      </c>
      <c r="F63" s="4">
        <f t="shared" si="0"/>
        <v>6.810999999999999E-2</v>
      </c>
      <c r="K63" s="5">
        <v>61</v>
      </c>
      <c r="L63" s="5">
        <v>3973.0140000000001</v>
      </c>
      <c r="M63" s="5">
        <v>100</v>
      </c>
      <c r="N63" s="5">
        <v>1.54741</v>
      </c>
      <c r="O63" s="5">
        <v>9.5099999999999994E-3</v>
      </c>
      <c r="P63" s="4">
        <f t="shared" si="1"/>
        <v>1.5379</v>
      </c>
    </row>
    <row r="64" spans="1:16" x14ac:dyDescent="0.3">
      <c r="A64" s="17">
        <v>62</v>
      </c>
      <c r="B64" s="17">
        <v>3972.9960000000001</v>
      </c>
      <c r="C64" s="17">
        <v>100</v>
      </c>
      <c r="D64" s="17">
        <v>0.15301000000000001</v>
      </c>
      <c r="E64" s="17">
        <v>9.1500000000000001E-3</v>
      </c>
      <c r="F64" s="4">
        <f t="shared" si="0"/>
        <v>0.14386000000000002</v>
      </c>
      <c r="K64" s="5">
        <v>62</v>
      </c>
      <c r="L64" s="5">
        <v>3972.4969999999998</v>
      </c>
      <c r="M64" s="5">
        <v>99.99</v>
      </c>
      <c r="N64" s="5">
        <v>3.1202700000000001</v>
      </c>
      <c r="O64" s="5">
        <v>9.1699999999999993E-3</v>
      </c>
      <c r="P64" s="4">
        <f t="shared" si="1"/>
        <v>3.1111</v>
      </c>
    </row>
    <row r="65" spans="1:16" x14ac:dyDescent="0.3">
      <c r="A65" s="17">
        <v>63</v>
      </c>
      <c r="B65" s="17">
        <v>3973.0140000000001</v>
      </c>
      <c r="C65" s="17">
        <v>100</v>
      </c>
      <c r="D65" s="17">
        <v>0.14199000000000001</v>
      </c>
      <c r="E65" s="17">
        <v>9.4199999999999996E-3</v>
      </c>
      <c r="F65" s="4">
        <f t="shared" si="0"/>
        <v>0.13256999999999999</v>
      </c>
      <c r="K65" s="5">
        <v>63</v>
      </c>
      <c r="L65" s="5">
        <v>3971.98</v>
      </c>
      <c r="M65" s="5">
        <v>99.97</v>
      </c>
      <c r="N65" s="5">
        <v>2.65646</v>
      </c>
      <c r="O65" s="5">
        <v>9.4199999999999996E-3</v>
      </c>
      <c r="P65" s="4">
        <f t="shared" si="1"/>
        <v>2.6470400000000001</v>
      </c>
    </row>
    <row r="66" spans="1:16" x14ac:dyDescent="0.3">
      <c r="A66" s="17">
        <v>64</v>
      </c>
      <c r="B66" s="17">
        <v>3973.0140000000001</v>
      </c>
      <c r="C66" s="17">
        <v>100</v>
      </c>
      <c r="D66" s="17">
        <v>0.17516000000000001</v>
      </c>
      <c r="E66" s="17">
        <v>9.0600000000000003E-3</v>
      </c>
      <c r="F66" s="4">
        <f t="shared" si="0"/>
        <v>0.1661</v>
      </c>
      <c r="K66" s="5">
        <v>64</v>
      </c>
      <c r="L66" s="5">
        <v>3973.0140000000001</v>
      </c>
      <c r="M66" s="5">
        <v>100</v>
      </c>
      <c r="N66" s="5">
        <v>3.1834699999999998</v>
      </c>
      <c r="O66" s="5">
        <v>9.5399999999999999E-3</v>
      </c>
      <c r="P66" s="4">
        <f t="shared" si="1"/>
        <v>3.1739299999999999</v>
      </c>
    </row>
    <row r="67" spans="1:16" x14ac:dyDescent="0.3">
      <c r="A67" s="17">
        <v>65</v>
      </c>
      <c r="B67" s="17">
        <v>3970.9459999999999</v>
      </c>
      <c r="C67" s="17">
        <v>99.95</v>
      </c>
      <c r="D67" s="17">
        <v>9.8269999999999996E-2</v>
      </c>
      <c r="E67" s="17">
        <v>4.0000000000000001E-3</v>
      </c>
      <c r="F67" s="4">
        <f t="shared" si="0"/>
        <v>9.4269999999999993E-2</v>
      </c>
      <c r="K67" s="5">
        <v>65</v>
      </c>
      <c r="L67" s="5">
        <v>3972.6729999999998</v>
      </c>
      <c r="M67" s="5">
        <v>99.99</v>
      </c>
      <c r="N67" s="5">
        <v>1.4139600000000001</v>
      </c>
      <c r="O67" s="5">
        <v>8.9800000000000001E-3</v>
      </c>
      <c r="P67" s="4">
        <f t="shared" si="1"/>
        <v>1.4049800000000001</v>
      </c>
    </row>
    <row r="68" spans="1:16" x14ac:dyDescent="0.3">
      <c r="A68" s="17">
        <v>66</v>
      </c>
      <c r="B68" s="17">
        <v>3971.846</v>
      </c>
      <c r="C68" s="17">
        <v>99.97</v>
      </c>
      <c r="D68" s="17">
        <v>7.1550000000000002E-2</v>
      </c>
      <c r="E68" s="17">
        <v>9.3600000000000003E-3</v>
      </c>
      <c r="F68" s="4">
        <f t="shared" ref="F68:F131" si="2">D68-E68</f>
        <v>6.2190000000000002E-2</v>
      </c>
      <c r="K68" s="5">
        <v>66</v>
      </c>
      <c r="L68" s="5">
        <v>3971.98</v>
      </c>
      <c r="M68" s="5">
        <v>99.97</v>
      </c>
      <c r="N68" s="5">
        <v>3.4033799999999998</v>
      </c>
      <c r="O68" s="5">
        <v>9.4400000000000005E-3</v>
      </c>
      <c r="P68" s="4">
        <f t="shared" ref="P68:P131" si="3">N68-O68</f>
        <v>3.3939399999999997</v>
      </c>
    </row>
    <row r="69" spans="1:16" x14ac:dyDescent="0.3">
      <c r="A69" s="17">
        <v>67</v>
      </c>
      <c r="B69" s="17">
        <v>3971.0569999999998</v>
      </c>
      <c r="C69" s="17">
        <v>99.95</v>
      </c>
      <c r="D69" s="17">
        <v>0.15204000000000001</v>
      </c>
      <c r="E69" s="17">
        <v>9.2099999999999994E-3</v>
      </c>
      <c r="F69" s="4">
        <f t="shared" si="2"/>
        <v>0.14283000000000001</v>
      </c>
      <c r="K69" s="5">
        <v>67</v>
      </c>
      <c r="L69" s="5">
        <v>3972.6729999999998</v>
      </c>
      <c r="M69" s="5">
        <v>99.99</v>
      </c>
      <c r="N69" s="5">
        <v>3.1968200000000002</v>
      </c>
      <c r="O69" s="5">
        <v>9.11E-3</v>
      </c>
      <c r="P69" s="4">
        <f t="shared" si="3"/>
        <v>3.18771</v>
      </c>
    </row>
    <row r="70" spans="1:16" x14ac:dyDescent="0.3">
      <c r="A70" s="17">
        <v>68</v>
      </c>
      <c r="B70" s="17">
        <v>3972.35</v>
      </c>
      <c r="C70" s="17">
        <v>99.98</v>
      </c>
      <c r="D70" s="17">
        <v>0.13127</v>
      </c>
      <c r="E70" s="17">
        <v>9.2300000000000004E-3</v>
      </c>
      <c r="F70" s="4">
        <f t="shared" si="2"/>
        <v>0.12204</v>
      </c>
      <c r="K70" s="5">
        <v>68</v>
      </c>
      <c r="L70" s="5">
        <v>3972.9960000000001</v>
      </c>
      <c r="M70" s="5">
        <v>100</v>
      </c>
      <c r="N70" s="5">
        <v>1.86931</v>
      </c>
      <c r="O70" s="5">
        <v>9.0900000000000009E-3</v>
      </c>
      <c r="P70" s="4">
        <f t="shared" si="3"/>
        <v>1.86022</v>
      </c>
    </row>
    <row r="71" spans="1:16" x14ac:dyDescent="0.3">
      <c r="A71" s="17">
        <v>69</v>
      </c>
      <c r="B71" s="17">
        <v>3970.4110000000001</v>
      </c>
      <c r="C71" s="17">
        <v>99.93</v>
      </c>
      <c r="D71" s="17">
        <v>0.10279000000000001</v>
      </c>
      <c r="E71" s="17">
        <v>9.5499999999999995E-3</v>
      </c>
      <c r="F71" s="4">
        <f t="shared" si="2"/>
        <v>9.3240000000000003E-2</v>
      </c>
      <c r="K71" s="5">
        <v>69</v>
      </c>
      <c r="L71" s="5">
        <v>3972.027</v>
      </c>
      <c r="M71" s="5">
        <v>99.98</v>
      </c>
      <c r="N71" s="5">
        <v>2.3526600000000002</v>
      </c>
      <c r="O71" s="5">
        <v>9.5499999999999995E-3</v>
      </c>
      <c r="P71" s="4">
        <f t="shared" si="3"/>
        <v>2.3431100000000002</v>
      </c>
    </row>
    <row r="72" spans="1:16" x14ac:dyDescent="0.3">
      <c r="A72" s="17">
        <v>70</v>
      </c>
      <c r="B72" s="17">
        <v>3970.7339999999999</v>
      </c>
      <c r="C72" s="17">
        <v>99.94</v>
      </c>
      <c r="D72" s="17">
        <v>0.11527</v>
      </c>
      <c r="E72" s="17">
        <v>9.1199999999999996E-3</v>
      </c>
      <c r="F72" s="4">
        <f t="shared" si="2"/>
        <v>0.10614999999999999</v>
      </c>
      <c r="K72" s="5">
        <v>70</v>
      </c>
      <c r="L72" s="5">
        <v>3972.6729999999998</v>
      </c>
      <c r="M72" s="5">
        <v>99.99</v>
      </c>
      <c r="N72" s="5">
        <v>2.6577500000000001</v>
      </c>
      <c r="O72" s="5">
        <v>9.4299999999999991E-3</v>
      </c>
      <c r="P72" s="4">
        <f t="shared" si="3"/>
        <v>2.64832</v>
      </c>
    </row>
    <row r="73" spans="1:16" x14ac:dyDescent="0.3">
      <c r="A73" s="17">
        <v>71</v>
      </c>
      <c r="B73" s="17">
        <v>3972.35</v>
      </c>
      <c r="C73" s="17">
        <v>99.98</v>
      </c>
      <c r="D73" s="17">
        <v>0.23072000000000001</v>
      </c>
      <c r="E73" s="17">
        <v>9.3100000000000006E-3</v>
      </c>
      <c r="F73" s="4">
        <f t="shared" si="2"/>
        <v>0.22141</v>
      </c>
      <c r="K73" s="5">
        <v>71</v>
      </c>
      <c r="L73" s="5">
        <v>3972.6729999999998</v>
      </c>
      <c r="M73" s="5">
        <v>99.99</v>
      </c>
      <c r="N73" s="5">
        <v>3.09761</v>
      </c>
      <c r="O73" s="5">
        <v>9.0200000000000002E-3</v>
      </c>
      <c r="P73" s="4">
        <f t="shared" si="3"/>
        <v>3.0885899999999999</v>
      </c>
    </row>
    <row r="74" spans="1:16" x14ac:dyDescent="0.3">
      <c r="A74" s="17">
        <v>72</v>
      </c>
      <c r="B74" s="17">
        <v>3971.98</v>
      </c>
      <c r="C74" s="17">
        <v>99.97</v>
      </c>
      <c r="D74" s="17">
        <v>0.14563999999999999</v>
      </c>
      <c r="E74" s="17">
        <v>9.1599999999999997E-3</v>
      </c>
      <c r="F74" s="4">
        <f t="shared" si="2"/>
        <v>0.13647999999999999</v>
      </c>
      <c r="K74" s="5">
        <v>72</v>
      </c>
      <c r="L74" s="5">
        <v>3972.9960000000001</v>
      </c>
      <c r="M74" s="5">
        <v>100</v>
      </c>
      <c r="N74" s="5">
        <v>2.0509200000000001</v>
      </c>
      <c r="O74" s="5">
        <v>8.7799999999999996E-3</v>
      </c>
      <c r="P74" s="4">
        <f t="shared" si="3"/>
        <v>2.0421400000000003</v>
      </c>
    </row>
    <row r="75" spans="1:16" x14ac:dyDescent="0.3">
      <c r="A75" s="17">
        <v>73</v>
      </c>
      <c r="B75" s="17">
        <v>3972.35</v>
      </c>
      <c r="C75" s="17">
        <v>99.98</v>
      </c>
      <c r="D75" s="17">
        <v>0.13091</v>
      </c>
      <c r="E75" s="17">
        <v>9.4800000000000006E-3</v>
      </c>
      <c r="F75" s="4">
        <f t="shared" si="2"/>
        <v>0.12143</v>
      </c>
      <c r="K75" s="5">
        <v>73</v>
      </c>
      <c r="L75" s="5">
        <v>3972.027</v>
      </c>
      <c r="M75" s="5">
        <v>99.98</v>
      </c>
      <c r="N75" s="5">
        <v>3.0647899999999999</v>
      </c>
      <c r="O75" s="5">
        <v>9.1299999999999992E-3</v>
      </c>
      <c r="P75" s="4">
        <f t="shared" si="3"/>
        <v>3.05566</v>
      </c>
    </row>
    <row r="76" spans="1:16" x14ac:dyDescent="0.3">
      <c r="A76" s="17">
        <v>74</v>
      </c>
      <c r="B76" s="17">
        <v>3973.0140000000001</v>
      </c>
      <c r="C76" s="17">
        <v>100</v>
      </c>
      <c r="D76" s="17">
        <v>0.12686</v>
      </c>
      <c r="E76" s="17">
        <v>9.5099999999999994E-3</v>
      </c>
      <c r="F76" s="4">
        <f t="shared" si="2"/>
        <v>0.11735</v>
      </c>
      <c r="K76" s="5">
        <v>74</v>
      </c>
      <c r="L76" s="5">
        <v>3972.6729999999998</v>
      </c>
      <c r="M76" s="5">
        <v>99.99</v>
      </c>
      <c r="N76" s="5">
        <v>3.2703799999999998</v>
      </c>
      <c r="O76" s="5">
        <v>8.8900000000000003E-3</v>
      </c>
      <c r="P76" s="4">
        <f t="shared" si="3"/>
        <v>3.2614899999999998</v>
      </c>
    </row>
    <row r="77" spans="1:16" x14ac:dyDescent="0.3">
      <c r="A77" s="17">
        <v>75</v>
      </c>
      <c r="B77" s="17">
        <v>3971.98</v>
      </c>
      <c r="C77" s="17">
        <v>99.97</v>
      </c>
      <c r="D77" s="17">
        <v>0.19677</v>
      </c>
      <c r="E77" s="17">
        <v>9.4199999999999996E-3</v>
      </c>
      <c r="F77" s="4">
        <f t="shared" si="2"/>
        <v>0.18734999999999999</v>
      </c>
      <c r="K77" s="5">
        <v>75</v>
      </c>
      <c r="L77" s="5">
        <v>3972.9960000000001</v>
      </c>
      <c r="M77" s="5">
        <v>100</v>
      </c>
      <c r="N77" s="5">
        <v>3.4958800000000001</v>
      </c>
      <c r="O77" s="5">
        <v>9.5899999999999996E-3</v>
      </c>
      <c r="P77" s="4">
        <f t="shared" si="3"/>
        <v>3.4862899999999999</v>
      </c>
    </row>
    <row r="78" spans="1:16" x14ac:dyDescent="0.3">
      <c r="A78" s="17">
        <v>76</v>
      </c>
      <c r="B78" s="17">
        <v>3971.4630000000002</v>
      </c>
      <c r="C78" s="17">
        <v>99.96</v>
      </c>
      <c r="D78" s="17">
        <v>0.10285999999999999</v>
      </c>
      <c r="E78" s="17">
        <v>9.4000000000000004E-3</v>
      </c>
      <c r="F78" s="4">
        <f t="shared" si="2"/>
        <v>9.3459999999999988E-2</v>
      </c>
      <c r="K78" s="5">
        <v>76</v>
      </c>
      <c r="L78" s="5">
        <v>3972.027</v>
      </c>
      <c r="M78" s="5">
        <v>99.98</v>
      </c>
      <c r="N78" s="5">
        <v>1.3308500000000001</v>
      </c>
      <c r="O78" s="5">
        <v>9.5099999999999994E-3</v>
      </c>
      <c r="P78" s="4">
        <f t="shared" si="3"/>
        <v>1.3213400000000002</v>
      </c>
    </row>
    <row r="79" spans="1:16" x14ac:dyDescent="0.3">
      <c r="A79" s="17">
        <v>77</v>
      </c>
      <c r="B79" s="17">
        <v>3972.027</v>
      </c>
      <c r="C79" s="17">
        <v>99.98</v>
      </c>
      <c r="D79" s="17">
        <v>0.21184</v>
      </c>
      <c r="E79" s="17">
        <v>9.41E-3</v>
      </c>
      <c r="F79" s="4">
        <f t="shared" si="2"/>
        <v>0.20243</v>
      </c>
      <c r="K79" s="5">
        <v>77</v>
      </c>
      <c r="L79" s="5">
        <v>3972.9960000000001</v>
      </c>
      <c r="M79" s="5">
        <v>100</v>
      </c>
      <c r="N79" s="5">
        <v>3.2172100000000001</v>
      </c>
      <c r="O79" s="5">
        <v>9.0600000000000003E-3</v>
      </c>
      <c r="P79" s="4">
        <f t="shared" si="3"/>
        <v>3.2081500000000003</v>
      </c>
    </row>
    <row r="80" spans="1:16" x14ac:dyDescent="0.3">
      <c r="A80" s="17">
        <v>78</v>
      </c>
      <c r="B80" s="17">
        <v>3972.35</v>
      </c>
      <c r="C80" s="17">
        <v>99.98</v>
      </c>
      <c r="D80" s="17">
        <v>0.18851999999999999</v>
      </c>
      <c r="E80" s="17">
        <v>9.2300000000000004E-3</v>
      </c>
      <c r="F80" s="4">
        <f t="shared" si="2"/>
        <v>0.17929</v>
      </c>
      <c r="K80" s="5">
        <v>78</v>
      </c>
      <c r="L80" s="5">
        <v>3973.0140000000001</v>
      </c>
      <c r="M80" s="5">
        <v>100</v>
      </c>
      <c r="N80" s="5">
        <v>1.0946199999999999</v>
      </c>
      <c r="O80" s="5">
        <v>9.5700000000000004E-3</v>
      </c>
      <c r="P80" s="4">
        <f t="shared" si="3"/>
        <v>1.0850499999999998</v>
      </c>
    </row>
    <row r="81" spans="1:16" x14ac:dyDescent="0.3">
      <c r="A81" s="17">
        <v>79</v>
      </c>
      <c r="B81" s="17">
        <v>3968.3609999999999</v>
      </c>
      <c r="C81" s="17">
        <v>99.88</v>
      </c>
      <c r="D81" s="17">
        <v>8.0110000000000001E-2</v>
      </c>
      <c r="E81" s="17">
        <v>9.2700000000000005E-3</v>
      </c>
      <c r="F81" s="4">
        <f t="shared" si="2"/>
        <v>7.084E-2</v>
      </c>
      <c r="K81" s="5">
        <v>79</v>
      </c>
      <c r="L81" s="5">
        <v>3971.98</v>
      </c>
      <c r="M81" s="5">
        <v>99.97</v>
      </c>
      <c r="N81" s="5">
        <v>3.83629</v>
      </c>
      <c r="O81" s="5">
        <v>9.5099999999999994E-3</v>
      </c>
      <c r="P81" s="4">
        <f t="shared" si="3"/>
        <v>3.8267799999999998</v>
      </c>
    </row>
    <row r="82" spans="1:16" x14ac:dyDescent="0.3">
      <c r="A82" s="17">
        <v>80</v>
      </c>
      <c r="B82" s="17">
        <v>3972.6729999999998</v>
      </c>
      <c r="C82" s="17">
        <v>99.99</v>
      </c>
      <c r="D82" s="17">
        <v>8.9200000000000002E-2</v>
      </c>
      <c r="E82" s="17">
        <v>9.4199999999999996E-3</v>
      </c>
      <c r="F82" s="4">
        <f t="shared" si="2"/>
        <v>7.9780000000000004E-2</v>
      </c>
      <c r="K82" s="5">
        <v>80</v>
      </c>
      <c r="L82" s="5">
        <v>3972.6729999999998</v>
      </c>
      <c r="M82" s="5">
        <v>99.99</v>
      </c>
      <c r="N82" s="5">
        <v>2.94191</v>
      </c>
      <c r="O82" s="5">
        <v>9.0500000000000008E-3</v>
      </c>
      <c r="P82" s="4">
        <f t="shared" si="3"/>
        <v>2.9328600000000002</v>
      </c>
    </row>
    <row r="83" spans="1:16" x14ac:dyDescent="0.3">
      <c r="A83" s="17">
        <v>81</v>
      </c>
      <c r="B83" s="17">
        <v>3972.6729999999998</v>
      </c>
      <c r="C83" s="17">
        <v>99.99</v>
      </c>
      <c r="D83" s="17">
        <v>0.1227</v>
      </c>
      <c r="E83" s="17">
        <v>8.9099999999999995E-3</v>
      </c>
      <c r="F83" s="4">
        <f t="shared" si="2"/>
        <v>0.11379</v>
      </c>
      <c r="K83" s="5">
        <v>81</v>
      </c>
      <c r="L83" s="5">
        <v>3973.0140000000001</v>
      </c>
      <c r="M83" s="5">
        <v>100</v>
      </c>
      <c r="N83" s="5">
        <v>1.68465</v>
      </c>
      <c r="O83" s="5">
        <v>9.4000000000000004E-3</v>
      </c>
      <c r="P83" s="4">
        <f t="shared" si="3"/>
        <v>1.6752499999999999</v>
      </c>
    </row>
    <row r="84" spans="1:16" x14ac:dyDescent="0.3">
      <c r="A84" s="17">
        <v>82</v>
      </c>
      <c r="B84" s="17">
        <v>3972.6729999999998</v>
      </c>
      <c r="C84" s="17">
        <v>99.99</v>
      </c>
      <c r="D84" s="17">
        <v>0.22470000000000001</v>
      </c>
      <c r="E84" s="17">
        <v>9.4000000000000004E-3</v>
      </c>
      <c r="F84" s="4">
        <f t="shared" si="2"/>
        <v>0.21530000000000002</v>
      </c>
      <c r="K84" s="5">
        <v>82</v>
      </c>
      <c r="L84" s="5">
        <v>3972.6729999999998</v>
      </c>
      <c r="M84" s="5">
        <v>99.99</v>
      </c>
      <c r="N84" s="5">
        <v>0.79503999999999997</v>
      </c>
      <c r="O84" s="5">
        <v>9.4199999999999996E-3</v>
      </c>
      <c r="P84" s="4">
        <f t="shared" si="3"/>
        <v>0.78561999999999999</v>
      </c>
    </row>
    <row r="85" spans="1:16" x14ac:dyDescent="0.3">
      <c r="A85" s="17">
        <v>83</v>
      </c>
      <c r="B85" s="17">
        <v>3972.35</v>
      </c>
      <c r="C85" s="17">
        <v>99.98</v>
      </c>
      <c r="D85" s="17">
        <v>0.14971999999999999</v>
      </c>
      <c r="E85" s="17">
        <v>8.8599999999999998E-3</v>
      </c>
      <c r="F85" s="4">
        <f t="shared" si="2"/>
        <v>0.14085999999999999</v>
      </c>
      <c r="K85" s="5">
        <v>83</v>
      </c>
      <c r="L85" s="5">
        <v>3972.6729999999998</v>
      </c>
      <c r="M85" s="5">
        <v>99.99</v>
      </c>
      <c r="N85" s="5">
        <v>3.2675900000000002</v>
      </c>
      <c r="O85" s="5">
        <v>9.1199999999999996E-3</v>
      </c>
      <c r="P85" s="4">
        <f t="shared" si="3"/>
        <v>3.2584700000000004</v>
      </c>
    </row>
    <row r="86" spans="1:16" x14ac:dyDescent="0.3">
      <c r="A86" s="17">
        <v>84</v>
      </c>
      <c r="B86" s="17">
        <v>3967.502</v>
      </c>
      <c r="C86" s="17">
        <v>99.86</v>
      </c>
      <c r="D86" s="17">
        <v>0.11779000000000001</v>
      </c>
      <c r="E86" s="17">
        <v>9.3500000000000007E-3</v>
      </c>
      <c r="F86" s="4">
        <f t="shared" si="2"/>
        <v>0.10844000000000001</v>
      </c>
      <c r="K86" s="5">
        <v>84</v>
      </c>
      <c r="L86" s="5">
        <v>3972.6729999999998</v>
      </c>
      <c r="M86" s="5">
        <v>99.99</v>
      </c>
      <c r="N86" s="5">
        <v>2.4036400000000002</v>
      </c>
      <c r="O86" s="5">
        <v>9.5200000000000007E-3</v>
      </c>
      <c r="P86" s="4">
        <f t="shared" si="3"/>
        <v>2.39412</v>
      </c>
    </row>
    <row r="87" spans="1:16" x14ac:dyDescent="0.3">
      <c r="A87" s="17">
        <v>85</v>
      </c>
      <c r="B87" s="17">
        <v>3971.4630000000002</v>
      </c>
      <c r="C87" s="17">
        <v>99.96</v>
      </c>
      <c r="D87" s="17">
        <v>0.15301000000000001</v>
      </c>
      <c r="E87" s="17">
        <v>9.3699999999999999E-3</v>
      </c>
      <c r="F87" s="4">
        <f t="shared" si="2"/>
        <v>0.14364000000000002</v>
      </c>
      <c r="K87" s="5">
        <v>85</v>
      </c>
      <c r="L87" s="5">
        <v>3972.4969999999998</v>
      </c>
      <c r="M87" s="5">
        <v>99.99</v>
      </c>
      <c r="N87" s="5">
        <v>3.9401299999999999</v>
      </c>
      <c r="O87" s="5">
        <v>9.1500000000000001E-3</v>
      </c>
      <c r="P87" s="4">
        <f t="shared" si="3"/>
        <v>3.9309799999999999</v>
      </c>
    </row>
    <row r="88" spans="1:16" x14ac:dyDescent="0.3">
      <c r="A88" s="17">
        <v>86</v>
      </c>
      <c r="B88" s="17">
        <v>3972.9960000000001</v>
      </c>
      <c r="C88" s="17">
        <v>100</v>
      </c>
      <c r="D88" s="17">
        <v>8.1680000000000003E-2</v>
      </c>
      <c r="E88" s="17">
        <v>9.7999999999999997E-3</v>
      </c>
      <c r="F88" s="4">
        <f t="shared" si="2"/>
        <v>7.1879999999999999E-2</v>
      </c>
      <c r="K88" s="5">
        <v>86</v>
      </c>
      <c r="L88" s="5">
        <v>3971.98</v>
      </c>
      <c r="M88" s="5">
        <v>99.97</v>
      </c>
      <c r="N88" s="5">
        <v>1.29254</v>
      </c>
      <c r="O88" s="5">
        <v>9.4400000000000005E-3</v>
      </c>
      <c r="P88" s="4">
        <f t="shared" si="3"/>
        <v>1.2831000000000001</v>
      </c>
    </row>
    <row r="89" spans="1:16" x14ac:dyDescent="0.3">
      <c r="A89" s="17">
        <v>87</v>
      </c>
      <c r="B89" s="17">
        <v>3972.35</v>
      </c>
      <c r="C89" s="17">
        <v>99.98</v>
      </c>
      <c r="D89" s="17">
        <v>9.7409999999999997E-2</v>
      </c>
      <c r="E89" s="17">
        <v>9.2599999999999991E-3</v>
      </c>
      <c r="F89" s="4">
        <f t="shared" si="2"/>
        <v>8.8149999999999992E-2</v>
      </c>
      <c r="K89" s="5">
        <v>87</v>
      </c>
      <c r="L89" s="5">
        <v>3970.7339999999999</v>
      </c>
      <c r="M89" s="5">
        <v>99.94</v>
      </c>
      <c r="N89" s="5">
        <v>3.3531900000000001</v>
      </c>
      <c r="O89" s="5">
        <v>9.5499999999999995E-3</v>
      </c>
      <c r="P89" s="4">
        <f t="shared" si="3"/>
        <v>3.3436400000000002</v>
      </c>
    </row>
    <row r="90" spans="1:16" x14ac:dyDescent="0.3">
      <c r="A90" s="17">
        <v>88</v>
      </c>
      <c r="B90" s="17">
        <v>3972.35</v>
      </c>
      <c r="C90" s="17">
        <v>99.98</v>
      </c>
      <c r="D90" s="17">
        <v>0.17887</v>
      </c>
      <c r="E90" s="17">
        <v>9.6500000000000006E-3</v>
      </c>
      <c r="F90" s="4">
        <f t="shared" si="2"/>
        <v>0.16922000000000001</v>
      </c>
      <c r="K90" s="5">
        <v>88</v>
      </c>
      <c r="L90" s="5">
        <v>3972.35</v>
      </c>
      <c r="M90" s="5">
        <v>99.98</v>
      </c>
      <c r="N90" s="5">
        <v>1.9468700000000001</v>
      </c>
      <c r="O90" s="5">
        <v>9.3600000000000003E-3</v>
      </c>
      <c r="P90" s="4">
        <f t="shared" si="3"/>
        <v>1.9375100000000001</v>
      </c>
    </row>
    <row r="91" spans="1:16" x14ac:dyDescent="0.3">
      <c r="A91" s="17">
        <v>89</v>
      </c>
      <c r="B91" s="17">
        <v>3972.35</v>
      </c>
      <c r="C91" s="17">
        <v>99.98</v>
      </c>
      <c r="D91" s="17">
        <v>0.13535</v>
      </c>
      <c r="E91" s="17">
        <v>9.3600000000000003E-3</v>
      </c>
      <c r="F91" s="4">
        <f t="shared" si="2"/>
        <v>0.12598999999999999</v>
      </c>
      <c r="K91" s="5">
        <v>89</v>
      </c>
      <c r="L91" s="5">
        <v>3972.35</v>
      </c>
      <c r="M91" s="5">
        <v>99.98</v>
      </c>
      <c r="N91" s="5">
        <v>1.91923</v>
      </c>
      <c r="O91" s="5">
        <v>9.2999999999999992E-3</v>
      </c>
      <c r="P91" s="4">
        <f t="shared" si="3"/>
        <v>1.9099299999999999</v>
      </c>
    </row>
    <row r="92" spans="1:16" x14ac:dyDescent="0.3">
      <c r="A92" s="17">
        <v>90</v>
      </c>
      <c r="B92" s="17">
        <v>3969.4409999999998</v>
      </c>
      <c r="C92" s="17">
        <v>99.91</v>
      </c>
      <c r="D92" s="17">
        <v>0.15995999999999999</v>
      </c>
      <c r="E92" s="17">
        <v>8.9700000000000005E-3</v>
      </c>
      <c r="F92" s="4">
        <f t="shared" si="2"/>
        <v>0.15098999999999999</v>
      </c>
      <c r="K92" s="5">
        <v>90</v>
      </c>
      <c r="L92" s="5">
        <v>3972.6729999999998</v>
      </c>
      <c r="M92" s="5">
        <v>99.99</v>
      </c>
      <c r="N92" s="5">
        <v>3.1958500000000001</v>
      </c>
      <c r="O92" s="5">
        <v>9.5300000000000003E-3</v>
      </c>
      <c r="P92" s="4">
        <f t="shared" si="3"/>
        <v>3.1863200000000003</v>
      </c>
    </row>
    <row r="93" spans="1:16" x14ac:dyDescent="0.3">
      <c r="A93" s="17">
        <v>91</v>
      </c>
      <c r="B93" s="17">
        <v>3972.6729999999998</v>
      </c>
      <c r="C93" s="17">
        <v>99.99</v>
      </c>
      <c r="D93" s="17">
        <v>8.9039999999999994E-2</v>
      </c>
      <c r="E93" s="17">
        <v>9.4199999999999996E-3</v>
      </c>
      <c r="F93" s="4">
        <f t="shared" si="2"/>
        <v>7.9619999999999996E-2</v>
      </c>
      <c r="K93" s="5">
        <v>91</v>
      </c>
      <c r="L93" s="5">
        <v>3972.35</v>
      </c>
      <c r="M93" s="5">
        <v>99.98</v>
      </c>
      <c r="N93" s="5">
        <v>2.2263299999999999</v>
      </c>
      <c r="O93" s="5">
        <v>9.75E-3</v>
      </c>
      <c r="P93" s="4">
        <f t="shared" si="3"/>
        <v>2.21658</v>
      </c>
    </row>
    <row r="94" spans="1:16" x14ac:dyDescent="0.3">
      <c r="A94" s="17">
        <v>92</v>
      </c>
      <c r="B94" s="17">
        <v>3972.6729999999998</v>
      </c>
      <c r="C94" s="17">
        <v>99.99</v>
      </c>
      <c r="D94" s="17">
        <v>0.17949999999999999</v>
      </c>
      <c r="E94" s="17">
        <v>9.5099999999999994E-3</v>
      </c>
      <c r="F94" s="4">
        <f t="shared" si="2"/>
        <v>0.16999</v>
      </c>
      <c r="K94" s="5">
        <v>92</v>
      </c>
      <c r="L94" s="5">
        <v>3972.35</v>
      </c>
      <c r="M94" s="5">
        <v>99.98</v>
      </c>
      <c r="N94" s="5">
        <v>3.1218699999999999</v>
      </c>
      <c r="O94" s="5">
        <v>9.1299999999999992E-3</v>
      </c>
      <c r="P94" s="4">
        <f t="shared" si="3"/>
        <v>3.1127400000000001</v>
      </c>
    </row>
    <row r="95" spans="1:16" x14ac:dyDescent="0.3">
      <c r="A95" s="17">
        <v>93</v>
      </c>
      <c r="B95" s="17">
        <v>3973.0140000000001</v>
      </c>
      <c r="C95" s="17">
        <v>100</v>
      </c>
      <c r="D95" s="17">
        <v>0.27237</v>
      </c>
      <c r="E95" s="17">
        <v>9.0200000000000002E-3</v>
      </c>
      <c r="F95" s="4">
        <f t="shared" si="2"/>
        <v>0.26334999999999997</v>
      </c>
      <c r="K95" s="5">
        <v>93</v>
      </c>
      <c r="L95" s="5">
        <v>3973.0140000000001</v>
      </c>
      <c r="M95" s="5">
        <v>100</v>
      </c>
      <c r="N95" s="5">
        <v>1.82284</v>
      </c>
      <c r="O95" s="5">
        <v>8.8900000000000003E-3</v>
      </c>
      <c r="P95" s="4">
        <f t="shared" si="3"/>
        <v>1.81395</v>
      </c>
    </row>
    <row r="96" spans="1:16" x14ac:dyDescent="0.3">
      <c r="A96" s="17">
        <v>94</v>
      </c>
      <c r="B96" s="17">
        <v>3972.6729999999998</v>
      </c>
      <c r="C96" s="17">
        <v>99.99</v>
      </c>
      <c r="D96" s="17">
        <v>0.11317000000000001</v>
      </c>
      <c r="E96" s="17">
        <v>9.0299999999999998E-3</v>
      </c>
      <c r="F96" s="4">
        <f t="shared" si="2"/>
        <v>0.10414000000000001</v>
      </c>
      <c r="K96" s="5">
        <v>94</v>
      </c>
      <c r="L96" s="5">
        <v>3972.35</v>
      </c>
      <c r="M96" s="5">
        <v>99.98</v>
      </c>
      <c r="N96" s="5">
        <v>2.4649700000000001</v>
      </c>
      <c r="O96" s="5">
        <v>9.4299999999999991E-3</v>
      </c>
      <c r="P96" s="4">
        <f t="shared" si="3"/>
        <v>2.4555400000000001</v>
      </c>
    </row>
    <row r="97" spans="1:16" x14ac:dyDescent="0.3">
      <c r="A97" s="17">
        <v>95</v>
      </c>
      <c r="B97" s="17">
        <v>3972.9960000000001</v>
      </c>
      <c r="C97" s="17">
        <v>100</v>
      </c>
      <c r="D97" s="17">
        <v>0.16003999999999999</v>
      </c>
      <c r="E97" s="17">
        <v>9.3600000000000003E-3</v>
      </c>
      <c r="F97" s="4">
        <f t="shared" si="2"/>
        <v>0.15067999999999998</v>
      </c>
      <c r="K97" s="5">
        <v>95</v>
      </c>
      <c r="L97" s="5">
        <v>3973.0140000000001</v>
      </c>
      <c r="M97" s="5">
        <v>100</v>
      </c>
      <c r="N97" s="5">
        <v>1.18737</v>
      </c>
      <c r="O97" s="5">
        <v>9.0399999999999994E-3</v>
      </c>
      <c r="P97" s="4">
        <f t="shared" si="3"/>
        <v>1.1783300000000001</v>
      </c>
    </row>
    <row r="98" spans="1:16" x14ac:dyDescent="0.3">
      <c r="A98" s="17">
        <v>96</v>
      </c>
      <c r="B98" s="17">
        <v>3971.98</v>
      </c>
      <c r="C98" s="17">
        <v>99.97</v>
      </c>
      <c r="D98" s="17">
        <v>0.19686000000000001</v>
      </c>
      <c r="E98" s="17">
        <v>9.5200000000000007E-3</v>
      </c>
      <c r="F98" s="4">
        <f t="shared" si="2"/>
        <v>0.18734000000000001</v>
      </c>
      <c r="K98" s="5">
        <v>96</v>
      </c>
      <c r="L98" s="5">
        <v>3971.98</v>
      </c>
      <c r="M98" s="5">
        <v>99.97</v>
      </c>
      <c r="N98" s="5">
        <v>2.9751799999999999</v>
      </c>
      <c r="O98" s="5">
        <v>9.3500000000000007E-3</v>
      </c>
      <c r="P98" s="4">
        <f t="shared" si="3"/>
        <v>2.96583</v>
      </c>
    </row>
    <row r="99" spans="1:16" x14ac:dyDescent="0.3">
      <c r="A99" s="17">
        <v>97</v>
      </c>
      <c r="B99" s="17">
        <v>3972.35</v>
      </c>
      <c r="C99" s="17">
        <v>99.98</v>
      </c>
      <c r="D99" s="17">
        <v>0.16918</v>
      </c>
      <c r="E99" s="17">
        <v>9.3799999999999994E-3</v>
      </c>
      <c r="F99" s="4">
        <f t="shared" si="2"/>
        <v>0.1598</v>
      </c>
      <c r="K99" s="5">
        <v>97</v>
      </c>
      <c r="L99" s="5">
        <v>3971.4630000000002</v>
      </c>
      <c r="M99" s="5">
        <v>99.96</v>
      </c>
      <c r="N99" s="5">
        <v>2.6504099999999999</v>
      </c>
      <c r="O99" s="5">
        <v>9.4199999999999996E-3</v>
      </c>
      <c r="P99" s="4">
        <f t="shared" si="3"/>
        <v>2.6409899999999999</v>
      </c>
    </row>
    <row r="100" spans="1:16" x14ac:dyDescent="0.3">
      <c r="A100" s="17">
        <v>98</v>
      </c>
      <c r="B100" s="17">
        <v>3972.35</v>
      </c>
      <c r="C100" s="17">
        <v>99.98</v>
      </c>
      <c r="D100" s="17">
        <v>0.12166</v>
      </c>
      <c r="E100" s="17">
        <v>9.3399999999999993E-3</v>
      </c>
      <c r="F100" s="4">
        <f t="shared" si="2"/>
        <v>0.11232</v>
      </c>
      <c r="K100" s="5">
        <v>98</v>
      </c>
      <c r="L100" s="5">
        <v>3972.9960000000001</v>
      </c>
      <c r="M100" s="5">
        <v>100</v>
      </c>
      <c r="N100" s="5">
        <v>2.5943000000000001</v>
      </c>
      <c r="O100" s="5">
        <v>9.4199999999999996E-3</v>
      </c>
      <c r="P100" s="4">
        <f t="shared" si="3"/>
        <v>2.5848800000000001</v>
      </c>
    </row>
    <row r="101" spans="1:16" x14ac:dyDescent="0.3">
      <c r="A101" s="17">
        <v>99</v>
      </c>
      <c r="B101" s="17">
        <v>3972.4969999999998</v>
      </c>
      <c r="C101" s="17">
        <v>99.99</v>
      </c>
      <c r="D101" s="17">
        <v>7.6410000000000006E-2</v>
      </c>
      <c r="E101" s="17">
        <v>9.58E-3</v>
      </c>
      <c r="F101" s="4">
        <f t="shared" si="2"/>
        <v>6.6830000000000001E-2</v>
      </c>
      <c r="K101" s="5">
        <v>99</v>
      </c>
      <c r="L101" s="5">
        <v>3972.35</v>
      </c>
      <c r="M101" s="5">
        <v>99.98</v>
      </c>
      <c r="N101" s="5">
        <v>3.4759600000000002</v>
      </c>
      <c r="O101" s="5">
        <v>9.5600000000000008E-3</v>
      </c>
      <c r="P101" s="4">
        <f t="shared" si="3"/>
        <v>3.4664000000000001</v>
      </c>
    </row>
    <row r="102" spans="1:16" x14ac:dyDescent="0.3">
      <c r="A102" s="17">
        <v>100</v>
      </c>
      <c r="B102" s="17">
        <v>3971.0569999999998</v>
      </c>
      <c r="C102" s="17">
        <v>99.95</v>
      </c>
      <c r="D102" s="17">
        <v>0.11547</v>
      </c>
      <c r="E102" s="17">
        <v>9.4299999999999991E-3</v>
      </c>
      <c r="F102" s="4">
        <f t="shared" si="2"/>
        <v>0.10604000000000001</v>
      </c>
      <c r="K102" s="5">
        <v>100</v>
      </c>
      <c r="L102" s="5">
        <v>3973.0140000000001</v>
      </c>
      <c r="M102" s="5">
        <v>100</v>
      </c>
      <c r="N102" s="5">
        <v>4.0496400000000001</v>
      </c>
      <c r="O102" s="5">
        <v>9.2599999999999991E-3</v>
      </c>
      <c r="P102" s="4">
        <f t="shared" si="3"/>
        <v>4.0403799999999999</v>
      </c>
    </row>
    <row r="103" spans="1:16" x14ac:dyDescent="0.3">
      <c r="A103" s="17">
        <v>101</v>
      </c>
      <c r="B103" s="17">
        <v>3972.35</v>
      </c>
      <c r="C103" s="17">
        <v>99.98</v>
      </c>
      <c r="D103" s="17">
        <v>0.11735</v>
      </c>
      <c r="E103" s="17">
        <v>9.2499999999999995E-3</v>
      </c>
      <c r="F103" s="4">
        <f t="shared" si="2"/>
        <v>0.1081</v>
      </c>
      <c r="K103" s="5">
        <v>101</v>
      </c>
      <c r="L103" s="5">
        <v>3972.35</v>
      </c>
      <c r="M103" s="5">
        <v>99.98</v>
      </c>
      <c r="N103" s="5">
        <v>1.1714199999999999</v>
      </c>
      <c r="O103" s="5">
        <v>9.4000000000000004E-3</v>
      </c>
      <c r="P103" s="4">
        <f t="shared" si="3"/>
        <v>1.1620199999999998</v>
      </c>
    </row>
    <row r="104" spans="1:16" x14ac:dyDescent="0.3">
      <c r="A104" s="17">
        <v>102</v>
      </c>
      <c r="B104" s="17">
        <v>3971.4630000000002</v>
      </c>
      <c r="C104" s="17">
        <v>99.96</v>
      </c>
      <c r="D104" s="17">
        <v>0.14632999999999999</v>
      </c>
      <c r="E104" s="17">
        <v>9.1999999999999998E-3</v>
      </c>
      <c r="F104" s="4">
        <f t="shared" si="2"/>
        <v>0.13712999999999997</v>
      </c>
      <c r="K104" s="5">
        <v>102</v>
      </c>
      <c r="L104" s="5">
        <v>3972.35</v>
      </c>
      <c r="M104" s="5">
        <v>99.98</v>
      </c>
      <c r="N104" s="5">
        <v>3.4626800000000002</v>
      </c>
      <c r="O104" s="5">
        <v>8.8599999999999998E-3</v>
      </c>
      <c r="P104" s="4">
        <f t="shared" si="3"/>
        <v>3.4538200000000003</v>
      </c>
    </row>
    <row r="105" spans="1:16" x14ac:dyDescent="0.3">
      <c r="A105" s="17">
        <v>103</v>
      </c>
      <c r="B105" s="17">
        <v>3968.8780000000002</v>
      </c>
      <c r="C105" s="17">
        <v>99.9</v>
      </c>
      <c r="D105" s="17">
        <v>7.7649999999999997E-2</v>
      </c>
      <c r="E105" s="17">
        <v>9.2099999999999994E-3</v>
      </c>
      <c r="F105" s="4">
        <f t="shared" si="2"/>
        <v>6.8440000000000001E-2</v>
      </c>
      <c r="K105" s="5">
        <v>103</v>
      </c>
      <c r="L105" s="5">
        <v>3972.6729999999998</v>
      </c>
      <c r="M105" s="5">
        <v>99.99</v>
      </c>
      <c r="N105" s="5">
        <v>2.5925600000000002</v>
      </c>
      <c r="O105" s="5">
        <v>9.0799999999999995E-3</v>
      </c>
      <c r="P105" s="4">
        <f t="shared" si="3"/>
        <v>2.5834800000000002</v>
      </c>
    </row>
    <row r="106" spans="1:16" x14ac:dyDescent="0.3">
      <c r="A106" s="17">
        <v>104</v>
      </c>
      <c r="B106" s="17">
        <v>3965.7759999999998</v>
      </c>
      <c r="C106" s="17">
        <v>99.82</v>
      </c>
      <c r="D106" s="17">
        <v>7.6359999999999997E-2</v>
      </c>
      <c r="E106" s="17">
        <v>9.3399999999999993E-3</v>
      </c>
      <c r="F106" s="4">
        <f t="shared" si="2"/>
        <v>6.7019999999999996E-2</v>
      </c>
      <c r="K106" s="5">
        <v>104</v>
      </c>
      <c r="L106" s="5">
        <v>3972.35</v>
      </c>
      <c r="M106" s="5">
        <v>99.98</v>
      </c>
      <c r="N106" s="5">
        <v>4.6143700000000001</v>
      </c>
      <c r="O106" s="5">
        <v>9.2700000000000005E-3</v>
      </c>
      <c r="P106" s="4">
        <f t="shared" si="3"/>
        <v>4.6051000000000002</v>
      </c>
    </row>
    <row r="107" spans="1:16" x14ac:dyDescent="0.3">
      <c r="A107" s="17">
        <v>105</v>
      </c>
      <c r="B107" s="17">
        <v>3971.98</v>
      </c>
      <c r="C107" s="17">
        <v>99.97</v>
      </c>
      <c r="D107" s="17">
        <v>0.15165000000000001</v>
      </c>
      <c r="E107" s="17">
        <v>9.5700000000000004E-3</v>
      </c>
      <c r="F107" s="4">
        <f t="shared" si="2"/>
        <v>0.14208000000000001</v>
      </c>
      <c r="K107" s="5">
        <v>105</v>
      </c>
      <c r="L107" s="5">
        <v>3971.98</v>
      </c>
      <c r="M107" s="5">
        <v>99.97</v>
      </c>
      <c r="N107" s="5">
        <v>3.78383</v>
      </c>
      <c r="O107" s="5">
        <v>9.6799999999999994E-3</v>
      </c>
      <c r="P107" s="4">
        <f t="shared" si="3"/>
        <v>3.7741500000000001</v>
      </c>
    </row>
    <row r="108" spans="1:16" x14ac:dyDescent="0.3">
      <c r="A108" s="17">
        <v>106</v>
      </c>
      <c r="B108" s="17">
        <v>3970.9459999999999</v>
      </c>
      <c r="C108" s="17">
        <v>99.95</v>
      </c>
      <c r="D108" s="17">
        <v>0.10697</v>
      </c>
      <c r="E108" s="17">
        <v>9.3900000000000008E-3</v>
      </c>
      <c r="F108" s="4">
        <f t="shared" si="2"/>
        <v>9.758E-2</v>
      </c>
      <c r="K108" s="5">
        <v>106</v>
      </c>
      <c r="L108" s="5">
        <v>3970.7339999999999</v>
      </c>
      <c r="M108" s="5">
        <v>99.94</v>
      </c>
      <c r="N108" s="5">
        <v>3.45607</v>
      </c>
      <c r="O108" s="5">
        <v>9.4599999999999997E-3</v>
      </c>
      <c r="P108" s="4">
        <f t="shared" si="3"/>
        <v>3.4466100000000002</v>
      </c>
    </row>
    <row r="109" spans="1:16" x14ac:dyDescent="0.3">
      <c r="A109" s="17">
        <v>107</v>
      </c>
      <c r="B109" s="17">
        <v>3972.9960000000001</v>
      </c>
      <c r="C109" s="17">
        <v>100</v>
      </c>
      <c r="D109" s="17">
        <v>0.16436999999999999</v>
      </c>
      <c r="E109" s="17">
        <v>9.2999999999999992E-3</v>
      </c>
      <c r="F109" s="4">
        <f t="shared" si="2"/>
        <v>0.15506999999999999</v>
      </c>
      <c r="K109" s="5">
        <v>107</v>
      </c>
      <c r="L109" s="5">
        <v>3972.9960000000001</v>
      </c>
      <c r="M109" s="5">
        <v>100</v>
      </c>
      <c r="N109" s="5">
        <v>1.9891099999999999</v>
      </c>
      <c r="O109" s="5">
        <v>9.9799999999999993E-3</v>
      </c>
      <c r="P109" s="4">
        <f t="shared" si="3"/>
        <v>1.9791299999999998</v>
      </c>
    </row>
    <row r="110" spans="1:16" x14ac:dyDescent="0.3">
      <c r="A110" s="17">
        <v>108</v>
      </c>
      <c r="B110" s="17">
        <v>3972.35</v>
      </c>
      <c r="C110" s="17">
        <v>99.98</v>
      </c>
      <c r="D110" s="17">
        <v>0.14111000000000001</v>
      </c>
      <c r="E110" s="17">
        <v>9.3699999999999999E-3</v>
      </c>
      <c r="F110" s="4">
        <f t="shared" si="2"/>
        <v>0.13174000000000002</v>
      </c>
      <c r="K110" s="5">
        <v>108</v>
      </c>
      <c r="L110" s="5">
        <v>3973.0140000000001</v>
      </c>
      <c r="M110" s="5">
        <v>100</v>
      </c>
      <c r="N110" s="5">
        <v>2.64784</v>
      </c>
      <c r="O110" s="5">
        <v>9.2200000000000008E-3</v>
      </c>
      <c r="P110" s="4">
        <f t="shared" si="3"/>
        <v>2.63862</v>
      </c>
    </row>
    <row r="111" spans="1:16" x14ac:dyDescent="0.3">
      <c r="A111" s="17">
        <v>109</v>
      </c>
      <c r="B111" s="17">
        <v>3968.8780000000002</v>
      </c>
      <c r="C111" s="17">
        <v>99.9</v>
      </c>
      <c r="D111" s="17">
        <v>0.18886</v>
      </c>
      <c r="E111" s="17">
        <v>9.0699999999999999E-3</v>
      </c>
      <c r="F111" s="4">
        <f t="shared" si="2"/>
        <v>0.17979000000000001</v>
      </c>
      <c r="K111" s="5">
        <v>109</v>
      </c>
      <c r="L111" s="5">
        <v>3971.98</v>
      </c>
      <c r="M111" s="5">
        <v>99.97</v>
      </c>
      <c r="N111" s="5">
        <v>1.5235799999999999</v>
      </c>
      <c r="O111" s="5">
        <v>8.9899999999999997E-3</v>
      </c>
      <c r="P111" s="4">
        <f t="shared" si="3"/>
        <v>1.5145899999999999</v>
      </c>
    </row>
    <row r="112" spans="1:16" x14ac:dyDescent="0.3">
      <c r="A112" s="17">
        <v>110</v>
      </c>
      <c r="B112" s="17">
        <v>3969.7640000000001</v>
      </c>
      <c r="C112" s="17">
        <v>99.92</v>
      </c>
      <c r="D112" s="17">
        <v>0.1978</v>
      </c>
      <c r="E112" s="17">
        <v>9.6200000000000001E-3</v>
      </c>
      <c r="F112" s="4">
        <f t="shared" si="2"/>
        <v>0.18818000000000001</v>
      </c>
      <c r="K112" s="5">
        <v>110</v>
      </c>
      <c r="L112" s="5">
        <v>3972.35</v>
      </c>
      <c r="M112" s="5">
        <v>99.98</v>
      </c>
      <c r="N112" s="5">
        <v>1.0005500000000001</v>
      </c>
      <c r="O112" s="5">
        <v>9.4599999999999997E-3</v>
      </c>
      <c r="P112" s="4">
        <f t="shared" si="3"/>
        <v>0.99109000000000003</v>
      </c>
    </row>
    <row r="113" spans="1:16" x14ac:dyDescent="0.3">
      <c r="A113" s="17">
        <v>111</v>
      </c>
      <c r="B113" s="17">
        <v>3972.4969999999998</v>
      </c>
      <c r="C113" s="17">
        <v>99.99</v>
      </c>
      <c r="D113" s="17">
        <v>0.12676000000000001</v>
      </c>
      <c r="E113" s="17">
        <v>9.4000000000000004E-3</v>
      </c>
      <c r="F113" s="4">
        <f t="shared" si="2"/>
        <v>0.11736000000000001</v>
      </c>
      <c r="K113" s="5">
        <v>111</v>
      </c>
      <c r="L113" s="5">
        <v>3972.9960000000001</v>
      </c>
      <c r="M113" s="5">
        <v>100</v>
      </c>
      <c r="N113" s="5">
        <v>2.9424800000000002</v>
      </c>
      <c r="O113" s="5">
        <v>9.3500000000000007E-3</v>
      </c>
      <c r="P113" s="4">
        <f t="shared" si="3"/>
        <v>2.9331300000000002</v>
      </c>
    </row>
    <row r="114" spans="1:16" x14ac:dyDescent="0.3">
      <c r="A114" s="17">
        <v>112</v>
      </c>
      <c r="B114" s="17">
        <v>3971.4630000000002</v>
      </c>
      <c r="C114" s="17">
        <v>99.96</v>
      </c>
      <c r="D114" s="17">
        <v>9.2619999999999994E-2</v>
      </c>
      <c r="E114" s="17">
        <v>9.5700000000000004E-3</v>
      </c>
      <c r="F114" s="4">
        <f t="shared" si="2"/>
        <v>8.3049999999999999E-2</v>
      </c>
      <c r="K114" s="5">
        <v>112</v>
      </c>
      <c r="L114" s="5">
        <v>3971.0569999999998</v>
      </c>
      <c r="M114" s="5">
        <v>99.95</v>
      </c>
      <c r="N114" s="5">
        <v>2.8511099999999998</v>
      </c>
      <c r="O114" s="5">
        <v>9.7599999999999996E-3</v>
      </c>
      <c r="P114" s="4">
        <f t="shared" si="3"/>
        <v>2.8413499999999998</v>
      </c>
    </row>
    <row r="115" spans="1:16" x14ac:dyDescent="0.3">
      <c r="A115" s="17">
        <v>113</v>
      </c>
      <c r="B115" s="17">
        <v>3972.35</v>
      </c>
      <c r="C115" s="17">
        <v>99.98</v>
      </c>
      <c r="D115" s="17">
        <v>0.22853999999999999</v>
      </c>
      <c r="E115" s="17">
        <v>9.4800000000000006E-3</v>
      </c>
      <c r="F115" s="4">
        <f t="shared" si="2"/>
        <v>0.21906</v>
      </c>
      <c r="K115" s="5">
        <v>113</v>
      </c>
      <c r="L115" s="5">
        <v>3967.502</v>
      </c>
      <c r="M115" s="5">
        <v>99.86</v>
      </c>
      <c r="N115" s="5">
        <v>1.96791</v>
      </c>
      <c r="O115" s="5">
        <v>9.2599999999999991E-3</v>
      </c>
      <c r="P115" s="4">
        <f t="shared" si="3"/>
        <v>1.95865</v>
      </c>
    </row>
    <row r="116" spans="1:16" x14ac:dyDescent="0.3">
      <c r="A116" s="17">
        <v>114</v>
      </c>
      <c r="B116" s="17">
        <v>3967.502</v>
      </c>
      <c r="C116" s="17">
        <v>99.86</v>
      </c>
      <c r="D116" s="17">
        <v>8.1140000000000004E-2</v>
      </c>
      <c r="E116" s="17">
        <v>9.5399999999999999E-3</v>
      </c>
      <c r="F116" s="4">
        <f t="shared" si="2"/>
        <v>7.1599999999999997E-2</v>
      </c>
      <c r="K116" s="5">
        <v>114</v>
      </c>
      <c r="L116" s="5">
        <v>3972.35</v>
      </c>
      <c r="M116" s="5">
        <v>99.98</v>
      </c>
      <c r="N116" s="5">
        <v>2.2553999999999998</v>
      </c>
      <c r="O116" s="5">
        <v>9.11E-3</v>
      </c>
      <c r="P116" s="4">
        <f t="shared" si="3"/>
        <v>2.2462899999999997</v>
      </c>
    </row>
    <row r="117" spans="1:16" x14ac:dyDescent="0.3">
      <c r="A117" s="17">
        <v>115</v>
      </c>
      <c r="B117" s="17">
        <v>3971.0569999999998</v>
      </c>
      <c r="C117" s="17">
        <v>99.95</v>
      </c>
      <c r="D117" s="17">
        <v>0.16420000000000001</v>
      </c>
      <c r="E117" s="17">
        <v>9.4699999999999993E-3</v>
      </c>
      <c r="F117" s="4">
        <f t="shared" si="2"/>
        <v>0.15473000000000001</v>
      </c>
      <c r="K117" s="5">
        <v>115</v>
      </c>
      <c r="L117" s="5">
        <v>3972.4969999999998</v>
      </c>
      <c r="M117" s="5">
        <v>99.99</v>
      </c>
      <c r="N117" s="5">
        <v>3.65367</v>
      </c>
      <c r="O117" s="5">
        <v>9.4299999999999991E-3</v>
      </c>
      <c r="P117" s="4">
        <f t="shared" si="3"/>
        <v>3.6442399999999999</v>
      </c>
    </row>
    <row r="118" spans="1:16" x14ac:dyDescent="0.3">
      <c r="A118" s="17">
        <v>116</v>
      </c>
      <c r="B118" s="17">
        <v>3972.1689999999999</v>
      </c>
      <c r="C118" s="17">
        <v>99.98</v>
      </c>
      <c r="D118" s="17">
        <v>0.11069</v>
      </c>
      <c r="E118" s="17">
        <v>9.5999999999999992E-3</v>
      </c>
      <c r="F118" s="4">
        <f t="shared" si="2"/>
        <v>0.10109</v>
      </c>
      <c r="K118" s="5">
        <v>116</v>
      </c>
      <c r="L118" s="5">
        <v>3972.35</v>
      </c>
      <c r="M118" s="5">
        <v>99.98</v>
      </c>
      <c r="N118" s="5">
        <v>2.1472799999999999</v>
      </c>
      <c r="O118" s="5">
        <v>9.1699999999999993E-3</v>
      </c>
      <c r="P118" s="4">
        <f t="shared" si="3"/>
        <v>2.1381099999999997</v>
      </c>
    </row>
    <row r="119" spans="1:16" x14ac:dyDescent="0.3">
      <c r="A119" s="17">
        <v>117</v>
      </c>
      <c r="B119" s="17">
        <v>3972.6729999999998</v>
      </c>
      <c r="C119" s="17">
        <v>99.99</v>
      </c>
      <c r="D119" s="17">
        <v>0.17283999999999999</v>
      </c>
      <c r="E119" s="17">
        <v>9.5600000000000008E-3</v>
      </c>
      <c r="F119" s="4">
        <f t="shared" si="2"/>
        <v>0.16327999999999998</v>
      </c>
      <c r="K119" s="5">
        <v>117</v>
      </c>
      <c r="L119" s="5">
        <v>3972.9960000000001</v>
      </c>
      <c r="M119" s="5">
        <v>100</v>
      </c>
      <c r="N119" s="5">
        <v>1.9602599999999999</v>
      </c>
      <c r="O119" s="5">
        <v>9.4400000000000005E-3</v>
      </c>
      <c r="P119" s="4">
        <f t="shared" si="3"/>
        <v>1.95082</v>
      </c>
    </row>
    <row r="120" spans="1:16" x14ac:dyDescent="0.3">
      <c r="A120" s="17">
        <v>118</v>
      </c>
      <c r="B120" s="17">
        <v>3972.4969999999998</v>
      </c>
      <c r="C120" s="17">
        <v>99.99</v>
      </c>
      <c r="D120" s="17">
        <v>0.18659000000000001</v>
      </c>
      <c r="E120" s="17">
        <v>9.3900000000000008E-3</v>
      </c>
      <c r="F120" s="4">
        <f t="shared" si="2"/>
        <v>0.1772</v>
      </c>
      <c r="K120" s="5">
        <v>118</v>
      </c>
      <c r="L120" s="5">
        <v>3972.6729999999998</v>
      </c>
      <c r="M120" s="5">
        <v>99.99</v>
      </c>
      <c r="N120" s="5">
        <v>1.0882799999999999</v>
      </c>
      <c r="O120" s="5">
        <v>9.4500000000000001E-3</v>
      </c>
      <c r="P120" s="4">
        <f t="shared" si="3"/>
        <v>1.07883</v>
      </c>
    </row>
    <row r="121" spans="1:16" x14ac:dyDescent="0.3">
      <c r="A121" s="17">
        <v>119</v>
      </c>
      <c r="B121" s="17">
        <v>3972.4969999999998</v>
      </c>
      <c r="C121" s="17">
        <v>99.99</v>
      </c>
      <c r="D121" s="17">
        <v>8.0240000000000006E-2</v>
      </c>
      <c r="E121" s="17">
        <v>9.8600000000000007E-3</v>
      </c>
      <c r="F121" s="4">
        <f t="shared" si="2"/>
        <v>7.0379999999999998E-2</v>
      </c>
      <c r="K121" s="5">
        <v>119</v>
      </c>
      <c r="L121" s="5">
        <v>3971.98</v>
      </c>
      <c r="M121" s="5">
        <v>99.97</v>
      </c>
      <c r="N121" s="5">
        <v>1.3791800000000001</v>
      </c>
      <c r="O121" s="5">
        <v>8.6800000000000002E-3</v>
      </c>
      <c r="P121" s="4">
        <f t="shared" si="3"/>
        <v>1.3705000000000001</v>
      </c>
    </row>
    <row r="122" spans="1:16" x14ac:dyDescent="0.3">
      <c r="A122" s="17">
        <v>120</v>
      </c>
      <c r="B122" s="17">
        <v>3972.027</v>
      </c>
      <c r="C122" s="17">
        <v>99.98</v>
      </c>
      <c r="D122" s="17">
        <v>0.10609</v>
      </c>
      <c r="E122" s="17">
        <v>9.1999999999999998E-3</v>
      </c>
      <c r="F122" s="4">
        <f t="shared" si="2"/>
        <v>9.6890000000000004E-2</v>
      </c>
      <c r="K122" s="5">
        <v>120</v>
      </c>
      <c r="L122" s="5">
        <v>3972.4969999999998</v>
      </c>
      <c r="M122" s="5">
        <v>99.99</v>
      </c>
      <c r="N122" s="5">
        <v>2.4619300000000002</v>
      </c>
      <c r="O122" s="5">
        <v>8.9700000000000005E-3</v>
      </c>
      <c r="P122" s="4">
        <f t="shared" si="3"/>
        <v>2.45296</v>
      </c>
    </row>
    <row r="123" spans="1:16" x14ac:dyDescent="0.3">
      <c r="A123" s="17">
        <v>121</v>
      </c>
      <c r="B123" s="17">
        <v>3972.4969999999998</v>
      </c>
      <c r="C123" s="17">
        <v>99.99</v>
      </c>
      <c r="D123" s="17">
        <v>8.5540000000000005E-2</v>
      </c>
      <c r="E123" s="17">
        <v>9.0299999999999998E-3</v>
      </c>
      <c r="F123" s="4">
        <f t="shared" si="2"/>
        <v>7.6510000000000009E-2</v>
      </c>
      <c r="K123" s="5">
        <v>121</v>
      </c>
      <c r="L123" s="5">
        <v>3972.6729999999998</v>
      </c>
      <c r="M123" s="5">
        <v>99.99</v>
      </c>
      <c r="N123" s="5">
        <v>0.72921000000000002</v>
      </c>
      <c r="O123" s="5">
        <v>9.4199999999999996E-3</v>
      </c>
      <c r="P123" s="4">
        <f t="shared" si="3"/>
        <v>0.71979000000000004</v>
      </c>
    </row>
    <row r="124" spans="1:16" x14ac:dyDescent="0.3">
      <c r="A124" s="17">
        <v>122</v>
      </c>
      <c r="B124" s="17">
        <v>3970.4110000000001</v>
      </c>
      <c r="C124" s="17">
        <v>99.93</v>
      </c>
      <c r="D124" s="17">
        <v>7.6170000000000002E-2</v>
      </c>
      <c r="E124" s="17">
        <v>9.3200000000000002E-3</v>
      </c>
      <c r="F124" s="4">
        <f t="shared" si="2"/>
        <v>6.6850000000000007E-2</v>
      </c>
      <c r="K124" s="5">
        <v>122</v>
      </c>
      <c r="L124" s="5">
        <v>3972.35</v>
      </c>
      <c r="M124" s="5">
        <v>99.98</v>
      </c>
      <c r="N124" s="5">
        <v>4.1829700000000001</v>
      </c>
      <c r="O124" s="5">
        <v>9.75E-3</v>
      </c>
      <c r="P124" s="4">
        <f t="shared" si="3"/>
        <v>4.1732199999999997</v>
      </c>
    </row>
    <row r="125" spans="1:16" x14ac:dyDescent="0.3">
      <c r="A125" s="17">
        <v>123</v>
      </c>
      <c r="B125" s="17">
        <v>3972.6729999999998</v>
      </c>
      <c r="C125" s="17">
        <v>99.99</v>
      </c>
      <c r="D125" s="17">
        <v>0.11594</v>
      </c>
      <c r="E125" s="17">
        <v>9.4500000000000001E-3</v>
      </c>
      <c r="F125" s="4">
        <f t="shared" si="2"/>
        <v>0.10649</v>
      </c>
      <c r="K125" s="5">
        <v>123</v>
      </c>
      <c r="L125" s="5">
        <v>3972.4969999999998</v>
      </c>
      <c r="M125" s="5">
        <v>99.99</v>
      </c>
      <c r="N125" s="5">
        <v>3.3071700000000002</v>
      </c>
      <c r="O125" s="5">
        <v>9.6500000000000006E-3</v>
      </c>
      <c r="P125" s="4">
        <f t="shared" si="3"/>
        <v>3.29752</v>
      </c>
    </row>
    <row r="126" spans="1:16" x14ac:dyDescent="0.3">
      <c r="A126" s="17">
        <v>124</v>
      </c>
      <c r="B126" s="17">
        <v>3972.6729999999998</v>
      </c>
      <c r="C126" s="17">
        <v>99.99</v>
      </c>
      <c r="D126" s="17">
        <v>0.19722000000000001</v>
      </c>
      <c r="E126" s="17">
        <v>9.2099999999999994E-3</v>
      </c>
      <c r="F126" s="4">
        <f t="shared" si="2"/>
        <v>0.18801000000000001</v>
      </c>
      <c r="K126" s="5">
        <v>124</v>
      </c>
      <c r="L126" s="5">
        <v>3972.4969999999998</v>
      </c>
      <c r="M126" s="5">
        <v>99.99</v>
      </c>
      <c r="N126" s="5">
        <v>3.71427</v>
      </c>
      <c r="O126" s="5">
        <v>9.2399999999999999E-3</v>
      </c>
      <c r="P126" s="4">
        <f t="shared" si="3"/>
        <v>3.7050299999999998</v>
      </c>
    </row>
    <row r="127" spans="1:16" x14ac:dyDescent="0.3">
      <c r="A127" s="17">
        <v>125</v>
      </c>
      <c r="B127" s="17">
        <v>3972.6729999999998</v>
      </c>
      <c r="C127" s="17">
        <v>99.99</v>
      </c>
      <c r="D127" s="17">
        <v>0.11529</v>
      </c>
      <c r="E127" s="17">
        <v>9.3699999999999999E-3</v>
      </c>
      <c r="F127" s="4">
        <f t="shared" si="2"/>
        <v>0.10592</v>
      </c>
      <c r="K127" s="5">
        <v>125</v>
      </c>
      <c r="L127" s="5">
        <v>3972.35</v>
      </c>
      <c r="M127" s="5">
        <v>99.98</v>
      </c>
      <c r="N127" s="5">
        <v>3.0636199999999998</v>
      </c>
      <c r="O127" s="5">
        <v>9.1599999999999997E-3</v>
      </c>
      <c r="P127" s="4">
        <f t="shared" si="3"/>
        <v>3.0544599999999997</v>
      </c>
    </row>
    <row r="128" spans="1:16" x14ac:dyDescent="0.3">
      <c r="A128" s="17">
        <v>126</v>
      </c>
      <c r="B128" s="17">
        <v>3972.4969999999998</v>
      </c>
      <c r="C128" s="17">
        <v>99.99</v>
      </c>
      <c r="D128" s="17">
        <v>9.4390000000000002E-2</v>
      </c>
      <c r="E128" s="17">
        <v>9.1199999999999996E-3</v>
      </c>
      <c r="F128" s="4">
        <f t="shared" si="2"/>
        <v>8.5269999999999999E-2</v>
      </c>
      <c r="K128" s="5">
        <v>126</v>
      </c>
      <c r="L128" s="5">
        <v>3972.9960000000001</v>
      </c>
      <c r="M128" s="5">
        <v>100</v>
      </c>
      <c r="N128" s="5">
        <v>1.49021</v>
      </c>
      <c r="O128" s="5">
        <v>9.3200000000000002E-3</v>
      </c>
      <c r="P128" s="4">
        <f t="shared" si="3"/>
        <v>1.48089</v>
      </c>
    </row>
    <row r="129" spans="1:16" x14ac:dyDescent="0.3">
      <c r="A129" s="17">
        <v>127</v>
      </c>
      <c r="B129" s="17">
        <v>3970.4290000000001</v>
      </c>
      <c r="C129" s="17">
        <v>99.94</v>
      </c>
      <c r="D129" s="17">
        <v>0.15125</v>
      </c>
      <c r="E129" s="17">
        <v>9.1900000000000003E-3</v>
      </c>
      <c r="F129" s="4">
        <f t="shared" si="2"/>
        <v>0.14205999999999999</v>
      </c>
      <c r="K129" s="5">
        <v>127</v>
      </c>
      <c r="L129" s="5">
        <v>3971.4630000000002</v>
      </c>
      <c r="M129" s="5">
        <v>99.96</v>
      </c>
      <c r="N129" s="5">
        <v>3.4220000000000002</v>
      </c>
      <c r="O129" s="5">
        <v>9.3299999999999998E-3</v>
      </c>
      <c r="P129" s="4">
        <f t="shared" si="3"/>
        <v>3.4126700000000003</v>
      </c>
    </row>
    <row r="130" spans="1:16" x14ac:dyDescent="0.3">
      <c r="A130" s="17">
        <v>128</v>
      </c>
      <c r="B130" s="17">
        <v>3972.35</v>
      </c>
      <c r="C130" s="17">
        <v>99.98</v>
      </c>
      <c r="D130" s="17">
        <v>0.19728000000000001</v>
      </c>
      <c r="E130" s="17">
        <v>9.2700000000000005E-3</v>
      </c>
      <c r="F130" s="4">
        <f t="shared" si="2"/>
        <v>0.18801000000000001</v>
      </c>
      <c r="K130" s="5">
        <v>128</v>
      </c>
      <c r="L130" s="5">
        <v>3971.98</v>
      </c>
      <c r="M130" s="5">
        <v>99.97</v>
      </c>
      <c r="N130" s="5">
        <v>2.4161999999999999</v>
      </c>
      <c r="O130" s="5">
        <v>8.9300000000000004E-3</v>
      </c>
      <c r="P130" s="4">
        <f t="shared" si="3"/>
        <v>2.40727</v>
      </c>
    </row>
    <row r="131" spans="1:16" x14ac:dyDescent="0.3">
      <c r="A131" s="17">
        <v>129</v>
      </c>
      <c r="B131" s="17">
        <v>3962.674</v>
      </c>
      <c r="C131" s="17">
        <v>99.74</v>
      </c>
      <c r="D131" s="17">
        <v>0.12434000000000001</v>
      </c>
      <c r="E131" s="17">
        <v>9.2300000000000004E-3</v>
      </c>
      <c r="F131" s="4">
        <f t="shared" si="2"/>
        <v>0.11511</v>
      </c>
      <c r="K131" s="5">
        <v>129</v>
      </c>
      <c r="L131" s="5">
        <v>3972.9960000000001</v>
      </c>
      <c r="M131" s="5">
        <v>100</v>
      </c>
      <c r="N131" s="5">
        <v>2.6992400000000001</v>
      </c>
      <c r="O131" s="5">
        <v>9.7199999999999995E-3</v>
      </c>
      <c r="P131" s="4">
        <f t="shared" si="3"/>
        <v>2.6895199999999999</v>
      </c>
    </row>
    <row r="132" spans="1:16" x14ac:dyDescent="0.3">
      <c r="A132" s="17">
        <v>130</v>
      </c>
      <c r="B132" s="17">
        <v>3972.6729999999998</v>
      </c>
      <c r="C132" s="17">
        <v>99.99</v>
      </c>
      <c r="D132" s="17">
        <v>0.15217</v>
      </c>
      <c r="E132" s="17">
        <v>8.9099999999999995E-3</v>
      </c>
      <c r="F132" s="4">
        <f t="shared" ref="F132:F195" si="4">D132-E132</f>
        <v>0.14326</v>
      </c>
      <c r="K132" s="5">
        <v>130</v>
      </c>
      <c r="L132" s="5">
        <v>3972.4969999999998</v>
      </c>
      <c r="M132" s="5">
        <v>99.99</v>
      </c>
      <c r="N132" s="5">
        <v>1.5995200000000001</v>
      </c>
      <c r="O132" s="5">
        <v>8.9700000000000005E-3</v>
      </c>
      <c r="P132" s="4">
        <f t="shared" ref="P132:P195" si="5">N132-O132</f>
        <v>1.5905500000000001</v>
      </c>
    </row>
    <row r="133" spans="1:16" x14ac:dyDescent="0.3">
      <c r="A133" s="17">
        <v>131</v>
      </c>
      <c r="B133" s="17">
        <v>3972.6729999999998</v>
      </c>
      <c r="C133" s="17">
        <v>99.99</v>
      </c>
      <c r="D133" s="17">
        <v>0.15681999999999999</v>
      </c>
      <c r="E133" s="17">
        <v>9.7800000000000005E-3</v>
      </c>
      <c r="F133" s="4">
        <f t="shared" si="4"/>
        <v>0.14703999999999998</v>
      </c>
      <c r="K133" s="5">
        <v>131</v>
      </c>
      <c r="L133" s="5">
        <v>3968.7950000000001</v>
      </c>
      <c r="M133" s="5">
        <v>99.89</v>
      </c>
      <c r="N133" s="5">
        <v>3.5872700000000002</v>
      </c>
      <c r="O133" s="5">
        <v>1.004E-2</v>
      </c>
      <c r="P133" s="4">
        <f t="shared" si="5"/>
        <v>3.5772300000000001</v>
      </c>
    </row>
    <row r="134" spans="1:16" x14ac:dyDescent="0.3">
      <c r="A134" s="17">
        <v>132</v>
      </c>
      <c r="B134" s="17">
        <v>3970.9459999999999</v>
      </c>
      <c r="C134" s="17">
        <v>99.95</v>
      </c>
      <c r="D134" s="17">
        <v>0.1022</v>
      </c>
      <c r="E134" s="17">
        <v>9.8700000000000003E-3</v>
      </c>
      <c r="F134" s="4">
        <f t="shared" si="4"/>
        <v>9.2329999999999995E-2</v>
      </c>
      <c r="K134" s="5">
        <v>132</v>
      </c>
      <c r="L134" s="5">
        <v>3973.0140000000001</v>
      </c>
      <c r="M134" s="5">
        <v>100</v>
      </c>
      <c r="N134" s="5">
        <v>2.46943</v>
      </c>
      <c r="O134" s="5">
        <v>9.1500000000000001E-3</v>
      </c>
      <c r="P134" s="4">
        <f t="shared" si="5"/>
        <v>2.46028</v>
      </c>
    </row>
    <row r="135" spans="1:16" x14ac:dyDescent="0.3">
      <c r="A135" s="17">
        <v>133</v>
      </c>
      <c r="B135" s="17">
        <v>3972.027</v>
      </c>
      <c r="C135" s="17">
        <v>99.98</v>
      </c>
      <c r="D135" s="17">
        <v>0.11411</v>
      </c>
      <c r="E135" s="17">
        <v>9.1299999999999992E-3</v>
      </c>
      <c r="F135" s="4">
        <f t="shared" si="4"/>
        <v>0.10498</v>
      </c>
      <c r="K135" s="5">
        <v>133</v>
      </c>
      <c r="L135" s="5">
        <v>3972.9960000000001</v>
      </c>
      <c r="M135" s="5">
        <v>100</v>
      </c>
      <c r="N135" s="5">
        <v>2.2989799999999998</v>
      </c>
      <c r="O135" s="5">
        <v>9.1299999999999992E-3</v>
      </c>
      <c r="P135" s="4">
        <f t="shared" si="5"/>
        <v>2.2898499999999999</v>
      </c>
    </row>
    <row r="136" spans="1:16" x14ac:dyDescent="0.3">
      <c r="A136" s="17">
        <v>134</v>
      </c>
      <c r="B136" s="17">
        <v>3967.1790000000001</v>
      </c>
      <c r="C136" s="17">
        <v>99.85</v>
      </c>
      <c r="D136" s="17">
        <v>8.1490000000000007E-2</v>
      </c>
      <c r="E136" s="17">
        <v>9.4299999999999991E-3</v>
      </c>
      <c r="F136" s="4">
        <f t="shared" si="4"/>
        <v>7.2060000000000013E-2</v>
      </c>
      <c r="K136" s="5">
        <v>134</v>
      </c>
      <c r="L136" s="5">
        <v>3972.9960000000001</v>
      </c>
      <c r="M136" s="5">
        <v>100</v>
      </c>
      <c r="N136" s="5">
        <v>3.2512599999999998</v>
      </c>
      <c r="O136" s="5">
        <v>9.3299999999999998E-3</v>
      </c>
      <c r="P136" s="4">
        <f t="shared" si="5"/>
        <v>3.24193</v>
      </c>
    </row>
    <row r="137" spans="1:16" x14ac:dyDescent="0.3">
      <c r="A137" s="17">
        <v>135</v>
      </c>
      <c r="B137" s="17">
        <v>3970.7339999999999</v>
      </c>
      <c r="C137" s="17">
        <v>99.94</v>
      </c>
      <c r="D137" s="17">
        <v>0.11121</v>
      </c>
      <c r="E137" s="17">
        <v>9.3399999999999993E-3</v>
      </c>
      <c r="F137" s="4">
        <f t="shared" si="4"/>
        <v>0.10187</v>
      </c>
      <c r="K137" s="5">
        <v>135</v>
      </c>
      <c r="L137" s="5">
        <v>3972.027</v>
      </c>
      <c r="M137" s="5">
        <v>99.98</v>
      </c>
      <c r="N137" s="5">
        <v>2.89045</v>
      </c>
      <c r="O137" s="5">
        <v>9.4000000000000004E-3</v>
      </c>
      <c r="P137" s="4">
        <f t="shared" si="5"/>
        <v>2.8810500000000001</v>
      </c>
    </row>
    <row r="138" spans="1:16" x14ac:dyDescent="0.3">
      <c r="A138" s="17">
        <v>136</v>
      </c>
      <c r="B138" s="17">
        <v>3972.6729999999998</v>
      </c>
      <c r="C138" s="17">
        <v>99.99</v>
      </c>
      <c r="D138" s="17">
        <v>0.21315999999999999</v>
      </c>
      <c r="E138" s="17">
        <v>9.3500000000000007E-3</v>
      </c>
      <c r="F138" s="4">
        <f t="shared" si="4"/>
        <v>0.20380999999999999</v>
      </c>
      <c r="K138" s="5">
        <v>136</v>
      </c>
      <c r="L138" s="5">
        <v>3972.6729999999998</v>
      </c>
      <c r="M138" s="5">
        <v>99.99</v>
      </c>
      <c r="N138" s="5">
        <v>2.71245</v>
      </c>
      <c r="O138" s="5">
        <v>9.3500000000000007E-3</v>
      </c>
      <c r="P138" s="4">
        <f t="shared" si="5"/>
        <v>2.7031000000000001</v>
      </c>
    </row>
    <row r="139" spans="1:16" x14ac:dyDescent="0.3">
      <c r="A139" s="17">
        <v>137</v>
      </c>
      <c r="B139" s="17">
        <v>3971.4630000000002</v>
      </c>
      <c r="C139" s="17">
        <v>99.96</v>
      </c>
      <c r="D139" s="17">
        <v>0.27589999999999998</v>
      </c>
      <c r="E139" s="17">
        <v>9.1400000000000006E-3</v>
      </c>
      <c r="F139" s="4">
        <f t="shared" si="4"/>
        <v>0.26676</v>
      </c>
      <c r="K139" s="5">
        <v>137</v>
      </c>
      <c r="L139" s="5">
        <v>3972.35</v>
      </c>
      <c r="M139" s="5">
        <v>99.98</v>
      </c>
      <c r="N139" s="5">
        <v>3.12262</v>
      </c>
      <c r="O139" s="5">
        <v>9.4299999999999991E-3</v>
      </c>
      <c r="P139" s="4">
        <f t="shared" si="5"/>
        <v>3.1131899999999999</v>
      </c>
    </row>
    <row r="140" spans="1:16" x14ac:dyDescent="0.3">
      <c r="A140" s="17">
        <v>138</v>
      </c>
      <c r="B140" s="17">
        <v>3970.4110000000001</v>
      </c>
      <c r="C140" s="17">
        <v>99.93</v>
      </c>
      <c r="D140" s="17">
        <v>0.16081000000000001</v>
      </c>
      <c r="E140" s="17">
        <v>9.1000000000000004E-3</v>
      </c>
      <c r="F140" s="4">
        <f t="shared" si="4"/>
        <v>0.15171000000000001</v>
      </c>
      <c r="K140" s="5">
        <v>138</v>
      </c>
      <c r="L140" s="5">
        <v>3972.4969999999998</v>
      </c>
      <c r="M140" s="5">
        <v>99.99</v>
      </c>
      <c r="N140" s="5">
        <v>3.8386800000000001</v>
      </c>
      <c r="O140" s="5">
        <v>4.0000000000000001E-3</v>
      </c>
      <c r="P140" s="4">
        <f t="shared" si="5"/>
        <v>3.8346800000000001</v>
      </c>
    </row>
    <row r="141" spans="1:16" x14ac:dyDescent="0.3">
      <c r="A141" s="17">
        <v>139</v>
      </c>
      <c r="B141" s="17">
        <v>3972.027</v>
      </c>
      <c r="C141" s="17">
        <v>99.98</v>
      </c>
      <c r="D141" s="17">
        <v>0.16142999999999999</v>
      </c>
      <c r="E141" s="17">
        <v>9.3699999999999999E-3</v>
      </c>
      <c r="F141" s="4">
        <f t="shared" si="4"/>
        <v>0.15206</v>
      </c>
      <c r="K141" s="5">
        <v>139</v>
      </c>
      <c r="L141" s="5">
        <v>3972.35</v>
      </c>
      <c r="M141" s="5">
        <v>99.98</v>
      </c>
      <c r="N141" s="5">
        <v>2.1556299999999999</v>
      </c>
      <c r="O141" s="5">
        <v>8.8199999999999997E-3</v>
      </c>
      <c r="P141" s="4">
        <f t="shared" si="5"/>
        <v>2.1468099999999999</v>
      </c>
    </row>
    <row r="142" spans="1:16" x14ac:dyDescent="0.3">
      <c r="A142" s="17">
        <v>140</v>
      </c>
      <c r="B142" s="17">
        <v>3967.502</v>
      </c>
      <c r="C142" s="17">
        <v>99.86</v>
      </c>
      <c r="D142" s="17">
        <v>0.16699</v>
      </c>
      <c r="E142" s="17">
        <v>9.2200000000000008E-3</v>
      </c>
      <c r="F142" s="4">
        <f t="shared" si="4"/>
        <v>0.15776999999999999</v>
      </c>
      <c r="K142" s="5">
        <v>140</v>
      </c>
      <c r="L142" s="5">
        <v>3972.6729999999998</v>
      </c>
      <c r="M142" s="5">
        <v>99.99</v>
      </c>
      <c r="N142" s="5">
        <v>1.8482499999999999</v>
      </c>
      <c r="O142" s="5">
        <v>8.9999999999999993E-3</v>
      </c>
      <c r="P142" s="4">
        <f t="shared" si="5"/>
        <v>1.8392500000000001</v>
      </c>
    </row>
    <row r="143" spans="1:16" x14ac:dyDescent="0.3">
      <c r="A143" s="17">
        <v>141</v>
      </c>
      <c r="B143" s="17">
        <v>3972.027</v>
      </c>
      <c r="C143" s="17">
        <v>99.98</v>
      </c>
      <c r="D143" s="17">
        <v>0.14574999999999999</v>
      </c>
      <c r="E143" s="17">
        <v>9.4599999999999997E-3</v>
      </c>
      <c r="F143" s="4">
        <f t="shared" si="4"/>
        <v>0.13628999999999999</v>
      </c>
      <c r="K143" s="5">
        <v>141</v>
      </c>
      <c r="L143" s="5">
        <v>3972.6729999999998</v>
      </c>
      <c r="M143" s="5">
        <v>99.99</v>
      </c>
      <c r="N143" s="5">
        <v>2.4805100000000002</v>
      </c>
      <c r="O143" s="5">
        <v>9.3500000000000007E-3</v>
      </c>
      <c r="P143" s="4">
        <f t="shared" si="5"/>
        <v>2.4711600000000002</v>
      </c>
    </row>
    <row r="144" spans="1:16" x14ac:dyDescent="0.3">
      <c r="A144" s="17">
        <v>142</v>
      </c>
      <c r="B144" s="17">
        <v>3972.6729999999998</v>
      </c>
      <c r="C144" s="17">
        <v>99.99</v>
      </c>
      <c r="D144" s="17">
        <v>0.14724999999999999</v>
      </c>
      <c r="E144" s="17">
        <v>9.5300000000000003E-3</v>
      </c>
      <c r="F144" s="4">
        <f t="shared" si="4"/>
        <v>0.13771999999999998</v>
      </c>
      <c r="K144" s="5">
        <v>142</v>
      </c>
      <c r="L144" s="5">
        <v>3972.6729999999998</v>
      </c>
      <c r="M144" s="5">
        <v>99.99</v>
      </c>
      <c r="N144" s="5">
        <v>2.40774</v>
      </c>
      <c r="O144" s="5">
        <v>9.0100000000000006E-3</v>
      </c>
      <c r="P144" s="4">
        <f t="shared" si="5"/>
        <v>2.39873</v>
      </c>
    </row>
    <row r="145" spans="1:16" x14ac:dyDescent="0.3">
      <c r="A145" s="17">
        <v>143</v>
      </c>
      <c r="B145" s="17">
        <v>3972.35</v>
      </c>
      <c r="C145" s="17">
        <v>99.98</v>
      </c>
      <c r="D145" s="17">
        <v>0.11448999999999999</v>
      </c>
      <c r="E145" s="17">
        <v>9.6299999999999997E-3</v>
      </c>
      <c r="F145" s="4">
        <f t="shared" si="4"/>
        <v>0.10485999999999999</v>
      </c>
      <c r="K145" s="5">
        <v>143</v>
      </c>
      <c r="L145" s="5">
        <v>3973.0140000000001</v>
      </c>
      <c r="M145" s="5">
        <v>100</v>
      </c>
      <c r="N145" s="5">
        <v>1.6345099999999999</v>
      </c>
      <c r="O145" s="5">
        <v>8.9599999999999992E-3</v>
      </c>
      <c r="P145" s="4">
        <f t="shared" si="5"/>
        <v>1.6255499999999998</v>
      </c>
    </row>
    <row r="146" spans="1:16" x14ac:dyDescent="0.3">
      <c r="A146" s="17">
        <v>144</v>
      </c>
      <c r="B146" s="17">
        <v>3963.0949999999998</v>
      </c>
      <c r="C146" s="17">
        <v>99.75</v>
      </c>
      <c r="D146" s="17">
        <v>9.8449999999999996E-2</v>
      </c>
      <c r="E146" s="17">
        <v>9.1299999999999992E-3</v>
      </c>
      <c r="F146" s="4">
        <f t="shared" si="4"/>
        <v>8.9319999999999997E-2</v>
      </c>
      <c r="K146" s="5">
        <v>144</v>
      </c>
      <c r="L146" s="5">
        <v>3972.4969999999998</v>
      </c>
      <c r="M146" s="5">
        <v>99.99</v>
      </c>
      <c r="N146" s="5">
        <v>2.64879</v>
      </c>
      <c r="O146" s="5">
        <v>9.5999999999999992E-3</v>
      </c>
      <c r="P146" s="4">
        <f t="shared" si="5"/>
        <v>2.6391900000000001</v>
      </c>
    </row>
    <row r="147" spans="1:16" x14ac:dyDescent="0.3">
      <c r="A147" s="17">
        <v>145</v>
      </c>
      <c r="B147" s="17">
        <v>3972.6729999999998</v>
      </c>
      <c r="C147" s="17">
        <v>99.99</v>
      </c>
      <c r="D147" s="17">
        <v>0.15153</v>
      </c>
      <c r="E147" s="17">
        <v>9.2399999999999999E-3</v>
      </c>
      <c r="F147" s="4">
        <f t="shared" si="4"/>
        <v>0.14229</v>
      </c>
      <c r="K147" s="5">
        <v>145</v>
      </c>
      <c r="L147" s="5">
        <v>3972.9960000000001</v>
      </c>
      <c r="M147" s="5">
        <v>100</v>
      </c>
      <c r="N147" s="5">
        <v>2.0993499999999998</v>
      </c>
      <c r="O147" s="5">
        <v>9.2499999999999995E-3</v>
      </c>
      <c r="P147" s="4">
        <f t="shared" si="5"/>
        <v>2.0900999999999996</v>
      </c>
    </row>
    <row r="148" spans="1:16" x14ac:dyDescent="0.3">
      <c r="A148" s="17">
        <v>146</v>
      </c>
      <c r="B148" s="17">
        <v>3961.6849999999999</v>
      </c>
      <c r="C148" s="17">
        <v>99.71</v>
      </c>
      <c r="D148" s="17">
        <v>0.10637000000000001</v>
      </c>
      <c r="E148" s="17">
        <v>9.6299999999999997E-3</v>
      </c>
      <c r="F148" s="4">
        <f t="shared" si="4"/>
        <v>9.6740000000000007E-2</v>
      </c>
      <c r="K148" s="5">
        <v>146</v>
      </c>
      <c r="L148" s="5">
        <v>3973.0140000000001</v>
      </c>
      <c r="M148" s="5">
        <v>100</v>
      </c>
      <c r="N148" s="5">
        <v>2.1484999999999999</v>
      </c>
      <c r="O148" s="5">
        <v>9.5899999999999996E-3</v>
      </c>
      <c r="P148" s="4">
        <f t="shared" si="5"/>
        <v>2.1389099999999996</v>
      </c>
    </row>
    <row r="149" spans="1:16" x14ac:dyDescent="0.3">
      <c r="A149" s="17">
        <v>147</v>
      </c>
      <c r="B149" s="17">
        <v>3971.4630000000002</v>
      </c>
      <c r="C149" s="17">
        <v>99.96</v>
      </c>
      <c r="D149" s="17">
        <v>0.17385</v>
      </c>
      <c r="E149" s="17">
        <v>9.3500000000000007E-3</v>
      </c>
      <c r="F149" s="4">
        <f t="shared" si="4"/>
        <v>0.16450000000000001</v>
      </c>
      <c r="K149" s="5">
        <v>147</v>
      </c>
      <c r="L149" s="5">
        <v>3972.35</v>
      </c>
      <c r="M149" s="5">
        <v>99.98</v>
      </c>
      <c r="N149" s="5">
        <v>2.8307199999999999</v>
      </c>
      <c r="O149" s="5">
        <v>9.3100000000000006E-3</v>
      </c>
      <c r="P149" s="4">
        <f t="shared" si="5"/>
        <v>2.8214099999999998</v>
      </c>
    </row>
    <row r="150" spans="1:16" x14ac:dyDescent="0.3">
      <c r="A150" s="17">
        <v>148</v>
      </c>
      <c r="B150" s="17">
        <v>3973.0140000000001</v>
      </c>
      <c r="C150" s="17">
        <v>100</v>
      </c>
      <c r="D150" s="17">
        <v>0.17782999999999999</v>
      </c>
      <c r="E150" s="17">
        <v>9.0699999999999999E-3</v>
      </c>
      <c r="F150" s="4">
        <f t="shared" si="4"/>
        <v>0.16875999999999999</v>
      </c>
      <c r="K150" s="5">
        <v>148</v>
      </c>
      <c r="L150" s="5">
        <v>3972.6729999999998</v>
      </c>
      <c r="M150" s="5">
        <v>99.99</v>
      </c>
      <c r="N150" s="5">
        <v>2.94048</v>
      </c>
      <c r="O150" s="5">
        <v>8.94E-3</v>
      </c>
      <c r="P150" s="4">
        <f t="shared" si="5"/>
        <v>2.93154</v>
      </c>
    </row>
    <row r="151" spans="1:16" x14ac:dyDescent="0.3">
      <c r="A151" s="17">
        <v>149</v>
      </c>
      <c r="B151" s="17">
        <v>3972.6729999999998</v>
      </c>
      <c r="C151" s="17">
        <v>99.99</v>
      </c>
      <c r="D151" s="17">
        <v>0.1729</v>
      </c>
      <c r="E151" s="17">
        <v>9.2200000000000008E-3</v>
      </c>
      <c r="F151" s="4">
        <f t="shared" si="4"/>
        <v>0.16367999999999999</v>
      </c>
      <c r="K151" s="5">
        <v>149</v>
      </c>
      <c r="L151" s="5">
        <v>3971.98</v>
      </c>
      <c r="M151" s="5">
        <v>99.97</v>
      </c>
      <c r="N151" s="5">
        <v>3.0088599999999999</v>
      </c>
      <c r="O151" s="5">
        <v>9.4699999999999993E-3</v>
      </c>
      <c r="P151" s="4">
        <f t="shared" si="5"/>
        <v>2.99939</v>
      </c>
    </row>
    <row r="152" spans="1:16" x14ac:dyDescent="0.3">
      <c r="A152" s="17">
        <v>150</v>
      </c>
      <c r="B152" s="17">
        <v>3971.98</v>
      </c>
      <c r="C152" s="17">
        <v>99.97</v>
      </c>
      <c r="D152" s="17">
        <v>0.15831999999999999</v>
      </c>
      <c r="E152" s="17">
        <v>8.6999999999999994E-3</v>
      </c>
      <c r="F152" s="4">
        <f t="shared" si="4"/>
        <v>0.14961999999999998</v>
      </c>
      <c r="K152" s="5">
        <v>150</v>
      </c>
      <c r="L152" s="5">
        <v>3971.98</v>
      </c>
      <c r="M152" s="5">
        <v>99.97</v>
      </c>
      <c r="N152" s="5">
        <v>0.90276000000000001</v>
      </c>
      <c r="O152" s="5">
        <v>9.4699999999999993E-3</v>
      </c>
      <c r="P152" s="4">
        <f t="shared" si="5"/>
        <v>0.89329000000000003</v>
      </c>
    </row>
    <row r="153" spans="1:16" x14ac:dyDescent="0.3">
      <c r="A153" s="17">
        <v>151</v>
      </c>
      <c r="B153" s="17">
        <v>3972.9960000000001</v>
      </c>
      <c r="C153" s="17">
        <v>100</v>
      </c>
      <c r="D153" s="17">
        <v>9.7320000000000004E-2</v>
      </c>
      <c r="E153" s="17">
        <v>9.6299999999999997E-3</v>
      </c>
      <c r="F153" s="4">
        <f t="shared" si="4"/>
        <v>8.7690000000000004E-2</v>
      </c>
      <c r="K153" s="5">
        <v>151</v>
      </c>
      <c r="L153" s="5">
        <v>3971.98</v>
      </c>
      <c r="M153" s="5">
        <v>99.97</v>
      </c>
      <c r="N153" s="5">
        <v>1.96041</v>
      </c>
      <c r="O153" s="5">
        <v>9.2700000000000005E-3</v>
      </c>
      <c r="P153" s="4">
        <f t="shared" si="5"/>
        <v>1.9511400000000001</v>
      </c>
    </row>
    <row r="154" spans="1:16" x14ac:dyDescent="0.3">
      <c r="A154" s="17">
        <v>152</v>
      </c>
      <c r="B154" s="17">
        <v>3972.1689999999999</v>
      </c>
      <c r="C154" s="17">
        <v>99.98</v>
      </c>
      <c r="D154" s="17">
        <v>0.15784999999999999</v>
      </c>
      <c r="E154" s="17">
        <v>9.5499999999999995E-3</v>
      </c>
      <c r="F154" s="4">
        <f t="shared" si="4"/>
        <v>0.14829999999999999</v>
      </c>
      <c r="K154" s="5">
        <v>152</v>
      </c>
      <c r="L154" s="5">
        <v>3972.35</v>
      </c>
      <c r="M154" s="5">
        <v>99.98</v>
      </c>
      <c r="N154" s="5">
        <v>3.4275699999999998</v>
      </c>
      <c r="O154" s="5">
        <v>9.6699999999999998E-3</v>
      </c>
      <c r="P154" s="4">
        <f t="shared" si="5"/>
        <v>3.4178999999999999</v>
      </c>
    </row>
    <row r="155" spans="1:16" x14ac:dyDescent="0.3">
      <c r="A155" s="17">
        <v>153</v>
      </c>
      <c r="B155" s="17">
        <v>3973.0140000000001</v>
      </c>
      <c r="C155" s="17">
        <v>100</v>
      </c>
      <c r="D155" s="17">
        <v>0.23508999999999999</v>
      </c>
      <c r="E155" s="17">
        <v>4.0000000000000001E-3</v>
      </c>
      <c r="F155" s="4">
        <f t="shared" si="4"/>
        <v>0.23108999999999999</v>
      </c>
      <c r="K155" s="5">
        <v>153</v>
      </c>
      <c r="L155" s="5">
        <v>3973.0140000000001</v>
      </c>
      <c r="M155" s="5">
        <v>100</v>
      </c>
      <c r="N155" s="5">
        <v>1.1554800000000001</v>
      </c>
      <c r="O155" s="5">
        <v>9.3200000000000002E-3</v>
      </c>
      <c r="P155" s="4">
        <f t="shared" si="5"/>
        <v>1.1461600000000001</v>
      </c>
    </row>
    <row r="156" spans="1:16" x14ac:dyDescent="0.3">
      <c r="A156" s="17">
        <v>154</v>
      </c>
      <c r="B156" s="17">
        <v>3971.4630000000002</v>
      </c>
      <c r="C156" s="17">
        <v>99.96</v>
      </c>
      <c r="D156" s="17">
        <v>6.386E-2</v>
      </c>
      <c r="E156" s="17">
        <v>9.1299999999999992E-3</v>
      </c>
      <c r="F156" s="4">
        <f t="shared" si="4"/>
        <v>5.4730000000000001E-2</v>
      </c>
      <c r="K156" s="5">
        <v>154</v>
      </c>
      <c r="L156" s="5">
        <v>3972.35</v>
      </c>
      <c r="M156" s="5">
        <v>99.98</v>
      </c>
      <c r="N156" s="5">
        <v>1.93448</v>
      </c>
      <c r="O156" s="5">
        <v>9.1199999999999996E-3</v>
      </c>
      <c r="P156" s="4">
        <f t="shared" si="5"/>
        <v>1.92536</v>
      </c>
    </row>
    <row r="157" spans="1:16" x14ac:dyDescent="0.3">
      <c r="A157" s="17">
        <v>155</v>
      </c>
      <c r="B157" s="17">
        <v>3972.35</v>
      </c>
      <c r="C157" s="17">
        <v>99.98</v>
      </c>
      <c r="D157" s="17">
        <v>0.13819000000000001</v>
      </c>
      <c r="E157" s="17">
        <v>9.4299999999999991E-3</v>
      </c>
      <c r="F157" s="4">
        <f t="shared" si="4"/>
        <v>0.12876000000000001</v>
      </c>
      <c r="K157" s="5">
        <v>155</v>
      </c>
      <c r="L157" s="5">
        <v>3972.6729999999998</v>
      </c>
      <c r="M157" s="5">
        <v>99.99</v>
      </c>
      <c r="N157" s="5">
        <v>2.07612</v>
      </c>
      <c r="O157" s="5">
        <v>9.4599999999999997E-3</v>
      </c>
      <c r="P157" s="4">
        <f t="shared" si="5"/>
        <v>2.0666600000000002</v>
      </c>
    </row>
    <row r="158" spans="1:16" x14ac:dyDescent="0.3">
      <c r="A158" s="17">
        <v>156</v>
      </c>
      <c r="B158" s="17">
        <v>3972.35</v>
      </c>
      <c r="C158" s="17">
        <v>99.98</v>
      </c>
      <c r="D158" s="17">
        <v>0.12791</v>
      </c>
      <c r="E158" s="17">
        <v>8.7899999999999992E-3</v>
      </c>
      <c r="F158" s="4">
        <f t="shared" si="4"/>
        <v>0.11912</v>
      </c>
      <c r="K158" s="5">
        <v>156</v>
      </c>
      <c r="L158" s="5">
        <v>3972.35</v>
      </c>
      <c r="M158" s="5">
        <v>99.98</v>
      </c>
      <c r="N158" s="5">
        <v>1.6277999999999999</v>
      </c>
      <c r="O158" s="5">
        <v>9.2499999999999995E-3</v>
      </c>
      <c r="P158" s="4">
        <f t="shared" si="5"/>
        <v>1.6185499999999999</v>
      </c>
    </row>
    <row r="159" spans="1:16" x14ac:dyDescent="0.3">
      <c r="A159" s="17">
        <v>157</v>
      </c>
      <c r="B159" s="17">
        <v>3971.98</v>
      </c>
      <c r="C159" s="17">
        <v>99.97</v>
      </c>
      <c r="D159" s="17">
        <v>0.14419000000000001</v>
      </c>
      <c r="E159" s="17">
        <v>9.3600000000000003E-3</v>
      </c>
      <c r="F159" s="4">
        <f t="shared" si="4"/>
        <v>0.13483000000000001</v>
      </c>
      <c r="K159" s="5">
        <v>157</v>
      </c>
      <c r="L159" s="5">
        <v>3972.6729999999998</v>
      </c>
      <c r="M159" s="5">
        <v>99.99</v>
      </c>
      <c r="N159" s="5">
        <v>2.7421000000000002</v>
      </c>
      <c r="O159" s="5">
        <v>9.4299999999999991E-3</v>
      </c>
      <c r="P159" s="4">
        <f t="shared" si="5"/>
        <v>2.7326700000000002</v>
      </c>
    </row>
    <row r="160" spans="1:16" x14ac:dyDescent="0.3">
      <c r="A160" s="17">
        <v>158</v>
      </c>
      <c r="B160" s="17">
        <v>3973.0140000000001</v>
      </c>
      <c r="C160" s="17">
        <v>100</v>
      </c>
      <c r="D160" s="17">
        <v>0.12399</v>
      </c>
      <c r="E160" s="17">
        <v>9.6600000000000002E-3</v>
      </c>
      <c r="F160" s="4">
        <f t="shared" si="4"/>
        <v>0.11433</v>
      </c>
      <c r="K160" s="5">
        <v>158</v>
      </c>
      <c r="L160" s="5">
        <v>3972.6729999999998</v>
      </c>
      <c r="M160" s="5">
        <v>99.99</v>
      </c>
      <c r="N160" s="5">
        <v>3.4613499999999999</v>
      </c>
      <c r="O160" s="5">
        <v>9.4199999999999996E-3</v>
      </c>
      <c r="P160" s="4">
        <f t="shared" si="5"/>
        <v>3.4519299999999999</v>
      </c>
    </row>
    <row r="161" spans="1:16" x14ac:dyDescent="0.3">
      <c r="A161" s="17">
        <v>159</v>
      </c>
      <c r="B161" s="17">
        <v>3971.98</v>
      </c>
      <c r="C161" s="17">
        <v>99.97</v>
      </c>
      <c r="D161" s="17">
        <v>0.18103</v>
      </c>
      <c r="E161" s="17">
        <v>9.2700000000000005E-3</v>
      </c>
      <c r="F161" s="4">
        <f t="shared" si="4"/>
        <v>0.17176</v>
      </c>
      <c r="K161" s="5">
        <v>159</v>
      </c>
      <c r="L161" s="5">
        <v>3972.35</v>
      </c>
      <c r="M161" s="5">
        <v>99.98</v>
      </c>
      <c r="N161" s="5">
        <v>1.9690799999999999</v>
      </c>
      <c r="O161" s="5">
        <v>9.1999999999999998E-3</v>
      </c>
      <c r="P161" s="4">
        <f t="shared" si="5"/>
        <v>1.9598799999999998</v>
      </c>
    </row>
    <row r="162" spans="1:16" x14ac:dyDescent="0.3">
      <c r="A162" s="17">
        <v>160</v>
      </c>
      <c r="B162" s="17">
        <v>3972.35</v>
      </c>
      <c r="C162" s="17">
        <v>99.98</v>
      </c>
      <c r="D162" s="17">
        <v>0.12726999999999999</v>
      </c>
      <c r="E162" s="17">
        <v>9.2999999999999992E-3</v>
      </c>
      <c r="F162" s="4">
        <f t="shared" si="4"/>
        <v>0.11796999999999999</v>
      </c>
      <c r="K162" s="5">
        <v>160</v>
      </c>
      <c r="L162" s="5">
        <v>3972.6729999999998</v>
      </c>
      <c r="M162" s="5">
        <v>99.99</v>
      </c>
      <c r="N162" s="5">
        <v>2.76891</v>
      </c>
      <c r="O162" s="5">
        <v>9.0900000000000009E-3</v>
      </c>
      <c r="P162" s="4">
        <f t="shared" si="5"/>
        <v>2.7598199999999999</v>
      </c>
    </row>
    <row r="163" spans="1:16" x14ac:dyDescent="0.3">
      <c r="A163" s="17">
        <v>161</v>
      </c>
      <c r="B163" s="17">
        <v>3972.9960000000001</v>
      </c>
      <c r="C163" s="17">
        <v>100</v>
      </c>
      <c r="D163" s="17">
        <v>0.15237000000000001</v>
      </c>
      <c r="E163" s="17">
        <v>9.4400000000000005E-3</v>
      </c>
      <c r="F163" s="4">
        <f t="shared" si="4"/>
        <v>0.14293</v>
      </c>
      <c r="K163" s="5">
        <v>161</v>
      </c>
      <c r="L163" s="5">
        <v>3972.6729999999998</v>
      </c>
      <c r="M163" s="5">
        <v>99.99</v>
      </c>
      <c r="N163" s="5">
        <v>1.83243</v>
      </c>
      <c r="O163" s="5">
        <v>9.1299999999999992E-3</v>
      </c>
      <c r="P163" s="4">
        <f t="shared" si="5"/>
        <v>1.8232999999999999</v>
      </c>
    </row>
    <row r="164" spans="1:16" x14ac:dyDescent="0.3">
      <c r="A164" s="17">
        <v>162</v>
      </c>
      <c r="B164" s="17">
        <v>3971.98</v>
      </c>
      <c r="C164" s="17">
        <v>99.97</v>
      </c>
      <c r="D164" s="17">
        <v>0.20523</v>
      </c>
      <c r="E164" s="17">
        <v>9.1699999999999993E-3</v>
      </c>
      <c r="F164" s="4">
        <f t="shared" si="4"/>
        <v>0.19605999999999998</v>
      </c>
      <c r="K164" s="5">
        <v>162</v>
      </c>
      <c r="L164" s="5">
        <v>3972.6729999999998</v>
      </c>
      <c r="M164" s="5">
        <v>99.99</v>
      </c>
      <c r="N164" s="5">
        <v>3.3351899999999999</v>
      </c>
      <c r="O164" s="5">
        <v>9.5899999999999996E-3</v>
      </c>
      <c r="P164" s="4">
        <f t="shared" si="5"/>
        <v>3.3255999999999997</v>
      </c>
    </row>
    <row r="165" spans="1:16" x14ac:dyDescent="0.3">
      <c r="A165" s="17">
        <v>163</v>
      </c>
      <c r="B165" s="17">
        <v>3971.5219999999999</v>
      </c>
      <c r="C165" s="17">
        <v>99.96</v>
      </c>
      <c r="D165" s="17">
        <v>9.7750000000000004E-2</v>
      </c>
      <c r="E165" s="17">
        <v>8.94E-3</v>
      </c>
      <c r="F165" s="4">
        <f t="shared" si="4"/>
        <v>8.881E-2</v>
      </c>
      <c r="K165" s="5">
        <v>163</v>
      </c>
      <c r="L165" s="5">
        <v>3972.6729999999998</v>
      </c>
      <c r="M165" s="5">
        <v>99.99</v>
      </c>
      <c r="N165" s="5">
        <v>3.8994</v>
      </c>
      <c r="O165" s="5">
        <v>9.6900000000000007E-3</v>
      </c>
      <c r="P165" s="4">
        <f t="shared" si="5"/>
        <v>3.88971</v>
      </c>
    </row>
    <row r="166" spans="1:16" x14ac:dyDescent="0.3">
      <c r="A166" s="17">
        <v>164</v>
      </c>
      <c r="B166" s="17">
        <v>3969.395</v>
      </c>
      <c r="C166" s="17">
        <v>99.91</v>
      </c>
      <c r="D166" s="17">
        <v>0.10508000000000001</v>
      </c>
      <c r="E166" s="17">
        <v>9.5399999999999999E-3</v>
      </c>
      <c r="F166" s="4">
        <f t="shared" si="4"/>
        <v>9.5540000000000014E-2</v>
      </c>
      <c r="K166" s="5">
        <v>164</v>
      </c>
      <c r="L166" s="5">
        <v>3969.395</v>
      </c>
      <c r="M166" s="5">
        <v>99.91</v>
      </c>
      <c r="N166" s="5">
        <v>3.4458700000000002</v>
      </c>
      <c r="O166" s="5">
        <v>9.3100000000000006E-3</v>
      </c>
      <c r="P166" s="4">
        <f t="shared" si="5"/>
        <v>3.4365600000000001</v>
      </c>
    </row>
    <row r="167" spans="1:16" x14ac:dyDescent="0.3">
      <c r="A167" s="17">
        <v>165</v>
      </c>
      <c r="B167" s="17">
        <v>3971.98</v>
      </c>
      <c r="C167" s="17">
        <v>99.97</v>
      </c>
      <c r="D167" s="17">
        <v>0.53149000000000002</v>
      </c>
      <c r="E167" s="17">
        <v>9.1299999999999992E-3</v>
      </c>
      <c r="F167" s="4">
        <f t="shared" si="4"/>
        <v>0.52236000000000005</v>
      </c>
      <c r="K167" s="5">
        <v>165</v>
      </c>
      <c r="L167" s="5">
        <v>3972.6729999999998</v>
      </c>
      <c r="M167" s="5">
        <v>99.99</v>
      </c>
      <c r="N167" s="5">
        <v>3.2044000000000001</v>
      </c>
      <c r="O167" s="5">
        <v>9.2399999999999999E-3</v>
      </c>
      <c r="P167" s="4">
        <f t="shared" si="5"/>
        <v>3.19516</v>
      </c>
    </row>
    <row r="168" spans="1:16" x14ac:dyDescent="0.3">
      <c r="A168" s="17">
        <v>166</v>
      </c>
      <c r="B168" s="17">
        <v>3970.4290000000001</v>
      </c>
      <c r="C168" s="17">
        <v>99.94</v>
      </c>
      <c r="D168" s="17">
        <v>0.1195</v>
      </c>
      <c r="E168" s="17">
        <v>9.3200000000000002E-3</v>
      </c>
      <c r="F168" s="4">
        <f t="shared" si="4"/>
        <v>0.11018</v>
      </c>
      <c r="K168" s="5">
        <v>166</v>
      </c>
      <c r="L168" s="5">
        <v>3972.6729999999998</v>
      </c>
      <c r="M168" s="5">
        <v>99.99</v>
      </c>
      <c r="N168" s="5">
        <v>1.6844300000000001</v>
      </c>
      <c r="O168" s="5">
        <v>9.7800000000000005E-3</v>
      </c>
      <c r="P168" s="4">
        <f t="shared" si="5"/>
        <v>1.6746500000000002</v>
      </c>
    </row>
    <row r="169" spans="1:16" x14ac:dyDescent="0.3">
      <c r="A169" s="17">
        <v>167</v>
      </c>
      <c r="B169" s="17">
        <v>3972.6729999999998</v>
      </c>
      <c r="C169" s="17">
        <v>99.99</v>
      </c>
      <c r="D169" s="17">
        <v>9.8930000000000004E-2</v>
      </c>
      <c r="E169" s="17">
        <v>9.1599999999999997E-3</v>
      </c>
      <c r="F169" s="4">
        <f t="shared" si="4"/>
        <v>8.9770000000000003E-2</v>
      </c>
      <c r="K169" s="5">
        <v>167</v>
      </c>
      <c r="L169" s="5">
        <v>3972.6729999999998</v>
      </c>
      <c r="M169" s="5">
        <v>99.99</v>
      </c>
      <c r="N169" s="5">
        <v>2.5800299999999998</v>
      </c>
      <c r="O169" s="5">
        <v>8.9599999999999992E-3</v>
      </c>
      <c r="P169" s="4">
        <f t="shared" si="5"/>
        <v>2.5710699999999997</v>
      </c>
    </row>
    <row r="170" spans="1:16" x14ac:dyDescent="0.3">
      <c r="A170" s="17">
        <v>168</v>
      </c>
      <c r="B170" s="17">
        <v>3972.6729999999998</v>
      </c>
      <c r="C170" s="17">
        <v>99.99</v>
      </c>
      <c r="D170" s="17">
        <v>0.10838</v>
      </c>
      <c r="E170" s="17">
        <v>9.5899999999999996E-3</v>
      </c>
      <c r="F170" s="4">
        <f t="shared" si="4"/>
        <v>9.8790000000000003E-2</v>
      </c>
      <c r="K170" s="5">
        <v>168</v>
      </c>
      <c r="L170" s="5">
        <v>3972.4969999999998</v>
      </c>
      <c r="M170" s="5">
        <v>99.99</v>
      </c>
      <c r="N170" s="5">
        <v>2.2705099999999998</v>
      </c>
      <c r="O170" s="5">
        <v>9.41E-3</v>
      </c>
      <c r="P170" s="4">
        <f t="shared" si="5"/>
        <v>2.2610999999999999</v>
      </c>
    </row>
    <row r="171" spans="1:16" x14ac:dyDescent="0.3">
      <c r="A171" s="17">
        <v>169</v>
      </c>
      <c r="B171" s="17">
        <v>3971.4630000000002</v>
      </c>
      <c r="C171" s="17">
        <v>99.96</v>
      </c>
      <c r="D171" s="17">
        <v>0.28664000000000001</v>
      </c>
      <c r="E171" s="17">
        <v>9.0200000000000002E-3</v>
      </c>
      <c r="F171" s="4">
        <f t="shared" si="4"/>
        <v>0.27761999999999998</v>
      </c>
      <c r="K171" s="5">
        <v>169</v>
      </c>
      <c r="L171" s="5">
        <v>3972.6729999999998</v>
      </c>
      <c r="M171" s="5">
        <v>99.99</v>
      </c>
      <c r="N171" s="5">
        <v>2.0018500000000001</v>
      </c>
      <c r="O171" s="5">
        <v>9.3200000000000002E-3</v>
      </c>
      <c r="P171" s="4">
        <f t="shared" si="5"/>
        <v>1.9925300000000001</v>
      </c>
    </row>
    <row r="172" spans="1:16" x14ac:dyDescent="0.3">
      <c r="A172" s="17">
        <v>170</v>
      </c>
      <c r="B172" s="17">
        <v>3964.9169999999999</v>
      </c>
      <c r="C172" s="17">
        <v>99.8</v>
      </c>
      <c r="D172" s="17">
        <v>6.8040000000000003E-2</v>
      </c>
      <c r="E172" s="17">
        <v>9.0200000000000002E-3</v>
      </c>
      <c r="F172" s="4">
        <f t="shared" si="4"/>
        <v>5.9020000000000003E-2</v>
      </c>
      <c r="K172" s="5">
        <v>170</v>
      </c>
      <c r="L172" s="5">
        <v>3972.9960000000001</v>
      </c>
      <c r="M172" s="5">
        <v>100</v>
      </c>
      <c r="N172" s="5">
        <v>1.1577599999999999</v>
      </c>
      <c r="O172" s="5">
        <v>9.3799999999999994E-3</v>
      </c>
      <c r="P172" s="4">
        <f t="shared" si="5"/>
        <v>1.14838</v>
      </c>
    </row>
    <row r="173" spans="1:16" x14ac:dyDescent="0.3">
      <c r="A173" s="17">
        <v>171</v>
      </c>
      <c r="B173" s="17">
        <v>3972.9960000000001</v>
      </c>
      <c r="C173" s="17">
        <v>100</v>
      </c>
      <c r="D173" s="17">
        <v>0.23199</v>
      </c>
      <c r="E173" s="17">
        <v>9.1999999999999998E-3</v>
      </c>
      <c r="F173" s="4">
        <f t="shared" si="4"/>
        <v>0.22278999999999999</v>
      </c>
      <c r="K173" s="5">
        <v>171</v>
      </c>
      <c r="L173" s="5">
        <v>3972.4969999999998</v>
      </c>
      <c r="M173" s="5">
        <v>99.99</v>
      </c>
      <c r="N173" s="5">
        <v>0.56320000000000003</v>
      </c>
      <c r="O173" s="5">
        <v>9.3900000000000008E-3</v>
      </c>
      <c r="P173" s="4">
        <f t="shared" si="5"/>
        <v>0.55381000000000002</v>
      </c>
    </row>
    <row r="174" spans="1:16" x14ac:dyDescent="0.3">
      <c r="A174" s="17">
        <v>172</v>
      </c>
      <c r="B174" s="17">
        <v>3972.6729999999998</v>
      </c>
      <c r="C174" s="17">
        <v>99.99</v>
      </c>
      <c r="D174" s="17">
        <v>0.13844000000000001</v>
      </c>
      <c r="E174" s="17">
        <v>9.5499999999999995E-3</v>
      </c>
      <c r="F174" s="4">
        <f t="shared" si="4"/>
        <v>0.12889</v>
      </c>
      <c r="K174" s="5">
        <v>172</v>
      </c>
      <c r="L174" s="5">
        <v>3972.9960000000001</v>
      </c>
      <c r="M174" s="5">
        <v>100</v>
      </c>
      <c r="N174" s="5">
        <v>3.9664700000000002</v>
      </c>
      <c r="O174" s="5">
        <v>9.2999999999999992E-3</v>
      </c>
      <c r="P174" s="4">
        <f t="shared" si="5"/>
        <v>3.9571700000000001</v>
      </c>
    </row>
    <row r="175" spans="1:16" x14ac:dyDescent="0.3">
      <c r="A175" s="17">
        <v>173</v>
      </c>
      <c r="B175" s="17">
        <v>3972.6729999999998</v>
      </c>
      <c r="C175" s="17">
        <v>99.99</v>
      </c>
      <c r="D175" s="17">
        <v>0.21037</v>
      </c>
      <c r="E175" s="17">
        <v>9.0600000000000003E-3</v>
      </c>
      <c r="F175" s="4">
        <f t="shared" si="4"/>
        <v>0.20130999999999999</v>
      </c>
      <c r="K175" s="5">
        <v>173</v>
      </c>
      <c r="L175" s="5">
        <v>3968.8780000000002</v>
      </c>
      <c r="M175" s="5">
        <v>99.9</v>
      </c>
      <c r="N175" s="5">
        <v>2.76763</v>
      </c>
      <c r="O175" s="5">
        <v>9.6200000000000001E-3</v>
      </c>
      <c r="P175" s="4">
        <f t="shared" si="5"/>
        <v>2.7580100000000001</v>
      </c>
    </row>
    <row r="176" spans="1:16" x14ac:dyDescent="0.3">
      <c r="A176" s="17">
        <v>174</v>
      </c>
      <c r="B176" s="17">
        <v>3972.6729999999998</v>
      </c>
      <c r="C176" s="17">
        <v>99.99</v>
      </c>
      <c r="D176" s="17">
        <v>0.16403000000000001</v>
      </c>
      <c r="E176" s="17">
        <v>9.3799999999999994E-3</v>
      </c>
      <c r="F176" s="4">
        <f t="shared" si="4"/>
        <v>0.15465000000000001</v>
      </c>
      <c r="K176" s="5">
        <v>174</v>
      </c>
      <c r="L176" s="5">
        <v>3972.027</v>
      </c>
      <c r="M176" s="5">
        <v>99.98</v>
      </c>
      <c r="N176" s="5">
        <v>1.7386999999999999</v>
      </c>
      <c r="O176" s="5">
        <v>9.11E-3</v>
      </c>
      <c r="P176" s="4">
        <f t="shared" si="5"/>
        <v>1.72959</v>
      </c>
    </row>
    <row r="177" spans="1:16" x14ac:dyDescent="0.3">
      <c r="A177" s="17">
        <v>175</v>
      </c>
      <c r="B177" s="17">
        <v>3972.6729999999998</v>
      </c>
      <c r="C177" s="17">
        <v>99.99</v>
      </c>
      <c r="D177" s="17">
        <v>0.14138000000000001</v>
      </c>
      <c r="E177" s="17">
        <v>9.1999999999999998E-3</v>
      </c>
      <c r="F177" s="4">
        <f t="shared" si="4"/>
        <v>0.13218000000000002</v>
      </c>
      <c r="K177" s="5">
        <v>175</v>
      </c>
      <c r="L177" s="5">
        <v>3971.98</v>
      </c>
      <c r="M177" s="5">
        <v>99.97</v>
      </c>
      <c r="N177" s="5">
        <v>3.3433799999999998</v>
      </c>
      <c r="O177" s="5">
        <v>9.0299999999999998E-3</v>
      </c>
      <c r="P177" s="4">
        <f t="shared" si="5"/>
        <v>3.3343499999999997</v>
      </c>
    </row>
    <row r="178" spans="1:16" x14ac:dyDescent="0.3">
      <c r="A178" s="17">
        <v>176</v>
      </c>
      <c r="B178" s="17">
        <v>3972.35</v>
      </c>
      <c r="C178" s="17">
        <v>99.98</v>
      </c>
      <c r="D178" s="17">
        <v>0.12639</v>
      </c>
      <c r="E178" s="17">
        <v>9.1299999999999992E-3</v>
      </c>
      <c r="F178" s="4">
        <f t="shared" si="4"/>
        <v>0.11726</v>
      </c>
      <c r="K178" s="5">
        <v>176</v>
      </c>
      <c r="L178" s="5">
        <v>3972.4969999999998</v>
      </c>
      <c r="M178" s="5">
        <v>99.99</v>
      </c>
      <c r="N178" s="5">
        <v>2.8389000000000002</v>
      </c>
      <c r="O178" s="5">
        <v>9.5700000000000004E-3</v>
      </c>
      <c r="P178" s="4">
        <f t="shared" si="5"/>
        <v>2.8293300000000001</v>
      </c>
    </row>
    <row r="179" spans="1:16" x14ac:dyDescent="0.3">
      <c r="A179" s="17">
        <v>177</v>
      </c>
      <c r="B179" s="17">
        <v>3972.9960000000001</v>
      </c>
      <c r="C179" s="17">
        <v>100</v>
      </c>
      <c r="D179" s="17">
        <v>0.15786</v>
      </c>
      <c r="E179" s="17">
        <v>9.0200000000000002E-3</v>
      </c>
      <c r="F179" s="4">
        <f t="shared" si="4"/>
        <v>0.14884</v>
      </c>
      <c r="K179" s="5">
        <v>177</v>
      </c>
      <c r="L179" s="5">
        <v>3972.9960000000001</v>
      </c>
      <c r="M179" s="5">
        <v>100</v>
      </c>
      <c r="N179" s="5">
        <v>2.6724899999999998</v>
      </c>
      <c r="O179" s="5">
        <v>9.0299999999999998E-3</v>
      </c>
      <c r="P179" s="4">
        <f t="shared" si="5"/>
        <v>2.6634599999999997</v>
      </c>
    </row>
    <row r="180" spans="1:16" x14ac:dyDescent="0.3">
      <c r="A180" s="17">
        <v>178</v>
      </c>
      <c r="B180" s="17">
        <v>3972.9960000000001</v>
      </c>
      <c r="C180" s="17">
        <v>100</v>
      </c>
      <c r="D180" s="17">
        <v>0.16483999999999999</v>
      </c>
      <c r="E180" s="17">
        <v>9.4400000000000005E-3</v>
      </c>
      <c r="F180" s="4">
        <f t="shared" si="4"/>
        <v>0.15539999999999998</v>
      </c>
      <c r="K180" s="5">
        <v>178</v>
      </c>
      <c r="L180" s="5">
        <v>3973.0140000000001</v>
      </c>
      <c r="M180" s="5">
        <v>100</v>
      </c>
      <c r="N180" s="5">
        <v>3.7955000000000001</v>
      </c>
      <c r="O180" s="5">
        <v>9.2099999999999994E-3</v>
      </c>
      <c r="P180" s="4">
        <f t="shared" si="5"/>
        <v>3.7862900000000002</v>
      </c>
    </row>
    <row r="181" spans="1:16" x14ac:dyDescent="0.3">
      <c r="A181" s="17">
        <v>179</v>
      </c>
      <c r="B181" s="17">
        <v>3972.35</v>
      </c>
      <c r="C181" s="17">
        <v>99.98</v>
      </c>
      <c r="D181" s="17">
        <v>8.9160000000000003E-2</v>
      </c>
      <c r="E181" s="17">
        <v>9.1699999999999993E-3</v>
      </c>
      <c r="F181" s="4">
        <f t="shared" si="4"/>
        <v>7.9990000000000006E-2</v>
      </c>
      <c r="K181" s="5">
        <v>179</v>
      </c>
      <c r="L181" s="5">
        <v>3971.0569999999998</v>
      </c>
      <c r="M181" s="5">
        <v>99.95</v>
      </c>
      <c r="N181" s="5">
        <v>3.8485900000000002</v>
      </c>
      <c r="O181" s="5">
        <v>8.6899999999999998E-3</v>
      </c>
      <c r="P181" s="4">
        <f t="shared" si="5"/>
        <v>3.8399000000000001</v>
      </c>
    </row>
    <row r="182" spans="1:16" x14ac:dyDescent="0.3">
      <c r="A182" s="17">
        <v>180</v>
      </c>
      <c r="B182" s="17">
        <v>3972.9960000000001</v>
      </c>
      <c r="C182" s="17">
        <v>100</v>
      </c>
      <c r="D182" s="17">
        <v>0.11962</v>
      </c>
      <c r="E182" s="17">
        <v>9.6399999999999993E-3</v>
      </c>
      <c r="F182" s="4">
        <f t="shared" si="4"/>
        <v>0.10998000000000001</v>
      </c>
      <c r="K182" s="5">
        <v>180</v>
      </c>
      <c r="L182" s="5">
        <v>3972.9960000000001</v>
      </c>
      <c r="M182" s="5">
        <v>100</v>
      </c>
      <c r="N182" s="5">
        <v>3.69319</v>
      </c>
      <c r="O182" s="5">
        <v>9.1299999999999992E-3</v>
      </c>
      <c r="P182" s="4">
        <f t="shared" si="5"/>
        <v>3.6840600000000001</v>
      </c>
    </row>
    <row r="183" spans="1:16" x14ac:dyDescent="0.3">
      <c r="A183" s="17">
        <v>181</v>
      </c>
      <c r="B183" s="17">
        <v>3970.7339999999999</v>
      </c>
      <c r="C183" s="17">
        <v>99.94</v>
      </c>
      <c r="D183" s="17">
        <v>0.13081000000000001</v>
      </c>
      <c r="E183" s="17">
        <v>9.3799999999999994E-3</v>
      </c>
      <c r="F183" s="4">
        <f t="shared" si="4"/>
        <v>0.12143000000000001</v>
      </c>
      <c r="K183" s="5">
        <v>181</v>
      </c>
      <c r="L183" s="5">
        <v>3972.9960000000001</v>
      </c>
      <c r="M183" s="5">
        <v>100</v>
      </c>
      <c r="N183" s="5">
        <v>0.98114000000000001</v>
      </c>
      <c r="O183" s="5">
        <v>9.2300000000000004E-3</v>
      </c>
      <c r="P183" s="4">
        <f t="shared" si="5"/>
        <v>0.97191000000000005</v>
      </c>
    </row>
    <row r="184" spans="1:16" x14ac:dyDescent="0.3">
      <c r="A184" s="17">
        <v>182</v>
      </c>
      <c r="B184" s="17">
        <v>3972.6729999999998</v>
      </c>
      <c r="C184" s="17">
        <v>99.99</v>
      </c>
      <c r="D184" s="17">
        <v>9.3689999999999996E-2</v>
      </c>
      <c r="E184" s="17">
        <v>9.6799999999999994E-3</v>
      </c>
      <c r="F184" s="4">
        <f t="shared" si="4"/>
        <v>8.4010000000000001E-2</v>
      </c>
      <c r="K184" s="5">
        <v>182</v>
      </c>
      <c r="L184" s="5">
        <v>3972.6729999999998</v>
      </c>
      <c r="M184" s="5">
        <v>99.99</v>
      </c>
      <c r="N184" s="5">
        <v>3.3973200000000001</v>
      </c>
      <c r="O184" s="5">
        <v>9.1000000000000004E-3</v>
      </c>
      <c r="P184" s="4">
        <f t="shared" si="5"/>
        <v>3.38822</v>
      </c>
    </row>
    <row r="185" spans="1:16" x14ac:dyDescent="0.3">
      <c r="A185" s="17">
        <v>183</v>
      </c>
      <c r="B185" s="17">
        <v>3971.0569999999998</v>
      </c>
      <c r="C185" s="17">
        <v>99.95</v>
      </c>
      <c r="D185" s="17">
        <v>0.33021</v>
      </c>
      <c r="E185" s="17">
        <v>9.2300000000000004E-3</v>
      </c>
      <c r="F185" s="4">
        <f t="shared" si="4"/>
        <v>0.32097999999999999</v>
      </c>
      <c r="K185" s="5">
        <v>183</v>
      </c>
      <c r="L185" s="5">
        <v>3972.35</v>
      </c>
      <c r="M185" s="5">
        <v>99.98</v>
      </c>
      <c r="N185" s="5">
        <v>3.6283400000000001</v>
      </c>
      <c r="O185" s="5">
        <v>9.4900000000000002E-3</v>
      </c>
      <c r="P185" s="4">
        <f t="shared" si="5"/>
        <v>3.6188500000000001</v>
      </c>
    </row>
    <row r="186" spans="1:16" x14ac:dyDescent="0.3">
      <c r="A186" s="17">
        <v>184</v>
      </c>
      <c r="B186" s="17">
        <v>3972.6729999999998</v>
      </c>
      <c r="C186" s="17">
        <v>99.99</v>
      </c>
      <c r="D186" s="17">
        <v>9.6860000000000002E-2</v>
      </c>
      <c r="E186" s="17">
        <v>9.1299999999999992E-3</v>
      </c>
      <c r="F186" s="4">
        <f t="shared" si="4"/>
        <v>8.7730000000000002E-2</v>
      </c>
      <c r="K186" s="5">
        <v>184</v>
      </c>
      <c r="L186" s="5">
        <v>3972.9960000000001</v>
      </c>
      <c r="M186" s="5">
        <v>100</v>
      </c>
      <c r="N186" s="5">
        <v>2.7656900000000002</v>
      </c>
      <c r="O186" s="5">
        <v>8.8800000000000007E-3</v>
      </c>
      <c r="P186" s="4">
        <f t="shared" si="5"/>
        <v>2.7568100000000002</v>
      </c>
    </row>
    <row r="187" spans="1:16" x14ac:dyDescent="0.3">
      <c r="A187" s="17">
        <v>185</v>
      </c>
      <c r="B187" s="17">
        <v>3972.6729999999998</v>
      </c>
      <c r="C187" s="17">
        <v>99.99</v>
      </c>
      <c r="D187" s="17">
        <v>8.0699999999999994E-2</v>
      </c>
      <c r="E187" s="17">
        <v>9.3699999999999999E-3</v>
      </c>
      <c r="F187" s="4">
        <f t="shared" si="4"/>
        <v>7.1329999999999991E-2</v>
      </c>
      <c r="K187" s="5">
        <v>185</v>
      </c>
      <c r="L187" s="5">
        <v>3972.9960000000001</v>
      </c>
      <c r="M187" s="5">
        <v>100</v>
      </c>
      <c r="N187" s="5">
        <v>3.8428499999999999</v>
      </c>
      <c r="O187" s="5">
        <v>4.0000000000000001E-3</v>
      </c>
      <c r="P187" s="4">
        <f t="shared" si="5"/>
        <v>3.8388499999999999</v>
      </c>
    </row>
    <row r="188" spans="1:16" x14ac:dyDescent="0.3">
      <c r="A188" s="17">
        <v>186</v>
      </c>
      <c r="B188" s="17">
        <v>3972.6729999999998</v>
      </c>
      <c r="C188" s="17">
        <v>99.99</v>
      </c>
      <c r="D188" s="17">
        <v>0.21485000000000001</v>
      </c>
      <c r="E188" s="17">
        <v>9.3699999999999999E-3</v>
      </c>
      <c r="F188" s="4">
        <f t="shared" si="4"/>
        <v>0.20548000000000002</v>
      </c>
      <c r="K188" s="5">
        <v>186</v>
      </c>
      <c r="L188" s="5">
        <v>3972.6729999999998</v>
      </c>
      <c r="M188" s="5">
        <v>99.99</v>
      </c>
      <c r="N188" s="5">
        <v>1.1534800000000001</v>
      </c>
      <c r="O188" s="5">
        <v>9.1999999999999998E-3</v>
      </c>
      <c r="P188" s="4">
        <f t="shared" si="5"/>
        <v>1.14428</v>
      </c>
    </row>
    <row r="189" spans="1:16" x14ac:dyDescent="0.3">
      <c r="A189" s="17">
        <v>187</v>
      </c>
      <c r="B189" s="17">
        <v>3972.35</v>
      </c>
      <c r="C189" s="17">
        <v>99.98</v>
      </c>
      <c r="D189" s="17">
        <v>0.24976999999999999</v>
      </c>
      <c r="E189" s="17">
        <v>9.9600000000000001E-3</v>
      </c>
      <c r="F189" s="4">
        <f t="shared" si="4"/>
        <v>0.23981</v>
      </c>
      <c r="K189" s="5">
        <v>187</v>
      </c>
      <c r="L189" s="5">
        <v>3972.027</v>
      </c>
      <c r="M189" s="5">
        <v>99.98</v>
      </c>
      <c r="N189" s="5">
        <v>1.7127699999999999</v>
      </c>
      <c r="O189" s="5">
        <v>9.1800000000000007E-3</v>
      </c>
      <c r="P189" s="4">
        <f t="shared" si="5"/>
        <v>1.7035899999999999</v>
      </c>
    </row>
    <row r="190" spans="1:16" x14ac:dyDescent="0.3">
      <c r="A190" s="17">
        <v>188</v>
      </c>
      <c r="B190" s="17">
        <v>3952.8510000000001</v>
      </c>
      <c r="C190" s="17">
        <v>99.49</v>
      </c>
      <c r="D190" s="17">
        <v>7.2830000000000006E-2</v>
      </c>
      <c r="E190" s="17">
        <v>9.41E-3</v>
      </c>
      <c r="F190" s="4">
        <f t="shared" si="4"/>
        <v>6.3420000000000004E-2</v>
      </c>
      <c r="K190" s="5">
        <v>188</v>
      </c>
      <c r="L190" s="5">
        <v>3972.35</v>
      </c>
      <c r="M190" s="5">
        <v>99.98</v>
      </c>
      <c r="N190" s="5">
        <v>2.1886299999999999</v>
      </c>
      <c r="O190" s="5">
        <v>9.3699999999999999E-3</v>
      </c>
      <c r="P190" s="4">
        <f t="shared" si="5"/>
        <v>2.1792599999999998</v>
      </c>
    </row>
    <row r="191" spans="1:16" x14ac:dyDescent="0.3">
      <c r="A191" s="17">
        <v>189</v>
      </c>
      <c r="B191" s="17">
        <v>3971.4630000000002</v>
      </c>
      <c r="C191" s="17">
        <v>99.96</v>
      </c>
      <c r="D191" s="17">
        <v>0.11867999999999999</v>
      </c>
      <c r="E191" s="17">
        <v>9.3399999999999993E-3</v>
      </c>
      <c r="F191" s="4">
        <f t="shared" si="4"/>
        <v>0.10933999999999999</v>
      </c>
      <c r="K191" s="5">
        <v>189</v>
      </c>
      <c r="L191" s="5">
        <v>3972.9960000000001</v>
      </c>
      <c r="M191" s="5">
        <v>100</v>
      </c>
      <c r="N191" s="5">
        <v>0.90697000000000005</v>
      </c>
      <c r="O191" s="5">
        <v>9.5099999999999994E-3</v>
      </c>
      <c r="P191" s="4">
        <f t="shared" si="5"/>
        <v>0.89746000000000004</v>
      </c>
    </row>
    <row r="192" spans="1:16" x14ac:dyDescent="0.3">
      <c r="A192" s="17">
        <v>190</v>
      </c>
      <c r="B192" s="17">
        <v>3971.4630000000002</v>
      </c>
      <c r="C192" s="17">
        <v>99.96</v>
      </c>
      <c r="D192" s="17">
        <v>0.11055</v>
      </c>
      <c r="E192" s="17">
        <v>9.6699999999999998E-3</v>
      </c>
      <c r="F192" s="4">
        <f t="shared" si="4"/>
        <v>0.10088</v>
      </c>
      <c r="K192" s="5">
        <v>190</v>
      </c>
      <c r="L192" s="5">
        <v>3972.027</v>
      </c>
      <c r="M192" s="5">
        <v>99.98</v>
      </c>
      <c r="N192" s="5">
        <v>4.38056</v>
      </c>
      <c r="O192" s="5">
        <v>4.0000000000000001E-3</v>
      </c>
      <c r="P192" s="4">
        <f t="shared" si="5"/>
        <v>4.3765600000000004</v>
      </c>
    </row>
    <row r="193" spans="1:16" x14ac:dyDescent="0.3">
      <c r="A193" s="17">
        <v>191</v>
      </c>
      <c r="B193" s="17">
        <v>3969.395</v>
      </c>
      <c r="C193" s="17">
        <v>99.91</v>
      </c>
      <c r="D193" s="17">
        <v>0.14677000000000001</v>
      </c>
      <c r="E193" s="17">
        <v>9.41E-3</v>
      </c>
      <c r="F193" s="4">
        <f t="shared" si="4"/>
        <v>0.13736000000000001</v>
      </c>
      <c r="K193" s="5">
        <v>191</v>
      </c>
      <c r="L193" s="5">
        <v>3970.7339999999999</v>
      </c>
      <c r="M193" s="5">
        <v>99.94</v>
      </c>
      <c r="N193" s="5">
        <v>3.8607499999999999</v>
      </c>
      <c r="O193" s="5">
        <v>9.7000000000000003E-3</v>
      </c>
      <c r="P193" s="4">
        <f t="shared" si="5"/>
        <v>3.8510499999999999</v>
      </c>
    </row>
    <row r="194" spans="1:16" x14ac:dyDescent="0.3">
      <c r="A194" s="17">
        <v>192</v>
      </c>
      <c r="B194" s="17">
        <v>3968.8780000000002</v>
      </c>
      <c r="C194" s="17">
        <v>99.9</v>
      </c>
      <c r="D194" s="17">
        <v>9.0560000000000002E-2</v>
      </c>
      <c r="E194" s="17">
        <v>9.75E-3</v>
      </c>
      <c r="F194" s="4">
        <f t="shared" si="4"/>
        <v>8.0810000000000007E-2</v>
      </c>
      <c r="K194" s="5">
        <v>192</v>
      </c>
      <c r="L194" s="5">
        <v>3972.6729999999998</v>
      </c>
      <c r="M194" s="5">
        <v>99.99</v>
      </c>
      <c r="N194" s="5">
        <v>2.88348</v>
      </c>
      <c r="O194" s="5">
        <v>9.0200000000000002E-3</v>
      </c>
      <c r="P194" s="4">
        <f t="shared" si="5"/>
        <v>2.87446</v>
      </c>
    </row>
    <row r="195" spans="1:16" x14ac:dyDescent="0.3">
      <c r="A195" s="17">
        <v>193</v>
      </c>
      <c r="B195" s="17">
        <v>3972.35</v>
      </c>
      <c r="C195" s="17">
        <v>99.98</v>
      </c>
      <c r="D195" s="17">
        <v>0.13546</v>
      </c>
      <c r="E195" s="17">
        <v>9.2899999999999996E-3</v>
      </c>
      <c r="F195" s="4">
        <f t="shared" si="4"/>
        <v>0.12617</v>
      </c>
      <c r="K195" s="5">
        <v>193</v>
      </c>
      <c r="L195" s="5">
        <v>3971.0569999999998</v>
      </c>
      <c r="M195" s="5">
        <v>99.95</v>
      </c>
      <c r="N195" s="5">
        <v>3.41534</v>
      </c>
      <c r="O195" s="5">
        <v>9.6500000000000006E-3</v>
      </c>
      <c r="P195" s="4">
        <f t="shared" si="5"/>
        <v>3.4056899999999999</v>
      </c>
    </row>
    <row r="196" spans="1:16" x14ac:dyDescent="0.3">
      <c r="A196" s="17">
        <v>194</v>
      </c>
      <c r="B196" s="17">
        <v>3964.7420000000002</v>
      </c>
      <c r="C196" s="17">
        <v>99.79</v>
      </c>
      <c r="D196" s="17">
        <v>0.10138999999999999</v>
      </c>
      <c r="E196" s="17">
        <v>9.3299999999999998E-3</v>
      </c>
      <c r="F196" s="4">
        <f t="shared" ref="F196:F202" si="6">D196-E196</f>
        <v>9.2059999999999989E-2</v>
      </c>
      <c r="K196" s="5">
        <v>194</v>
      </c>
      <c r="L196" s="5">
        <v>3972.6729999999998</v>
      </c>
      <c r="M196" s="5">
        <v>99.99</v>
      </c>
      <c r="N196" s="5">
        <v>2.5674299999999999</v>
      </c>
      <c r="O196" s="5">
        <v>9.0699999999999999E-3</v>
      </c>
      <c r="P196" s="4">
        <f t="shared" ref="P196:P202" si="7">N196-O196</f>
        <v>2.55836</v>
      </c>
    </row>
    <row r="197" spans="1:16" x14ac:dyDescent="0.3">
      <c r="A197" s="17">
        <v>195</v>
      </c>
      <c r="B197" s="17">
        <v>3969.395</v>
      </c>
      <c r="C197" s="17">
        <v>99.91</v>
      </c>
      <c r="D197" s="17">
        <v>0.18742</v>
      </c>
      <c r="E197" s="17">
        <v>8.9099999999999995E-3</v>
      </c>
      <c r="F197" s="4">
        <f t="shared" si="6"/>
        <v>0.17851</v>
      </c>
      <c r="K197" s="5">
        <v>195</v>
      </c>
      <c r="L197" s="5">
        <v>3972.35</v>
      </c>
      <c r="M197" s="5">
        <v>99.98</v>
      </c>
      <c r="N197" s="5">
        <v>2.79081</v>
      </c>
      <c r="O197" s="5">
        <v>9.3200000000000002E-3</v>
      </c>
      <c r="P197" s="4">
        <f t="shared" si="7"/>
        <v>2.7814899999999998</v>
      </c>
    </row>
    <row r="198" spans="1:16" x14ac:dyDescent="0.3">
      <c r="A198" s="17">
        <v>196</v>
      </c>
      <c r="B198" s="17">
        <v>3972.9960000000001</v>
      </c>
      <c r="C198" s="17">
        <v>100</v>
      </c>
      <c r="D198" s="17">
        <v>0.11143</v>
      </c>
      <c r="E198" s="17">
        <v>9.1500000000000001E-3</v>
      </c>
      <c r="F198" s="4">
        <f t="shared" si="6"/>
        <v>0.10228</v>
      </c>
      <c r="K198" s="5">
        <v>196</v>
      </c>
      <c r="L198" s="5">
        <v>3972.9960000000001</v>
      </c>
      <c r="M198" s="5">
        <v>100</v>
      </c>
      <c r="N198" s="5">
        <v>3.14364</v>
      </c>
      <c r="O198" s="5">
        <v>9.4199999999999996E-3</v>
      </c>
      <c r="P198" s="4">
        <f t="shared" si="7"/>
        <v>3.13422</v>
      </c>
    </row>
    <row r="199" spans="1:16" x14ac:dyDescent="0.3">
      <c r="A199" s="17">
        <v>197</v>
      </c>
      <c r="B199" s="17">
        <v>3965.7759999999998</v>
      </c>
      <c r="C199" s="17">
        <v>99.82</v>
      </c>
      <c r="D199" s="17">
        <v>7.2669999999999998E-2</v>
      </c>
      <c r="E199" s="17">
        <v>9.4299999999999991E-3</v>
      </c>
      <c r="F199" s="4">
        <f t="shared" si="6"/>
        <v>6.3240000000000005E-2</v>
      </c>
      <c r="K199" s="5">
        <v>197</v>
      </c>
      <c r="L199" s="5">
        <v>3973.0140000000001</v>
      </c>
      <c r="M199" s="5">
        <v>100</v>
      </c>
      <c r="N199" s="5">
        <v>3.1240600000000001</v>
      </c>
      <c r="O199" s="5">
        <v>9.2899999999999996E-3</v>
      </c>
      <c r="P199" s="4">
        <f t="shared" si="7"/>
        <v>3.11477</v>
      </c>
    </row>
    <row r="200" spans="1:16" x14ac:dyDescent="0.3">
      <c r="A200" s="17">
        <v>198</v>
      </c>
      <c r="B200" s="17">
        <v>3973.0140000000001</v>
      </c>
      <c r="C200" s="17">
        <v>100</v>
      </c>
      <c r="D200" s="17">
        <v>0.12311999999999999</v>
      </c>
      <c r="E200" s="17">
        <v>9.5099999999999994E-3</v>
      </c>
      <c r="F200" s="4">
        <f t="shared" si="6"/>
        <v>0.11360999999999999</v>
      </c>
      <c r="K200" s="5">
        <v>198</v>
      </c>
      <c r="L200" s="5">
        <v>3972.35</v>
      </c>
      <c r="M200" s="5">
        <v>99.98</v>
      </c>
      <c r="N200" s="5">
        <v>2.8764400000000001</v>
      </c>
      <c r="O200" s="5">
        <v>8.8100000000000001E-3</v>
      </c>
      <c r="P200" s="4">
        <f t="shared" si="7"/>
        <v>2.8676300000000001</v>
      </c>
    </row>
    <row r="201" spans="1:16" x14ac:dyDescent="0.3">
      <c r="A201" s="17">
        <v>199</v>
      </c>
      <c r="B201" s="17">
        <v>3972.35</v>
      </c>
      <c r="C201" s="17">
        <v>99.98</v>
      </c>
      <c r="D201" s="17">
        <v>0.13183</v>
      </c>
      <c r="E201" s="17">
        <v>9.7900000000000001E-3</v>
      </c>
      <c r="F201" s="4">
        <f t="shared" si="6"/>
        <v>0.12204000000000001</v>
      </c>
      <c r="K201" s="5">
        <v>199</v>
      </c>
      <c r="L201" s="5">
        <v>3971.4630000000002</v>
      </c>
      <c r="M201" s="5">
        <v>99.96</v>
      </c>
      <c r="N201" s="5">
        <v>3.87466</v>
      </c>
      <c r="O201" s="5">
        <v>9.2399999999999999E-3</v>
      </c>
      <c r="P201" s="4">
        <f t="shared" si="7"/>
        <v>3.8654199999999999</v>
      </c>
    </row>
    <row r="202" spans="1:16" x14ac:dyDescent="0.3">
      <c r="A202" s="17">
        <v>200</v>
      </c>
      <c r="B202" s="17">
        <v>3970.0880000000002</v>
      </c>
      <c r="C202" s="17">
        <v>99.93</v>
      </c>
      <c r="D202" s="17">
        <v>8.8880000000000001E-2</v>
      </c>
      <c r="E202" s="17">
        <v>9.6200000000000001E-3</v>
      </c>
      <c r="F202" s="4">
        <f t="shared" si="6"/>
        <v>7.9259999999999997E-2</v>
      </c>
      <c r="K202" s="5">
        <v>200</v>
      </c>
      <c r="L202" s="5">
        <v>3972.6729999999998</v>
      </c>
      <c r="M202" s="5">
        <v>99.99</v>
      </c>
      <c r="N202" s="5">
        <v>3.5027300000000001</v>
      </c>
      <c r="O202" s="5">
        <v>9.1599999999999997E-3</v>
      </c>
      <c r="P202" s="4">
        <f t="shared" si="7"/>
        <v>3.4935700000000001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AG25" sqref="AG25"/>
    </sheetView>
  </sheetViews>
  <sheetFormatPr defaultRowHeight="14.4" x14ac:dyDescent="0.3"/>
  <cols>
    <col min="1" max="1" width="4" bestFit="1" customWidth="1"/>
    <col min="2" max="2" width="9.77734375" customWidth="1"/>
    <col min="3" max="3" width="7" bestFit="1" customWidth="1"/>
    <col min="4" max="5" width="8" bestFit="1" customWidth="1"/>
    <col min="6" max="6" width="15.33203125" bestFit="1" customWidth="1"/>
    <col min="7" max="7" width="19.5546875" customWidth="1"/>
    <col min="8" max="8" width="28.33203125" bestFit="1" customWidth="1"/>
    <col min="9" max="9" width="9.5546875" bestFit="1" customWidth="1"/>
    <col min="11" max="11" width="4" customWidth="1"/>
    <col min="12" max="12" width="9" bestFit="1" customWidth="1"/>
    <col min="13" max="13" width="7" bestFit="1" customWidth="1"/>
    <col min="14" max="15" width="7.5546875" customWidth="1"/>
    <col min="16" max="16" width="15.33203125" bestFit="1" customWidth="1"/>
    <col min="18" max="18" width="28.3320312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26" t="s">
        <v>20</v>
      </c>
      <c r="I2" s="140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3">
        <v>3973.0137</v>
      </c>
    </row>
    <row r="3" spans="1:19" x14ac:dyDescent="0.3">
      <c r="A3" s="17">
        <v>1</v>
      </c>
      <c r="B3" s="17">
        <v>3970.4110000000001</v>
      </c>
      <c r="C3" s="17">
        <v>99.93</v>
      </c>
      <c r="D3" s="17">
        <v>0.24268000000000001</v>
      </c>
      <c r="E3" s="17">
        <v>9.4999999999999998E-3</v>
      </c>
      <c r="F3" s="4">
        <f>D3-E3</f>
        <v>0.23318</v>
      </c>
      <c r="H3" s="120" t="s">
        <v>21</v>
      </c>
      <c r="I3" s="141">
        <v>3961.1228999999998</v>
      </c>
      <c r="K3" s="17">
        <v>1</v>
      </c>
      <c r="L3" s="17">
        <v>3970.4110000000001</v>
      </c>
      <c r="M3" s="17">
        <v>99.93</v>
      </c>
      <c r="N3" s="17">
        <v>4.1417900000000003</v>
      </c>
      <c r="O3" s="17">
        <v>9.4999999999999998E-3</v>
      </c>
      <c r="P3" s="4">
        <f>N3-O3</f>
        <v>4.1322900000000002</v>
      </c>
      <c r="R3" s="67" t="s">
        <v>21</v>
      </c>
      <c r="S3" s="72">
        <v>3967.5021999999999</v>
      </c>
    </row>
    <row r="4" spans="1:19" x14ac:dyDescent="0.3">
      <c r="A4" s="17">
        <v>2</v>
      </c>
      <c r="B4" s="17">
        <v>3972.6729999999998</v>
      </c>
      <c r="C4" s="17">
        <v>99.99</v>
      </c>
      <c r="D4" s="17">
        <v>0.22586000000000001</v>
      </c>
      <c r="E4" s="17">
        <v>9.8399999999999998E-3</v>
      </c>
      <c r="F4" s="4">
        <f t="shared" ref="F4:F67" si="0">D4-E4</f>
        <v>0.21602000000000002</v>
      </c>
      <c r="H4" s="120" t="s">
        <v>22</v>
      </c>
      <c r="I4" s="141">
        <v>3971.3047000000001</v>
      </c>
      <c r="K4" s="17">
        <v>2</v>
      </c>
      <c r="L4" s="17">
        <v>3972.9960000000001</v>
      </c>
      <c r="M4" s="17">
        <v>100</v>
      </c>
      <c r="N4" s="17">
        <v>2.7755100000000001</v>
      </c>
      <c r="O4" s="17">
        <v>4.0000000000000001E-3</v>
      </c>
      <c r="P4" s="4">
        <f t="shared" ref="P4:P67" si="1">N4-O4</f>
        <v>2.7715100000000001</v>
      </c>
      <c r="R4" s="67" t="s">
        <v>22</v>
      </c>
      <c r="S4" s="72">
        <v>3972.3757999999998</v>
      </c>
    </row>
    <row r="5" spans="1:19" x14ac:dyDescent="0.3">
      <c r="A5" s="17">
        <v>3</v>
      </c>
      <c r="B5" s="17">
        <v>3972.1689999999999</v>
      </c>
      <c r="C5" s="17">
        <v>99.98</v>
      </c>
      <c r="D5" s="17">
        <v>0.15223999999999999</v>
      </c>
      <c r="E5" s="17">
        <v>9.6900000000000007E-3</v>
      </c>
      <c r="F5" s="4">
        <f t="shared" si="0"/>
        <v>0.14254999999999998</v>
      </c>
      <c r="H5" s="120" t="s">
        <v>23</v>
      </c>
      <c r="I5" s="141">
        <v>3971.3047000000001</v>
      </c>
      <c r="K5" s="17">
        <v>3</v>
      </c>
      <c r="L5" s="17">
        <v>3972.35</v>
      </c>
      <c r="M5" s="17">
        <v>99.98</v>
      </c>
      <c r="N5" s="17">
        <v>3.0853000000000002</v>
      </c>
      <c r="O5" s="17">
        <v>9.5099999999999994E-3</v>
      </c>
      <c r="P5" s="4">
        <f t="shared" si="1"/>
        <v>3.07579</v>
      </c>
      <c r="R5" s="67" t="s">
        <v>23</v>
      </c>
      <c r="S5" s="72">
        <v>3972.3757999999998</v>
      </c>
    </row>
    <row r="6" spans="1:19" x14ac:dyDescent="0.3">
      <c r="A6" s="17">
        <v>4</v>
      </c>
      <c r="B6" s="17">
        <v>3972.6729999999998</v>
      </c>
      <c r="C6" s="17">
        <v>99.99</v>
      </c>
      <c r="D6" s="17">
        <v>0.12284</v>
      </c>
      <c r="E6" s="17">
        <v>9.6100000000000005E-3</v>
      </c>
      <c r="F6" s="4">
        <f t="shared" si="0"/>
        <v>0.11323</v>
      </c>
      <c r="H6" s="120" t="s">
        <v>24</v>
      </c>
      <c r="I6" s="141">
        <v>2.1254</v>
      </c>
      <c r="K6" s="17">
        <v>4</v>
      </c>
      <c r="L6" s="17">
        <v>3972.9960000000001</v>
      </c>
      <c r="M6" s="17">
        <v>100</v>
      </c>
      <c r="N6" s="17">
        <v>1.47844</v>
      </c>
      <c r="O6" s="17">
        <v>9.4500000000000001E-3</v>
      </c>
      <c r="P6" s="4">
        <f t="shared" si="1"/>
        <v>1.46899</v>
      </c>
      <c r="R6" s="67" t="s">
        <v>24</v>
      </c>
      <c r="S6" s="72">
        <v>0.78181999999999996</v>
      </c>
    </row>
    <row r="7" spans="1:19" x14ac:dyDescent="0.3">
      <c r="A7" s="17">
        <v>5</v>
      </c>
      <c r="B7" s="17">
        <v>3972.6729999999998</v>
      </c>
      <c r="C7" s="17">
        <v>99.99</v>
      </c>
      <c r="D7" s="17">
        <v>0.11422</v>
      </c>
      <c r="E7" s="17">
        <v>9.2700000000000005E-3</v>
      </c>
      <c r="F7" s="4">
        <f t="shared" si="0"/>
        <v>0.10495</v>
      </c>
      <c r="H7" s="120" t="s">
        <v>25</v>
      </c>
      <c r="I7" s="141">
        <v>25.895</v>
      </c>
      <c r="K7" s="17">
        <v>5</v>
      </c>
      <c r="L7" s="17">
        <v>3972.6729999999998</v>
      </c>
      <c r="M7" s="17">
        <v>99.99</v>
      </c>
      <c r="N7" s="17">
        <v>1.67174</v>
      </c>
      <c r="O7" s="17">
        <v>9.11E-3</v>
      </c>
      <c r="P7" s="4">
        <f t="shared" si="1"/>
        <v>1.6626300000000001</v>
      </c>
      <c r="R7" s="67" t="s">
        <v>25</v>
      </c>
      <c r="S7" s="72">
        <v>80.444999999999993</v>
      </c>
    </row>
    <row r="8" spans="1:19" x14ac:dyDescent="0.3">
      <c r="A8" s="17">
        <v>6</v>
      </c>
      <c r="B8" s="17">
        <v>3971.98</v>
      </c>
      <c r="C8" s="17">
        <v>99.97</v>
      </c>
      <c r="D8" s="17">
        <v>0.10568</v>
      </c>
      <c r="E8" s="17">
        <v>9.6200000000000001E-3</v>
      </c>
      <c r="F8" s="4">
        <f t="shared" si="0"/>
        <v>9.6059999999999993E-2</v>
      </c>
      <c r="H8" s="121" t="s">
        <v>26</v>
      </c>
      <c r="I8" s="142">
        <v>82</v>
      </c>
      <c r="K8" s="17">
        <v>6</v>
      </c>
      <c r="L8" s="17">
        <v>3972.4969999999998</v>
      </c>
      <c r="M8" s="17">
        <v>99.99</v>
      </c>
      <c r="N8" s="17">
        <v>1.8958999999999999</v>
      </c>
      <c r="O8" s="17">
        <v>9.3900000000000008E-3</v>
      </c>
      <c r="P8" s="4">
        <f t="shared" si="1"/>
        <v>1.8865099999999999</v>
      </c>
      <c r="R8" s="68" t="s">
        <v>26</v>
      </c>
      <c r="S8" s="74">
        <v>99</v>
      </c>
    </row>
    <row r="9" spans="1:19" x14ac:dyDescent="0.3">
      <c r="A9" s="17">
        <v>7</v>
      </c>
      <c r="B9" s="17">
        <v>3972.4969999999998</v>
      </c>
      <c r="C9" s="17">
        <v>99.99</v>
      </c>
      <c r="D9" s="17">
        <v>0.1108</v>
      </c>
      <c r="E9" s="17">
        <v>8.8599999999999998E-3</v>
      </c>
      <c r="F9" s="4">
        <f t="shared" si="0"/>
        <v>0.10194</v>
      </c>
      <c r="H9" s="121" t="s">
        <v>27</v>
      </c>
      <c r="I9" s="142">
        <v>31.5793</v>
      </c>
      <c r="K9" s="17">
        <v>7</v>
      </c>
      <c r="L9" s="17">
        <v>3972.4969999999998</v>
      </c>
      <c r="M9" s="17">
        <v>99.99</v>
      </c>
      <c r="N9" s="17">
        <v>1.16212</v>
      </c>
      <c r="O9" s="17">
        <v>9.4500000000000001E-3</v>
      </c>
      <c r="P9" s="4">
        <f t="shared" si="1"/>
        <v>1.1526700000000001</v>
      </c>
      <c r="R9" s="68" t="s">
        <v>27</v>
      </c>
      <c r="S9" s="74">
        <v>81.257599999999996</v>
      </c>
    </row>
    <row r="10" spans="1:19" x14ac:dyDescent="0.3">
      <c r="A10" s="17">
        <v>8</v>
      </c>
      <c r="B10" s="17">
        <v>3968.8780000000002</v>
      </c>
      <c r="C10" s="17">
        <v>99.9</v>
      </c>
      <c r="D10" s="17">
        <v>0.15576999999999999</v>
      </c>
      <c r="E10" s="17">
        <v>9.2700000000000005E-3</v>
      </c>
      <c r="F10" s="4">
        <f t="shared" si="0"/>
        <v>0.14649999999999999</v>
      </c>
      <c r="H10" s="121" t="s">
        <v>28</v>
      </c>
      <c r="I10" s="144">
        <v>99.957099999999997</v>
      </c>
      <c r="K10" s="17">
        <v>8</v>
      </c>
      <c r="L10" s="17">
        <v>3972.35</v>
      </c>
      <c r="M10" s="17">
        <v>99.98</v>
      </c>
      <c r="N10" s="17">
        <v>3.0516399999999999</v>
      </c>
      <c r="O10" s="17">
        <v>9.5700000000000004E-3</v>
      </c>
      <c r="P10" s="4">
        <f t="shared" si="1"/>
        <v>3.0420699999999998</v>
      </c>
      <c r="R10" s="68" t="s">
        <v>28</v>
      </c>
      <c r="S10" s="74">
        <v>99.983999999999995</v>
      </c>
    </row>
    <row r="11" spans="1:19" x14ac:dyDescent="0.3">
      <c r="A11" s="17">
        <v>9</v>
      </c>
      <c r="B11" s="17">
        <v>3973.0140000000001</v>
      </c>
      <c r="C11" s="17">
        <v>100</v>
      </c>
      <c r="D11" s="17">
        <v>0.12839</v>
      </c>
      <c r="E11" s="17">
        <v>9.1800000000000007E-3</v>
      </c>
      <c r="F11" s="4">
        <f t="shared" si="0"/>
        <v>0.11921000000000001</v>
      </c>
      <c r="H11" s="120" t="s">
        <v>29</v>
      </c>
      <c r="I11" s="141">
        <v>-130.23820000000001</v>
      </c>
      <c r="K11" s="17">
        <v>9</v>
      </c>
      <c r="L11" s="17">
        <v>3972.35</v>
      </c>
      <c r="M11" s="17">
        <v>99.98</v>
      </c>
      <c r="N11" s="17">
        <v>2.95871</v>
      </c>
      <c r="O11" s="17">
        <v>9.6399999999999993E-3</v>
      </c>
      <c r="P11" s="4">
        <f t="shared" si="1"/>
        <v>2.9490699999999999</v>
      </c>
      <c r="R11" s="67" t="s">
        <v>29</v>
      </c>
      <c r="S11" s="72">
        <v>-53.016399999999997</v>
      </c>
    </row>
    <row r="12" spans="1:19" x14ac:dyDescent="0.3">
      <c r="A12" s="17">
        <v>10</v>
      </c>
      <c r="B12" s="17">
        <v>3965.259</v>
      </c>
      <c r="C12" s="17">
        <v>99.8</v>
      </c>
      <c r="D12" s="17">
        <v>7.22E-2</v>
      </c>
      <c r="E12" s="17">
        <v>9.3299999999999998E-3</v>
      </c>
      <c r="F12" s="4">
        <f t="shared" si="0"/>
        <v>6.2869999999999995E-2</v>
      </c>
      <c r="H12" s="121" t="s">
        <v>30</v>
      </c>
      <c r="I12" s="142">
        <v>-0.69440000000000002</v>
      </c>
      <c r="K12" s="17">
        <v>10</v>
      </c>
      <c r="L12" s="17">
        <v>3972.6729999999998</v>
      </c>
      <c r="M12" s="17">
        <v>99.99</v>
      </c>
      <c r="N12" s="17">
        <v>2.7713000000000001</v>
      </c>
      <c r="O12" s="17">
        <v>8.94E-3</v>
      </c>
      <c r="P12" s="4">
        <f t="shared" si="1"/>
        <v>2.7623600000000001</v>
      </c>
      <c r="R12" s="68" t="s">
        <v>30</v>
      </c>
      <c r="S12" s="74">
        <v>-0.70316999999999996</v>
      </c>
    </row>
    <row r="13" spans="1:19" x14ac:dyDescent="0.3">
      <c r="A13" s="17">
        <v>11</v>
      </c>
      <c r="B13" s="17">
        <v>3967.1790000000001</v>
      </c>
      <c r="C13" s="17">
        <v>99.85</v>
      </c>
      <c r="D13" s="17">
        <v>0.11176999999999999</v>
      </c>
      <c r="E13" s="17">
        <v>9.3100000000000006E-3</v>
      </c>
      <c r="F13" s="4">
        <f t="shared" si="0"/>
        <v>0.10246</v>
      </c>
      <c r="H13" s="120" t="s">
        <v>17</v>
      </c>
      <c r="I13" s="141">
        <v>1868.4757</v>
      </c>
      <c r="K13" s="17">
        <v>11</v>
      </c>
      <c r="L13" s="17">
        <v>3972.4969999999998</v>
      </c>
      <c r="M13" s="17">
        <v>99.99</v>
      </c>
      <c r="N13" s="17">
        <v>2.1804800000000002</v>
      </c>
      <c r="O13" s="17">
        <v>9.4699999999999993E-3</v>
      </c>
      <c r="P13" s="4">
        <f t="shared" si="1"/>
        <v>2.1710100000000003</v>
      </c>
      <c r="R13" s="67" t="s">
        <v>17</v>
      </c>
      <c r="S13" s="72">
        <v>5080.9466000000002</v>
      </c>
    </row>
    <row r="14" spans="1:19" x14ac:dyDescent="0.3">
      <c r="A14" s="17">
        <v>12</v>
      </c>
      <c r="B14" s="17">
        <v>3970.7339999999999</v>
      </c>
      <c r="C14" s="17">
        <v>99.94</v>
      </c>
      <c r="D14" s="17">
        <v>0.14992</v>
      </c>
      <c r="E14" s="17">
        <v>9.2200000000000008E-3</v>
      </c>
      <c r="F14" s="4">
        <f t="shared" si="0"/>
        <v>0.14069999999999999</v>
      </c>
      <c r="H14" s="121" t="s">
        <v>31</v>
      </c>
      <c r="I14" s="142">
        <v>3.1666E-2</v>
      </c>
      <c r="K14" s="17">
        <v>12</v>
      </c>
      <c r="L14" s="17">
        <v>3972.4969999999998</v>
      </c>
      <c r="M14" s="17">
        <v>99.99</v>
      </c>
      <c r="N14" s="17">
        <v>3.4030200000000002</v>
      </c>
      <c r="O14" s="17">
        <v>9.3299999999999998E-3</v>
      </c>
      <c r="P14" s="4">
        <f t="shared" si="1"/>
        <v>3.3936900000000003</v>
      </c>
      <c r="R14" s="68" t="s">
        <v>31</v>
      </c>
      <c r="S14" s="74">
        <v>1.2307E-2</v>
      </c>
    </row>
    <row r="15" spans="1:19" ht="15" thickBot="1" x14ac:dyDescent="0.35">
      <c r="A15" s="17">
        <v>13</v>
      </c>
      <c r="B15" s="17">
        <v>3971.4630000000002</v>
      </c>
      <c r="C15" s="17">
        <v>99.96</v>
      </c>
      <c r="D15" s="17">
        <v>0.10152</v>
      </c>
      <c r="E15" s="17">
        <v>9.2800000000000001E-3</v>
      </c>
      <c r="F15" s="4">
        <f t="shared" si="0"/>
        <v>9.2240000000000003E-2</v>
      </c>
      <c r="H15" s="122" t="s">
        <v>32</v>
      </c>
      <c r="I15" s="143">
        <v>2.1899000000000002</v>
      </c>
      <c r="K15" s="17">
        <v>13</v>
      </c>
      <c r="L15" s="17">
        <v>3971.4630000000002</v>
      </c>
      <c r="M15" s="17">
        <v>99.96</v>
      </c>
      <c r="N15" s="17">
        <v>2.5589499999999998</v>
      </c>
      <c r="O15" s="17">
        <v>9.0799999999999995E-3</v>
      </c>
      <c r="P15" s="4">
        <f t="shared" si="1"/>
        <v>2.5498699999999999</v>
      </c>
      <c r="R15" s="69" t="s">
        <v>32</v>
      </c>
      <c r="S15" s="71">
        <v>6.7957000000000001</v>
      </c>
    </row>
    <row r="16" spans="1:19" x14ac:dyDescent="0.3">
      <c r="A16" s="17">
        <v>14</v>
      </c>
      <c r="B16" s="17">
        <v>3972.6729999999998</v>
      </c>
      <c r="C16" s="17">
        <v>99.99</v>
      </c>
      <c r="D16" s="17">
        <v>0.13580999999999999</v>
      </c>
      <c r="E16" s="17">
        <v>9.1599999999999997E-3</v>
      </c>
      <c r="F16" s="4">
        <f t="shared" si="0"/>
        <v>0.12664999999999998</v>
      </c>
      <c r="K16" s="17">
        <v>14</v>
      </c>
      <c r="L16" s="17">
        <v>3972.6729999999998</v>
      </c>
      <c r="M16" s="17">
        <v>99.99</v>
      </c>
      <c r="N16" s="17">
        <v>3.9479500000000001</v>
      </c>
      <c r="O16" s="17">
        <v>9.7000000000000003E-3</v>
      </c>
      <c r="P16" s="4">
        <f t="shared" si="1"/>
        <v>3.93825</v>
      </c>
    </row>
    <row r="17" spans="1:16" x14ac:dyDescent="0.3">
      <c r="A17" s="17">
        <v>15</v>
      </c>
      <c r="B17" s="17">
        <v>3972.6729999999998</v>
      </c>
      <c r="C17" s="17">
        <v>99.99</v>
      </c>
      <c r="D17" s="17">
        <v>9.3549999999999994E-2</v>
      </c>
      <c r="E17" s="17">
        <v>9.6200000000000001E-3</v>
      </c>
      <c r="F17" s="4">
        <f t="shared" si="0"/>
        <v>8.3929999999999991E-2</v>
      </c>
      <c r="K17" s="17">
        <v>15</v>
      </c>
      <c r="L17" s="17">
        <v>3972.9960000000001</v>
      </c>
      <c r="M17" s="17">
        <v>100</v>
      </c>
      <c r="N17" s="17">
        <v>2.6048100000000001</v>
      </c>
      <c r="O17" s="17">
        <v>8.8999999999999999E-3</v>
      </c>
      <c r="P17" s="4">
        <f t="shared" si="1"/>
        <v>2.5959099999999999</v>
      </c>
    </row>
    <row r="18" spans="1:16" x14ac:dyDescent="0.3">
      <c r="A18" s="17">
        <v>16</v>
      </c>
      <c r="B18" s="17">
        <v>3968.7950000000001</v>
      </c>
      <c r="C18" s="17">
        <v>99.89</v>
      </c>
      <c r="D18" s="17">
        <v>0.13178000000000001</v>
      </c>
      <c r="E18" s="17">
        <v>9.3900000000000008E-3</v>
      </c>
      <c r="F18" s="4">
        <f t="shared" si="0"/>
        <v>0.12239000000000001</v>
      </c>
      <c r="K18" s="17">
        <v>16</v>
      </c>
      <c r="L18" s="17">
        <v>3972.6729999999998</v>
      </c>
      <c r="M18" s="17">
        <v>99.99</v>
      </c>
      <c r="N18" s="17">
        <v>2.4392499999999999</v>
      </c>
      <c r="O18" s="17">
        <v>9.9799999999999993E-3</v>
      </c>
      <c r="P18" s="4">
        <f t="shared" si="1"/>
        <v>2.4292699999999998</v>
      </c>
    </row>
    <row r="19" spans="1:16" x14ac:dyDescent="0.3">
      <c r="A19" s="17">
        <v>17</v>
      </c>
      <c r="B19" s="17">
        <v>3968.3609999999999</v>
      </c>
      <c r="C19" s="17">
        <v>99.88</v>
      </c>
      <c r="D19" s="17">
        <v>8.4809999999999997E-2</v>
      </c>
      <c r="E19" s="17">
        <v>9.6100000000000005E-3</v>
      </c>
      <c r="F19" s="4">
        <f t="shared" si="0"/>
        <v>7.5199999999999989E-2</v>
      </c>
      <c r="K19" s="17">
        <v>17</v>
      </c>
      <c r="L19" s="17">
        <v>3972.35</v>
      </c>
      <c r="M19" s="17">
        <v>99.98</v>
      </c>
      <c r="N19" s="17">
        <v>2.8365300000000002</v>
      </c>
      <c r="O19" s="17">
        <v>4.0000000000000001E-3</v>
      </c>
      <c r="P19" s="4">
        <f t="shared" si="1"/>
        <v>2.8325300000000002</v>
      </c>
    </row>
    <row r="20" spans="1:16" x14ac:dyDescent="0.3">
      <c r="A20" s="17">
        <v>18</v>
      </c>
      <c r="B20" s="17">
        <v>3967.8440000000001</v>
      </c>
      <c r="C20" s="17">
        <v>99.87</v>
      </c>
      <c r="D20" s="17">
        <v>0.10578</v>
      </c>
      <c r="E20" s="17">
        <v>4.0000000000000001E-3</v>
      </c>
      <c r="F20" s="4">
        <f t="shared" si="0"/>
        <v>0.10178</v>
      </c>
      <c r="K20" s="17">
        <v>18</v>
      </c>
      <c r="L20" s="17">
        <v>3972.35</v>
      </c>
      <c r="M20" s="17">
        <v>99.98</v>
      </c>
      <c r="N20" s="17">
        <v>2.0739700000000001</v>
      </c>
      <c r="O20" s="17">
        <v>9.6200000000000001E-3</v>
      </c>
      <c r="P20" s="4">
        <f t="shared" si="1"/>
        <v>2.0643500000000001</v>
      </c>
    </row>
    <row r="21" spans="1:16" x14ac:dyDescent="0.3">
      <c r="A21" s="17">
        <v>19</v>
      </c>
      <c r="B21" s="17">
        <v>3971.98</v>
      </c>
      <c r="C21" s="17">
        <v>99.97</v>
      </c>
      <c r="D21" s="17">
        <v>0.12348000000000001</v>
      </c>
      <c r="E21" s="17">
        <v>9.2599999999999991E-3</v>
      </c>
      <c r="F21" s="4">
        <f t="shared" si="0"/>
        <v>0.11422</v>
      </c>
      <c r="K21" s="17">
        <v>19</v>
      </c>
      <c r="L21" s="17">
        <v>3972.9960000000001</v>
      </c>
      <c r="M21" s="17">
        <v>100</v>
      </c>
      <c r="N21" s="17">
        <v>3.0386799999999998</v>
      </c>
      <c r="O21" s="17">
        <v>9.4500000000000001E-3</v>
      </c>
      <c r="P21" s="4">
        <f t="shared" si="1"/>
        <v>3.0292299999999996</v>
      </c>
    </row>
    <row r="22" spans="1:16" x14ac:dyDescent="0.3">
      <c r="A22" s="17">
        <v>20</v>
      </c>
      <c r="B22" s="17">
        <v>3972.4969999999998</v>
      </c>
      <c r="C22" s="17">
        <v>99.99</v>
      </c>
      <c r="D22" s="17">
        <v>0.19322</v>
      </c>
      <c r="E22" s="17">
        <v>9.2099999999999994E-3</v>
      </c>
      <c r="F22" s="4">
        <f t="shared" si="0"/>
        <v>0.18401000000000001</v>
      </c>
      <c r="K22" s="17">
        <v>20</v>
      </c>
      <c r="L22" s="17">
        <v>3972.6729999999998</v>
      </c>
      <c r="M22" s="17">
        <v>99.99</v>
      </c>
      <c r="N22" s="17">
        <v>1.9620500000000001</v>
      </c>
      <c r="O22" s="17">
        <v>9.5399999999999999E-3</v>
      </c>
      <c r="P22" s="4">
        <f t="shared" si="1"/>
        <v>1.95251</v>
      </c>
    </row>
    <row r="23" spans="1:16" x14ac:dyDescent="0.3">
      <c r="A23" s="17">
        <v>21</v>
      </c>
      <c r="B23" s="17">
        <v>3971.4630000000002</v>
      </c>
      <c r="C23" s="17">
        <v>99.96</v>
      </c>
      <c r="D23" s="17">
        <v>0.14327000000000001</v>
      </c>
      <c r="E23" s="17">
        <v>9.0600000000000003E-3</v>
      </c>
      <c r="F23" s="4">
        <f t="shared" si="0"/>
        <v>0.13421</v>
      </c>
      <c r="K23" s="17">
        <v>21</v>
      </c>
      <c r="L23" s="17">
        <v>3972.35</v>
      </c>
      <c r="M23" s="17">
        <v>99.98</v>
      </c>
      <c r="N23" s="17">
        <v>2.7053600000000002</v>
      </c>
      <c r="O23" s="17">
        <v>9.2200000000000008E-3</v>
      </c>
      <c r="P23" s="4">
        <f t="shared" si="1"/>
        <v>2.6961400000000002</v>
      </c>
    </row>
    <row r="24" spans="1:16" x14ac:dyDescent="0.3">
      <c r="A24" s="17">
        <v>22</v>
      </c>
      <c r="B24" s="17">
        <v>3972.9960000000001</v>
      </c>
      <c r="C24" s="17">
        <v>100</v>
      </c>
      <c r="D24" s="17">
        <v>0.23322999999999999</v>
      </c>
      <c r="E24" s="17">
        <v>9.2499999999999995E-3</v>
      </c>
      <c r="F24" s="4">
        <f t="shared" si="0"/>
        <v>0.22397999999999998</v>
      </c>
      <c r="K24" s="17">
        <v>22</v>
      </c>
      <c r="L24" s="17">
        <v>3971.0569999999998</v>
      </c>
      <c r="M24" s="17">
        <v>99.95</v>
      </c>
      <c r="N24" s="17">
        <v>3.0080300000000002</v>
      </c>
      <c r="O24" s="17">
        <v>9.2899999999999996E-3</v>
      </c>
      <c r="P24" s="4">
        <f t="shared" si="1"/>
        <v>2.9987400000000002</v>
      </c>
    </row>
    <row r="25" spans="1:16" x14ac:dyDescent="0.3">
      <c r="A25" s="17">
        <v>23</v>
      </c>
      <c r="B25" s="17">
        <v>3972.9960000000001</v>
      </c>
      <c r="C25" s="17">
        <v>100</v>
      </c>
      <c r="D25" s="17">
        <v>0.10188999999999999</v>
      </c>
      <c r="E25" s="17">
        <v>9.2499999999999995E-3</v>
      </c>
      <c r="F25" s="4">
        <f t="shared" si="0"/>
        <v>9.264E-2</v>
      </c>
      <c r="K25" s="17">
        <v>23</v>
      </c>
      <c r="L25" s="17">
        <v>3972.9960000000001</v>
      </c>
      <c r="M25" s="17">
        <v>100</v>
      </c>
      <c r="N25" s="17">
        <v>0.90022999999999997</v>
      </c>
      <c r="O25" s="17">
        <v>9.5399999999999999E-3</v>
      </c>
      <c r="P25" s="4">
        <f t="shared" si="1"/>
        <v>0.89068999999999998</v>
      </c>
    </row>
    <row r="26" spans="1:16" x14ac:dyDescent="0.3">
      <c r="A26" s="17">
        <v>24</v>
      </c>
      <c r="B26" s="17">
        <v>3972.9960000000001</v>
      </c>
      <c r="C26" s="17">
        <v>100</v>
      </c>
      <c r="D26" s="17">
        <v>0.10697</v>
      </c>
      <c r="E26" s="17">
        <v>9.5399999999999999E-3</v>
      </c>
      <c r="F26" s="4">
        <f t="shared" si="0"/>
        <v>9.7429999999999989E-2</v>
      </c>
      <c r="K26" s="17">
        <v>24</v>
      </c>
      <c r="L26" s="17">
        <v>3971.98</v>
      </c>
      <c r="M26" s="17">
        <v>99.97</v>
      </c>
      <c r="N26" s="17">
        <v>2.5680000000000001</v>
      </c>
      <c r="O26" s="17">
        <v>9.3200000000000002E-3</v>
      </c>
      <c r="P26" s="4">
        <f t="shared" si="1"/>
        <v>2.5586799999999998</v>
      </c>
    </row>
    <row r="27" spans="1:16" x14ac:dyDescent="0.3">
      <c r="A27" s="17">
        <v>25</v>
      </c>
      <c r="B27" s="17">
        <v>3971.4630000000002</v>
      </c>
      <c r="C27" s="17">
        <v>99.96</v>
      </c>
      <c r="D27" s="17">
        <v>6.7909999999999998E-2</v>
      </c>
      <c r="E27" s="17">
        <v>9.5399999999999999E-3</v>
      </c>
      <c r="F27" s="4">
        <f t="shared" si="0"/>
        <v>5.8369999999999998E-2</v>
      </c>
      <c r="K27" s="17">
        <v>25</v>
      </c>
      <c r="L27" s="17">
        <v>3972.6729999999998</v>
      </c>
      <c r="M27" s="17">
        <v>99.99</v>
      </c>
      <c r="N27" s="17">
        <v>1.68022</v>
      </c>
      <c r="O27" s="17">
        <v>9.2200000000000008E-3</v>
      </c>
      <c r="P27" s="4">
        <f t="shared" si="1"/>
        <v>1.671</v>
      </c>
    </row>
    <row r="28" spans="1:16" x14ac:dyDescent="0.3">
      <c r="A28" s="17">
        <v>26</v>
      </c>
      <c r="B28" s="17">
        <v>3972.9960000000001</v>
      </c>
      <c r="C28" s="17">
        <v>100</v>
      </c>
      <c r="D28" s="17">
        <v>0.19818</v>
      </c>
      <c r="E28" s="17">
        <v>9.1299999999999992E-3</v>
      </c>
      <c r="F28" s="4">
        <f t="shared" si="0"/>
        <v>0.18905</v>
      </c>
      <c r="K28" s="17">
        <v>26</v>
      </c>
      <c r="L28" s="17">
        <v>3971.98</v>
      </c>
      <c r="M28" s="17">
        <v>99.97</v>
      </c>
      <c r="N28" s="17">
        <v>2.9448799999999999</v>
      </c>
      <c r="O28" s="17">
        <v>8.9099999999999995E-3</v>
      </c>
      <c r="P28" s="4">
        <f t="shared" si="1"/>
        <v>2.9359699999999997</v>
      </c>
    </row>
    <row r="29" spans="1:16" x14ac:dyDescent="0.3">
      <c r="A29" s="17">
        <v>27</v>
      </c>
      <c r="B29" s="17">
        <v>3972.35</v>
      </c>
      <c r="C29" s="17">
        <v>99.98</v>
      </c>
      <c r="D29" s="17">
        <v>0.15082999999999999</v>
      </c>
      <c r="E29" s="17">
        <v>8.7899999999999992E-3</v>
      </c>
      <c r="F29" s="4">
        <f t="shared" si="0"/>
        <v>0.14204</v>
      </c>
      <c r="K29" s="17">
        <v>27</v>
      </c>
      <c r="L29" s="17">
        <v>3972.35</v>
      </c>
      <c r="M29" s="17">
        <v>99.98</v>
      </c>
      <c r="N29" s="17">
        <v>2.9016500000000001</v>
      </c>
      <c r="O29" s="17">
        <v>9.5700000000000004E-3</v>
      </c>
      <c r="P29" s="4">
        <f t="shared" si="1"/>
        <v>2.89208</v>
      </c>
    </row>
    <row r="30" spans="1:16" x14ac:dyDescent="0.3">
      <c r="A30" s="17">
        <v>28</v>
      </c>
      <c r="B30" s="17">
        <v>3973.0140000000001</v>
      </c>
      <c r="C30" s="17">
        <v>100</v>
      </c>
      <c r="D30" s="17">
        <v>0.32002999999999998</v>
      </c>
      <c r="E30" s="17">
        <v>9.1900000000000003E-3</v>
      </c>
      <c r="F30" s="4">
        <f t="shared" si="0"/>
        <v>0.31084000000000001</v>
      </c>
      <c r="K30" s="17">
        <v>28</v>
      </c>
      <c r="L30" s="17">
        <v>3971.0569999999998</v>
      </c>
      <c r="M30" s="17">
        <v>99.95</v>
      </c>
      <c r="N30" s="17">
        <v>3.8992900000000001</v>
      </c>
      <c r="O30" s="17">
        <v>8.9899999999999997E-3</v>
      </c>
      <c r="P30" s="4">
        <f t="shared" si="1"/>
        <v>3.8903000000000003</v>
      </c>
    </row>
    <row r="31" spans="1:16" x14ac:dyDescent="0.3">
      <c r="A31" s="17">
        <v>29</v>
      </c>
      <c r="B31" s="17">
        <v>3972.6729999999998</v>
      </c>
      <c r="C31" s="17">
        <v>99.99</v>
      </c>
      <c r="D31" s="17">
        <v>0.16339000000000001</v>
      </c>
      <c r="E31" s="17">
        <v>9.2300000000000004E-3</v>
      </c>
      <c r="F31" s="4">
        <f t="shared" si="0"/>
        <v>0.15416000000000002</v>
      </c>
      <c r="K31" s="17">
        <v>29</v>
      </c>
      <c r="L31" s="17">
        <v>3972.6729999999998</v>
      </c>
      <c r="M31" s="17">
        <v>99.99</v>
      </c>
      <c r="N31" s="17">
        <v>1.46471</v>
      </c>
      <c r="O31" s="17">
        <v>9.3600000000000003E-3</v>
      </c>
      <c r="P31" s="4">
        <f t="shared" si="1"/>
        <v>1.4553499999999999</v>
      </c>
    </row>
    <row r="32" spans="1:16" x14ac:dyDescent="0.3">
      <c r="A32" s="17">
        <v>30</v>
      </c>
      <c r="B32" s="17">
        <v>3972.1689999999999</v>
      </c>
      <c r="C32" s="17">
        <v>99.98</v>
      </c>
      <c r="D32" s="17">
        <v>8.523E-2</v>
      </c>
      <c r="E32" s="17">
        <v>9.2099999999999994E-3</v>
      </c>
      <c r="F32" s="4">
        <f t="shared" si="0"/>
        <v>7.6020000000000004E-2</v>
      </c>
      <c r="K32" s="17">
        <v>30</v>
      </c>
      <c r="L32" s="17">
        <v>3971.98</v>
      </c>
      <c r="M32" s="17">
        <v>99.97</v>
      </c>
      <c r="N32" s="17">
        <v>0.83643000000000001</v>
      </c>
      <c r="O32" s="17">
        <v>9.3500000000000007E-3</v>
      </c>
      <c r="P32" s="4">
        <f t="shared" si="1"/>
        <v>0.82708000000000004</v>
      </c>
    </row>
    <row r="33" spans="1:16" x14ac:dyDescent="0.3">
      <c r="A33" s="17">
        <v>31</v>
      </c>
      <c r="B33" s="17">
        <v>3973.0140000000001</v>
      </c>
      <c r="C33" s="17">
        <v>100</v>
      </c>
      <c r="D33" s="17">
        <v>0.12655</v>
      </c>
      <c r="E33" s="17">
        <v>9.1800000000000007E-3</v>
      </c>
      <c r="F33" s="4">
        <f t="shared" si="0"/>
        <v>0.11737</v>
      </c>
      <c r="K33" s="17">
        <v>31</v>
      </c>
      <c r="L33" s="17">
        <v>3972.6729999999998</v>
      </c>
      <c r="M33" s="17">
        <v>99.99</v>
      </c>
      <c r="N33" s="17">
        <v>3.3233600000000001</v>
      </c>
      <c r="O33" s="17">
        <v>8.9899999999999997E-3</v>
      </c>
      <c r="P33" s="4">
        <f t="shared" si="1"/>
        <v>3.3143700000000003</v>
      </c>
    </row>
    <row r="34" spans="1:16" x14ac:dyDescent="0.3">
      <c r="A34" s="17">
        <v>32</v>
      </c>
      <c r="B34" s="17">
        <v>3971.38</v>
      </c>
      <c r="C34" s="17">
        <v>99.96</v>
      </c>
      <c r="D34" s="17">
        <v>9.3210000000000001E-2</v>
      </c>
      <c r="E34" s="17">
        <v>9.4800000000000006E-3</v>
      </c>
      <c r="F34" s="4">
        <f t="shared" si="0"/>
        <v>8.3729999999999999E-2</v>
      </c>
      <c r="K34" s="17">
        <v>32</v>
      </c>
      <c r="L34" s="17">
        <v>3972.9960000000001</v>
      </c>
      <c r="M34" s="17">
        <v>100</v>
      </c>
      <c r="N34" s="17">
        <v>2.8339599999999998</v>
      </c>
      <c r="O34" s="17">
        <v>9.3299999999999998E-3</v>
      </c>
      <c r="P34" s="4">
        <f t="shared" si="1"/>
        <v>2.82463</v>
      </c>
    </row>
    <row r="35" spans="1:16" x14ac:dyDescent="0.3">
      <c r="A35" s="17">
        <v>33</v>
      </c>
      <c r="B35" s="17">
        <v>3967.1790000000001</v>
      </c>
      <c r="C35" s="17">
        <v>99.85</v>
      </c>
      <c r="D35" s="17">
        <v>0.11481</v>
      </c>
      <c r="E35" s="17">
        <v>8.94E-3</v>
      </c>
      <c r="F35" s="4">
        <f t="shared" si="0"/>
        <v>0.10586999999999999</v>
      </c>
      <c r="K35" s="17">
        <v>33</v>
      </c>
      <c r="L35" s="17">
        <v>3972.4969999999998</v>
      </c>
      <c r="M35" s="17">
        <v>99.99</v>
      </c>
      <c r="N35" s="17">
        <v>3.53444</v>
      </c>
      <c r="O35" s="17">
        <v>9.0399999999999994E-3</v>
      </c>
      <c r="P35" s="4">
        <f t="shared" si="1"/>
        <v>3.5253999999999999</v>
      </c>
    </row>
    <row r="36" spans="1:16" x14ac:dyDescent="0.3">
      <c r="A36" s="17">
        <v>34</v>
      </c>
      <c r="B36" s="17">
        <v>3972.35</v>
      </c>
      <c r="C36" s="17">
        <v>99.98</v>
      </c>
      <c r="D36" s="17">
        <v>0.15670000000000001</v>
      </c>
      <c r="E36" s="17">
        <v>9.1999999999999998E-3</v>
      </c>
      <c r="F36" s="4">
        <f t="shared" si="0"/>
        <v>0.14750000000000002</v>
      </c>
      <c r="K36" s="17">
        <v>34</v>
      </c>
      <c r="L36" s="17">
        <v>3972.4969999999998</v>
      </c>
      <c r="M36" s="17">
        <v>99.99</v>
      </c>
      <c r="N36" s="17">
        <v>2.8738600000000001</v>
      </c>
      <c r="O36" s="17">
        <v>9.0500000000000008E-3</v>
      </c>
      <c r="P36" s="4">
        <f t="shared" si="1"/>
        <v>2.8648100000000003</v>
      </c>
    </row>
    <row r="37" spans="1:16" x14ac:dyDescent="0.3">
      <c r="A37" s="17">
        <v>35</v>
      </c>
      <c r="B37" s="17">
        <v>3972.6729999999998</v>
      </c>
      <c r="C37" s="17">
        <v>99.99</v>
      </c>
      <c r="D37" s="17">
        <v>0.13650999999999999</v>
      </c>
      <c r="E37" s="17">
        <v>9.4500000000000001E-3</v>
      </c>
      <c r="F37" s="4">
        <f t="shared" si="0"/>
        <v>0.12706000000000001</v>
      </c>
      <c r="K37" s="17">
        <v>35</v>
      </c>
      <c r="L37" s="17">
        <v>3972.9960000000001</v>
      </c>
      <c r="M37" s="17">
        <v>100</v>
      </c>
      <c r="N37" s="17">
        <v>2.4387500000000002</v>
      </c>
      <c r="O37" s="17">
        <v>9.2599999999999991E-3</v>
      </c>
      <c r="P37" s="4">
        <f t="shared" si="1"/>
        <v>2.4294900000000004</v>
      </c>
    </row>
    <row r="38" spans="1:16" x14ac:dyDescent="0.3">
      <c r="A38" s="17">
        <v>36</v>
      </c>
      <c r="B38" s="17">
        <v>3972.35</v>
      </c>
      <c r="C38" s="17">
        <v>99.98</v>
      </c>
      <c r="D38" s="17">
        <v>0.10983999999999999</v>
      </c>
      <c r="E38" s="17">
        <v>9.0900000000000009E-3</v>
      </c>
      <c r="F38" s="4">
        <f t="shared" si="0"/>
        <v>0.10074999999999999</v>
      </c>
      <c r="K38" s="17">
        <v>36</v>
      </c>
      <c r="L38" s="17">
        <v>3970.7339999999999</v>
      </c>
      <c r="M38" s="17">
        <v>99.94</v>
      </c>
      <c r="N38" s="17">
        <v>3.14262</v>
      </c>
      <c r="O38" s="17">
        <v>9.8200000000000006E-3</v>
      </c>
      <c r="P38" s="4">
        <f t="shared" si="1"/>
        <v>3.1328</v>
      </c>
    </row>
    <row r="39" spans="1:16" x14ac:dyDescent="0.3">
      <c r="A39" s="17">
        <v>37</v>
      </c>
      <c r="B39" s="17">
        <v>3972.35</v>
      </c>
      <c r="C39" s="17">
        <v>99.98</v>
      </c>
      <c r="D39" s="17">
        <v>0.12622</v>
      </c>
      <c r="E39" s="17">
        <v>9.7400000000000004E-3</v>
      </c>
      <c r="F39" s="4">
        <f t="shared" si="0"/>
        <v>0.11648</v>
      </c>
      <c r="K39" s="17">
        <v>37</v>
      </c>
      <c r="L39" s="17">
        <v>3972.6729999999998</v>
      </c>
      <c r="M39" s="17">
        <v>99.99</v>
      </c>
      <c r="N39" s="17">
        <v>2.1482299999999999</v>
      </c>
      <c r="O39" s="17">
        <v>9.2499999999999995E-3</v>
      </c>
      <c r="P39" s="4">
        <f t="shared" si="1"/>
        <v>2.1389799999999997</v>
      </c>
    </row>
    <row r="40" spans="1:16" x14ac:dyDescent="0.3">
      <c r="A40" s="17">
        <v>38</v>
      </c>
      <c r="B40" s="17">
        <v>3970.4110000000001</v>
      </c>
      <c r="C40" s="17">
        <v>99.93</v>
      </c>
      <c r="D40" s="17">
        <v>0.15228</v>
      </c>
      <c r="E40" s="17">
        <v>9.2800000000000001E-3</v>
      </c>
      <c r="F40" s="4">
        <f t="shared" si="0"/>
        <v>0.14299999999999999</v>
      </c>
      <c r="K40" s="17">
        <v>38</v>
      </c>
      <c r="L40" s="17">
        <v>3972.6729999999998</v>
      </c>
      <c r="M40" s="17">
        <v>99.99</v>
      </c>
      <c r="N40" s="17">
        <v>2.6903800000000002</v>
      </c>
      <c r="O40" s="17">
        <v>8.9499999999999996E-3</v>
      </c>
      <c r="P40" s="4">
        <f t="shared" si="1"/>
        <v>2.6814300000000002</v>
      </c>
    </row>
    <row r="41" spans="1:16" x14ac:dyDescent="0.3">
      <c r="A41" s="17">
        <v>39</v>
      </c>
      <c r="B41" s="17">
        <v>3972.6729999999998</v>
      </c>
      <c r="C41" s="17">
        <v>99.99</v>
      </c>
      <c r="D41" s="17">
        <v>0.17480000000000001</v>
      </c>
      <c r="E41" s="17">
        <v>9.4500000000000001E-3</v>
      </c>
      <c r="F41" s="4">
        <f t="shared" si="0"/>
        <v>0.16535</v>
      </c>
      <c r="K41" s="17">
        <v>39</v>
      </c>
      <c r="L41" s="17">
        <v>3972.35</v>
      </c>
      <c r="M41" s="17">
        <v>99.98</v>
      </c>
      <c r="N41" s="17">
        <v>1.87351</v>
      </c>
      <c r="O41" s="17">
        <v>9.3699999999999999E-3</v>
      </c>
      <c r="P41" s="4">
        <f t="shared" si="1"/>
        <v>1.8641399999999999</v>
      </c>
    </row>
    <row r="42" spans="1:16" x14ac:dyDescent="0.3">
      <c r="A42" s="17">
        <v>40</v>
      </c>
      <c r="B42" s="17">
        <v>3972.9960000000001</v>
      </c>
      <c r="C42" s="17">
        <v>100</v>
      </c>
      <c r="D42" s="17">
        <v>0.16883999999999999</v>
      </c>
      <c r="E42" s="17">
        <v>9.5600000000000008E-3</v>
      </c>
      <c r="F42" s="4">
        <f t="shared" si="0"/>
        <v>0.15927999999999998</v>
      </c>
      <c r="K42" s="17">
        <v>40</v>
      </c>
      <c r="L42" s="17">
        <v>3971.98</v>
      </c>
      <c r="M42" s="17">
        <v>99.97</v>
      </c>
      <c r="N42" s="17">
        <v>2.3383099999999999</v>
      </c>
      <c r="O42" s="17">
        <v>9.2700000000000005E-3</v>
      </c>
      <c r="P42" s="4">
        <f t="shared" si="1"/>
        <v>2.32904</v>
      </c>
    </row>
    <row r="43" spans="1:16" x14ac:dyDescent="0.3">
      <c r="A43" s="17">
        <v>41</v>
      </c>
      <c r="B43" s="17">
        <v>3971.98</v>
      </c>
      <c r="C43" s="17">
        <v>99.97</v>
      </c>
      <c r="D43" s="17">
        <v>0.14854000000000001</v>
      </c>
      <c r="E43" s="17">
        <v>9.11E-3</v>
      </c>
      <c r="F43" s="4">
        <f t="shared" si="0"/>
        <v>0.13943</v>
      </c>
      <c r="K43" s="17">
        <v>41</v>
      </c>
      <c r="L43" s="17">
        <v>3973.0140000000001</v>
      </c>
      <c r="M43" s="17">
        <v>100</v>
      </c>
      <c r="N43" s="17">
        <v>1.4797100000000001</v>
      </c>
      <c r="O43" s="17">
        <v>9.1800000000000007E-3</v>
      </c>
      <c r="P43" s="4">
        <f t="shared" si="1"/>
        <v>1.4705300000000001</v>
      </c>
    </row>
    <row r="44" spans="1:16" x14ac:dyDescent="0.3">
      <c r="A44" s="17">
        <v>42</v>
      </c>
      <c r="B44" s="17">
        <v>3972.4969999999998</v>
      </c>
      <c r="C44" s="17">
        <v>99.99</v>
      </c>
      <c r="D44" s="17">
        <v>8.1100000000000005E-2</v>
      </c>
      <c r="E44" s="17">
        <v>9.2499999999999995E-3</v>
      </c>
      <c r="F44" s="4">
        <f t="shared" si="0"/>
        <v>7.1850000000000011E-2</v>
      </c>
      <c r="K44" s="17">
        <v>42</v>
      </c>
      <c r="L44" s="17">
        <v>3972.35</v>
      </c>
      <c r="M44" s="17">
        <v>99.98</v>
      </c>
      <c r="N44" s="17">
        <v>3.2124700000000002</v>
      </c>
      <c r="O44" s="17">
        <v>9.5099999999999994E-3</v>
      </c>
      <c r="P44" s="4">
        <f t="shared" si="1"/>
        <v>3.20296</v>
      </c>
    </row>
    <row r="45" spans="1:16" x14ac:dyDescent="0.3">
      <c r="A45" s="17">
        <v>43</v>
      </c>
      <c r="B45" s="17">
        <v>3972.9960000000001</v>
      </c>
      <c r="C45" s="17">
        <v>100</v>
      </c>
      <c r="D45" s="17">
        <v>0.13597999999999999</v>
      </c>
      <c r="E45" s="17">
        <v>9.0399999999999994E-3</v>
      </c>
      <c r="F45" s="4">
        <f t="shared" si="0"/>
        <v>0.12694</v>
      </c>
      <c r="K45" s="17">
        <v>43</v>
      </c>
      <c r="L45" s="17">
        <v>3972.35</v>
      </c>
      <c r="M45" s="17">
        <v>99.98</v>
      </c>
      <c r="N45" s="17">
        <v>2.2347600000000001</v>
      </c>
      <c r="O45" s="17">
        <v>9.2599999999999991E-3</v>
      </c>
      <c r="P45" s="4">
        <f t="shared" si="1"/>
        <v>2.2255000000000003</v>
      </c>
    </row>
    <row r="46" spans="1:16" x14ac:dyDescent="0.3">
      <c r="A46" s="17">
        <v>44</v>
      </c>
      <c r="B46" s="17">
        <v>3972.4969999999998</v>
      </c>
      <c r="C46" s="17">
        <v>99.99</v>
      </c>
      <c r="D46" s="17">
        <v>0.24804000000000001</v>
      </c>
      <c r="E46" s="17">
        <v>9.11E-3</v>
      </c>
      <c r="F46" s="4">
        <f t="shared" si="0"/>
        <v>0.23893</v>
      </c>
      <c r="K46" s="17">
        <v>44</v>
      </c>
      <c r="L46" s="17">
        <v>3972.9960000000001</v>
      </c>
      <c r="M46" s="17">
        <v>100</v>
      </c>
      <c r="N46" s="17">
        <v>1.7115899999999999</v>
      </c>
      <c r="O46" s="17">
        <v>9.2200000000000008E-3</v>
      </c>
      <c r="P46" s="4">
        <f t="shared" si="1"/>
        <v>1.7023699999999999</v>
      </c>
    </row>
    <row r="47" spans="1:16" x14ac:dyDescent="0.3">
      <c r="A47" s="17">
        <v>45</v>
      </c>
      <c r="B47" s="17">
        <v>3972.027</v>
      </c>
      <c r="C47" s="17">
        <v>99.98</v>
      </c>
      <c r="D47" s="17">
        <v>0.21162</v>
      </c>
      <c r="E47" s="17">
        <v>9.3100000000000006E-3</v>
      </c>
      <c r="F47" s="4">
        <f t="shared" si="0"/>
        <v>0.20230999999999999</v>
      </c>
      <c r="K47" s="17">
        <v>45</v>
      </c>
      <c r="L47" s="17">
        <v>3972.6729999999998</v>
      </c>
      <c r="M47" s="17">
        <v>99.99</v>
      </c>
      <c r="N47" s="17">
        <v>2.83453</v>
      </c>
      <c r="O47" s="17">
        <v>9.4000000000000004E-3</v>
      </c>
      <c r="P47" s="4">
        <f t="shared" si="1"/>
        <v>2.8251300000000001</v>
      </c>
    </row>
    <row r="48" spans="1:16" x14ac:dyDescent="0.3">
      <c r="A48" s="17">
        <v>46</v>
      </c>
      <c r="B48" s="17">
        <v>3972.9960000000001</v>
      </c>
      <c r="C48" s="17">
        <v>100</v>
      </c>
      <c r="D48" s="17">
        <v>0.13911000000000001</v>
      </c>
      <c r="E48" s="17">
        <v>9.7000000000000003E-3</v>
      </c>
      <c r="F48" s="4">
        <f t="shared" si="0"/>
        <v>0.12941000000000003</v>
      </c>
      <c r="K48" s="17">
        <v>46</v>
      </c>
      <c r="L48" s="17">
        <v>3972.6729999999998</v>
      </c>
      <c r="M48" s="17">
        <v>99.99</v>
      </c>
      <c r="N48" s="17">
        <v>3.1495799999999998</v>
      </c>
      <c r="O48" s="17">
        <v>8.8299999999999993E-3</v>
      </c>
      <c r="P48" s="4">
        <f t="shared" si="1"/>
        <v>3.1407499999999997</v>
      </c>
    </row>
    <row r="49" spans="1:16" x14ac:dyDescent="0.3">
      <c r="A49" s="17">
        <v>47</v>
      </c>
      <c r="B49" s="17">
        <v>3972.6729999999998</v>
      </c>
      <c r="C49" s="17">
        <v>99.99</v>
      </c>
      <c r="D49" s="17">
        <v>0.1066</v>
      </c>
      <c r="E49" s="17">
        <v>9.2399999999999999E-3</v>
      </c>
      <c r="F49" s="4">
        <f t="shared" si="0"/>
        <v>9.7360000000000002E-2</v>
      </c>
      <c r="K49" s="17">
        <v>47</v>
      </c>
      <c r="L49" s="17">
        <v>3972.9960000000001</v>
      </c>
      <c r="M49" s="17">
        <v>100</v>
      </c>
      <c r="N49" s="17">
        <v>2.3206799999999999</v>
      </c>
      <c r="O49" s="17">
        <v>9.0900000000000009E-3</v>
      </c>
      <c r="P49" s="4">
        <f t="shared" si="1"/>
        <v>2.3115899999999998</v>
      </c>
    </row>
    <row r="50" spans="1:16" x14ac:dyDescent="0.3">
      <c r="A50" s="17">
        <v>48</v>
      </c>
      <c r="B50" s="17">
        <v>3971.4630000000002</v>
      </c>
      <c r="C50" s="17">
        <v>99.96</v>
      </c>
      <c r="D50" s="17">
        <v>7.7399999999999997E-2</v>
      </c>
      <c r="E50" s="17">
        <v>9.1000000000000004E-3</v>
      </c>
      <c r="F50" s="4">
        <f t="shared" si="0"/>
        <v>6.83E-2</v>
      </c>
      <c r="K50" s="17">
        <v>48</v>
      </c>
      <c r="L50" s="17">
        <v>3972.9960000000001</v>
      </c>
      <c r="M50" s="17">
        <v>100</v>
      </c>
      <c r="N50" s="17">
        <v>1.2693099999999999</v>
      </c>
      <c r="O50" s="17">
        <v>8.9200000000000008E-3</v>
      </c>
      <c r="P50" s="4">
        <f t="shared" si="1"/>
        <v>1.2603899999999999</v>
      </c>
    </row>
    <row r="51" spans="1:16" x14ac:dyDescent="0.3">
      <c r="A51" s="17">
        <v>49</v>
      </c>
      <c r="B51" s="17">
        <v>3967.3270000000002</v>
      </c>
      <c r="C51" s="17">
        <v>99.86</v>
      </c>
      <c r="D51" s="17">
        <v>0.10972999999999999</v>
      </c>
      <c r="E51" s="17">
        <v>8.8400000000000006E-3</v>
      </c>
      <c r="F51" s="4">
        <f t="shared" si="0"/>
        <v>0.10088999999999999</v>
      </c>
      <c r="K51" s="17">
        <v>49</v>
      </c>
      <c r="L51" s="17">
        <v>3973.0140000000001</v>
      </c>
      <c r="M51" s="17">
        <v>100</v>
      </c>
      <c r="N51" s="17">
        <v>2.8666200000000002</v>
      </c>
      <c r="O51" s="17">
        <v>9.1900000000000003E-3</v>
      </c>
      <c r="P51" s="4">
        <f t="shared" si="1"/>
        <v>2.8574300000000004</v>
      </c>
    </row>
    <row r="52" spans="1:16" x14ac:dyDescent="0.3">
      <c r="A52" s="17">
        <v>50</v>
      </c>
      <c r="B52" s="17">
        <v>3971.98</v>
      </c>
      <c r="C52" s="17">
        <v>99.97</v>
      </c>
      <c r="D52" s="17">
        <v>0.17646000000000001</v>
      </c>
      <c r="E52" s="17">
        <v>9.75E-3</v>
      </c>
      <c r="F52" s="4">
        <f t="shared" si="0"/>
        <v>0.16671</v>
      </c>
      <c r="K52" s="17">
        <v>50</v>
      </c>
      <c r="L52" s="17">
        <v>3972.6729999999998</v>
      </c>
      <c r="M52" s="17">
        <v>99.99</v>
      </c>
      <c r="N52" s="17">
        <v>3.47166</v>
      </c>
      <c r="O52" s="17">
        <v>9.4599999999999997E-3</v>
      </c>
      <c r="P52" s="4">
        <f t="shared" si="1"/>
        <v>3.4622000000000002</v>
      </c>
    </row>
    <row r="53" spans="1:16" x14ac:dyDescent="0.3">
      <c r="A53" s="17">
        <v>51</v>
      </c>
      <c r="B53" s="17">
        <v>3972.35</v>
      </c>
      <c r="C53" s="17">
        <v>99.98</v>
      </c>
      <c r="D53" s="17">
        <v>9.4329999999999997E-2</v>
      </c>
      <c r="E53" s="17">
        <v>9.0600000000000003E-3</v>
      </c>
      <c r="F53" s="4">
        <f t="shared" si="0"/>
        <v>8.5269999999999999E-2</v>
      </c>
      <c r="K53" s="17">
        <v>51</v>
      </c>
      <c r="L53" s="17">
        <v>3972.35</v>
      </c>
      <c r="M53" s="17">
        <v>99.98</v>
      </c>
      <c r="N53" s="17">
        <v>2.1406999999999998</v>
      </c>
      <c r="O53" s="17">
        <v>8.6800000000000002E-3</v>
      </c>
      <c r="P53" s="4">
        <f t="shared" si="1"/>
        <v>2.1320199999999998</v>
      </c>
    </row>
    <row r="54" spans="1:16" x14ac:dyDescent="0.3">
      <c r="A54" s="17">
        <v>52</v>
      </c>
      <c r="B54" s="17">
        <v>3972.6729999999998</v>
      </c>
      <c r="C54" s="17">
        <v>99.99</v>
      </c>
      <c r="D54" s="17">
        <v>0.15429999999999999</v>
      </c>
      <c r="E54" s="17">
        <v>9.2899999999999996E-3</v>
      </c>
      <c r="F54" s="4">
        <f t="shared" si="0"/>
        <v>0.14501</v>
      </c>
      <c r="K54" s="17">
        <v>52</v>
      </c>
      <c r="L54" s="17">
        <v>3972.35</v>
      </c>
      <c r="M54" s="17">
        <v>99.98</v>
      </c>
      <c r="N54" s="17">
        <v>1.3891199999999999</v>
      </c>
      <c r="O54" s="17">
        <v>9.41E-3</v>
      </c>
      <c r="P54" s="4">
        <f t="shared" si="1"/>
        <v>1.37971</v>
      </c>
    </row>
    <row r="55" spans="1:16" x14ac:dyDescent="0.3">
      <c r="A55" s="17">
        <v>53</v>
      </c>
      <c r="B55" s="17">
        <v>3972.9960000000001</v>
      </c>
      <c r="C55" s="17">
        <v>100</v>
      </c>
      <c r="D55" s="17">
        <v>0.15554000000000001</v>
      </c>
      <c r="E55" s="17">
        <v>9.75E-3</v>
      </c>
      <c r="F55" s="4">
        <f t="shared" si="0"/>
        <v>0.14579</v>
      </c>
      <c r="K55" s="17">
        <v>53</v>
      </c>
      <c r="L55" s="17">
        <v>3972.9960000000001</v>
      </c>
      <c r="M55" s="17">
        <v>100</v>
      </c>
      <c r="N55" s="17">
        <v>4.7389599999999996</v>
      </c>
      <c r="O55" s="17">
        <v>0.01</v>
      </c>
      <c r="P55" s="4">
        <f t="shared" si="1"/>
        <v>4.7289599999999998</v>
      </c>
    </row>
    <row r="56" spans="1:16" x14ac:dyDescent="0.3">
      <c r="A56" s="17">
        <v>54</v>
      </c>
      <c r="B56" s="17">
        <v>3968.8780000000002</v>
      </c>
      <c r="C56" s="17">
        <v>99.9</v>
      </c>
      <c r="D56" s="17">
        <v>9.8629999999999995E-2</v>
      </c>
      <c r="E56" s="17">
        <v>8.9899999999999997E-3</v>
      </c>
      <c r="F56" s="4">
        <f t="shared" si="0"/>
        <v>8.9639999999999997E-2</v>
      </c>
      <c r="K56" s="17">
        <v>54</v>
      </c>
      <c r="L56" s="17">
        <v>3971.98</v>
      </c>
      <c r="M56" s="17">
        <v>99.97</v>
      </c>
      <c r="N56" s="17">
        <v>3.3418999999999999</v>
      </c>
      <c r="O56" s="17">
        <v>9.3200000000000002E-3</v>
      </c>
      <c r="P56" s="4">
        <f t="shared" si="1"/>
        <v>3.3325799999999997</v>
      </c>
    </row>
    <row r="57" spans="1:16" x14ac:dyDescent="0.3">
      <c r="A57" s="17">
        <v>55</v>
      </c>
      <c r="B57" s="17">
        <v>3961.123</v>
      </c>
      <c r="C57" s="17">
        <v>99.7</v>
      </c>
      <c r="D57" s="17">
        <v>8.4790000000000004E-2</v>
      </c>
      <c r="E57" s="17">
        <v>9.3900000000000008E-3</v>
      </c>
      <c r="F57" s="4">
        <f t="shared" si="0"/>
        <v>7.5400000000000009E-2</v>
      </c>
      <c r="K57" s="17">
        <v>55</v>
      </c>
      <c r="L57" s="17">
        <v>3970.4110000000001</v>
      </c>
      <c r="M57" s="17">
        <v>99.93</v>
      </c>
      <c r="N57" s="17">
        <v>4.0905100000000001</v>
      </c>
      <c r="O57" s="17">
        <v>9.4900000000000002E-3</v>
      </c>
      <c r="P57" s="4">
        <f t="shared" si="1"/>
        <v>4.0810199999999996</v>
      </c>
    </row>
    <row r="58" spans="1:16" x14ac:dyDescent="0.3">
      <c r="A58" s="17">
        <v>56</v>
      </c>
      <c r="B58" s="17">
        <v>3971.98</v>
      </c>
      <c r="C58" s="17">
        <v>99.97</v>
      </c>
      <c r="D58" s="17">
        <v>0.11651</v>
      </c>
      <c r="E58" s="17">
        <v>9.2800000000000001E-3</v>
      </c>
      <c r="F58" s="4">
        <f t="shared" si="0"/>
        <v>0.10723000000000001</v>
      </c>
      <c r="K58" s="17">
        <v>56</v>
      </c>
      <c r="L58" s="17">
        <v>3971.98</v>
      </c>
      <c r="M58" s="17">
        <v>99.97</v>
      </c>
      <c r="N58" s="17">
        <v>3.18859</v>
      </c>
      <c r="O58" s="17">
        <v>9.2800000000000001E-3</v>
      </c>
      <c r="P58" s="4">
        <f t="shared" si="1"/>
        <v>3.1793100000000001</v>
      </c>
    </row>
    <row r="59" spans="1:16" x14ac:dyDescent="0.3">
      <c r="A59" s="17">
        <v>57</v>
      </c>
      <c r="B59" s="17">
        <v>3972.35</v>
      </c>
      <c r="C59" s="17">
        <v>99.98</v>
      </c>
      <c r="D59" s="17">
        <v>0.13616</v>
      </c>
      <c r="E59" s="17">
        <v>9.0699999999999999E-3</v>
      </c>
      <c r="F59" s="4">
        <f t="shared" si="0"/>
        <v>0.12709000000000001</v>
      </c>
      <c r="K59" s="17">
        <v>57</v>
      </c>
      <c r="L59" s="17">
        <v>3969.1179999999999</v>
      </c>
      <c r="M59" s="17">
        <v>99.9</v>
      </c>
      <c r="N59" s="17">
        <v>3.0914000000000001</v>
      </c>
      <c r="O59" s="17">
        <v>9.2499999999999995E-3</v>
      </c>
      <c r="P59" s="4">
        <f t="shared" si="1"/>
        <v>3.0821499999999999</v>
      </c>
    </row>
    <row r="60" spans="1:16" x14ac:dyDescent="0.3">
      <c r="A60" s="17">
        <v>58</v>
      </c>
      <c r="B60" s="17">
        <v>3967.1790000000001</v>
      </c>
      <c r="C60" s="17">
        <v>99.85</v>
      </c>
      <c r="D60" s="17">
        <v>0.11139</v>
      </c>
      <c r="E60" s="17">
        <v>8.9800000000000001E-3</v>
      </c>
      <c r="F60" s="4">
        <f t="shared" si="0"/>
        <v>0.10241</v>
      </c>
      <c r="K60" s="17">
        <v>58</v>
      </c>
      <c r="L60" s="17">
        <v>3972.35</v>
      </c>
      <c r="M60" s="17">
        <v>99.98</v>
      </c>
      <c r="N60" s="17">
        <v>3.3439700000000001</v>
      </c>
      <c r="O60" s="17">
        <v>9.0799999999999995E-3</v>
      </c>
      <c r="P60" s="4">
        <f t="shared" si="1"/>
        <v>3.3348900000000001</v>
      </c>
    </row>
    <row r="61" spans="1:16" x14ac:dyDescent="0.3">
      <c r="A61" s="17">
        <v>59</v>
      </c>
      <c r="B61" s="17">
        <v>3969.395</v>
      </c>
      <c r="C61" s="17">
        <v>99.91</v>
      </c>
      <c r="D61" s="17">
        <v>7.7090000000000006E-2</v>
      </c>
      <c r="E61" s="17">
        <v>9.3500000000000007E-3</v>
      </c>
      <c r="F61" s="4">
        <f t="shared" si="0"/>
        <v>6.7740000000000009E-2</v>
      </c>
      <c r="K61" s="17">
        <v>59</v>
      </c>
      <c r="L61" s="17">
        <v>3972.9960000000001</v>
      </c>
      <c r="M61" s="17">
        <v>100</v>
      </c>
      <c r="N61" s="17">
        <v>2.1377299999999999</v>
      </c>
      <c r="O61" s="17">
        <v>9.1999999999999998E-3</v>
      </c>
      <c r="P61" s="4">
        <f t="shared" si="1"/>
        <v>2.12853</v>
      </c>
    </row>
    <row r="62" spans="1:16" x14ac:dyDescent="0.3">
      <c r="A62" s="17">
        <v>60</v>
      </c>
      <c r="B62" s="17">
        <v>3967.502</v>
      </c>
      <c r="C62" s="17">
        <v>99.86</v>
      </c>
      <c r="D62" s="17">
        <v>0.14865</v>
      </c>
      <c r="E62" s="17">
        <v>9.5399999999999999E-3</v>
      </c>
      <c r="F62" s="4">
        <f t="shared" si="0"/>
        <v>0.13911000000000001</v>
      </c>
      <c r="K62" s="17">
        <v>60</v>
      </c>
      <c r="L62" s="17">
        <v>3973.0140000000001</v>
      </c>
      <c r="M62" s="17">
        <v>100</v>
      </c>
      <c r="N62" s="17">
        <v>3.6560600000000001</v>
      </c>
      <c r="O62" s="17">
        <v>9.2099999999999994E-3</v>
      </c>
      <c r="P62" s="4">
        <f t="shared" si="1"/>
        <v>3.6468500000000001</v>
      </c>
    </row>
    <row r="63" spans="1:16" x14ac:dyDescent="0.3">
      <c r="A63" s="17">
        <v>61</v>
      </c>
      <c r="B63" s="17">
        <v>3972.35</v>
      </c>
      <c r="C63" s="17">
        <v>99.98</v>
      </c>
      <c r="D63" s="17">
        <v>0.27572000000000002</v>
      </c>
      <c r="E63" s="17">
        <v>9.4400000000000005E-3</v>
      </c>
      <c r="F63" s="4">
        <f t="shared" si="0"/>
        <v>0.26628000000000002</v>
      </c>
      <c r="K63" s="17">
        <v>61</v>
      </c>
      <c r="L63" s="17">
        <v>3972.35</v>
      </c>
      <c r="M63" s="17">
        <v>99.98</v>
      </c>
      <c r="N63" s="17">
        <v>0.46438000000000001</v>
      </c>
      <c r="O63" s="17">
        <v>9.4000000000000004E-3</v>
      </c>
      <c r="P63" s="4">
        <f t="shared" si="1"/>
        <v>0.45498</v>
      </c>
    </row>
    <row r="64" spans="1:16" x14ac:dyDescent="0.3">
      <c r="A64" s="17">
        <v>62</v>
      </c>
      <c r="B64" s="17">
        <v>3962.9780000000001</v>
      </c>
      <c r="C64" s="17">
        <v>99.75</v>
      </c>
      <c r="D64" s="17">
        <v>0.11992</v>
      </c>
      <c r="E64" s="17">
        <v>9.3200000000000002E-3</v>
      </c>
      <c r="F64" s="4">
        <f t="shared" si="0"/>
        <v>0.1106</v>
      </c>
      <c r="K64" s="17">
        <v>62</v>
      </c>
      <c r="L64" s="17">
        <v>3972.9960000000001</v>
      </c>
      <c r="M64" s="17">
        <v>100</v>
      </c>
      <c r="N64" s="17">
        <v>1.9696</v>
      </c>
      <c r="O64" s="17">
        <v>9.11E-3</v>
      </c>
      <c r="P64" s="4">
        <f t="shared" si="1"/>
        <v>1.9604900000000001</v>
      </c>
    </row>
    <row r="65" spans="1:16" x14ac:dyDescent="0.3">
      <c r="A65" s="17">
        <v>63</v>
      </c>
      <c r="B65" s="17">
        <v>3973.0140000000001</v>
      </c>
      <c r="C65" s="17">
        <v>100</v>
      </c>
      <c r="D65" s="17">
        <v>0.19486000000000001</v>
      </c>
      <c r="E65" s="17">
        <v>8.7200000000000003E-3</v>
      </c>
      <c r="F65" s="4">
        <f t="shared" si="0"/>
        <v>0.18614</v>
      </c>
      <c r="K65" s="17">
        <v>63</v>
      </c>
      <c r="L65" s="17">
        <v>3972.9960000000001</v>
      </c>
      <c r="M65" s="17">
        <v>100</v>
      </c>
      <c r="N65" s="17">
        <v>3.1536200000000001</v>
      </c>
      <c r="O65" s="17">
        <v>9.2700000000000005E-3</v>
      </c>
      <c r="P65" s="4">
        <f t="shared" si="1"/>
        <v>3.1443500000000002</v>
      </c>
    </row>
    <row r="66" spans="1:16" x14ac:dyDescent="0.3">
      <c r="A66" s="17">
        <v>64</v>
      </c>
      <c r="B66" s="17">
        <v>3970.0880000000002</v>
      </c>
      <c r="C66" s="17">
        <v>99.93</v>
      </c>
      <c r="D66" s="17">
        <v>0.1216</v>
      </c>
      <c r="E66" s="17">
        <v>9.2700000000000005E-3</v>
      </c>
      <c r="F66" s="4">
        <f t="shared" si="0"/>
        <v>0.11233</v>
      </c>
      <c r="K66" s="17">
        <v>64</v>
      </c>
      <c r="L66" s="17">
        <v>3972.9960000000001</v>
      </c>
      <c r="M66" s="17">
        <v>100</v>
      </c>
      <c r="N66" s="17">
        <v>2.3328500000000001</v>
      </c>
      <c r="O66" s="17">
        <v>9.0900000000000009E-3</v>
      </c>
      <c r="P66" s="4">
        <f t="shared" si="1"/>
        <v>2.32376</v>
      </c>
    </row>
    <row r="67" spans="1:16" x14ac:dyDescent="0.3">
      <c r="A67" s="17">
        <v>65</v>
      </c>
      <c r="B67" s="17">
        <v>3972.4969999999998</v>
      </c>
      <c r="C67" s="17">
        <v>99.99</v>
      </c>
      <c r="D67" s="17">
        <v>7.5829999999999995E-2</v>
      </c>
      <c r="E67" s="17">
        <v>9.41E-3</v>
      </c>
      <c r="F67" s="4">
        <f t="shared" si="0"/>
        <v>6.6419999999999993E-2</v>
      </c>
      <c r="K67" s="17">
        <v>65</v>
      </c>
      <c r="L67" s="17">
        <v>3972.9960000000001</v>
      </c>
      <c r="M67" s="17">
        <v>100</v>
      </c>
      <c r="N67" s="17">
        <v>0.80184999999999995</v>
      </c>
      <c r="O67" s="17">
        <v>9.0799999999999995E-3</v>
      </c>
      <c r="P67" s="4">
        <f t="shared" si="1"/>
        <v>0.79276999999999997</v>
      </c>
    </row>
    <row r="68" spans="1:16" x14ac:dyDescent="0.3">
      <c r="A68" s="17">
        <v>66</v>
      </c>
      <c r="B68" s="17">
        <v>3973.0140000000001</v>
      </c>
      <c r="C68" s="17">
        <v>100</v>
      </c>
      <c r="D68" s="17">
        <v>0.24131</v>
      </c>
      <c r="E68" s="17">
        <v>9.58E-3</v>
      </c>
      <c r="F68" s="4">
        <f t="shared" ref="F68:F131" si="2">D68-E68</f>
        <v>0.23172999999999999</v>
      </c>
      <c r="K68" s="17">
        <v>66</v>
      </c>
      <c r="L68" s="17">
        <v>3972.6729999999998</v>
      </c>
      <c r="M68" s="17">
        <v>99.99</v>
      </c>
      <c r="N68" s="17">
        <v>2.79406</v>
      </c>
      <c r="O68" s="17">
        <v>9.1299999999999992E-3</v>
      </c>
      <c r="P68" s="4">
        <f t="shared" ref="P68:P131" si="3">N68-O68</f>
        <v>2.7849300000000001</v>
      </c>
    </row>
    <row r="69" spans="1:16" x14ac:dyDescent="0.3">
      <c r="A69" s="17">
        <v>67</v>
      </c>
      <c r="B69" s="17">
        <v>3972.9960000000001</v>
      </c>
      <c r="C69" s="17">
        <v>100</v>
      </c>
      <c r="D69" s="17">
        <v>0.18042</v>
      </c>
      <c r="E69" s="17">
        <v>9.1599999999999997E-3</v>
      </c>
      <c r="F69" s="4">
        <f t="shared" si="2"/>
        <v>0.17126</v>
      </c>
      <c r="K69" s="17">
        <v>67</v>
      </c>
      <c r="L69" s="17">
        <v>3972.35</v>
      </c>
      <c r="M69" s="17">
        <v>99.98</v>
      </c>
      <c r="N69" s="17">
        <v>2.3234699999999999</v>
      </c>
      <c r="O69" s="17">
        <v>9.5399999999999999E-3</v>
      </c>
      <c r="P69" s="4">
        <f t="shared" si="3"/>
        <v>2.31393</v>
      </c>
    </row>
    <row r="70" spans="1:16" x14ac:dyDescent="0.3">
      <c r="A70" s="17">
        <v>68</v>
      </c>
      <c r="B70" s="17">
        <v>3968.3609999999999</v>
      </c>
      <c r="C70" s="17">
        <v>99.88</v>
      </c>
      <c r="D70" s="17">
        <v>8.4879999999999997E-2</v>
      </c>
      <c r="E70" s="17">
        <v>9.1699999999999993E-3</v>
      </c>
      <c r="F70" s="4">
        <f t="shared" si="2"/>
        <v>7.571E-2</v>
      </c>
      <c r="K70" s="17">
        <v>68</v>
      </c>
      <c r="L70" s="17">
        <v>3972.6729999999998</v>
      </c>
      <c r="M70" s="17">
        <v>99.99</v>
      </c>
      <c r="N70" s="17">
        <v>2.9224899999999998</v>
      </c>
      <c r="O70" s="17">
        <v>9.11E-3</v>
      </c>
      <c r="P70" s="4">
        <f t="shared" si="3"/>
        <v>2.9133799999999996</v>
      </c>
    </row>
    <row r="71" spans="1:16" x14ac:dyDescent="0.3">
      <c r="A71" s="17">
        <v>69</v>
      </c>
      <c r="B71" s="17">
        <v>3972.6729999999998</v>
      </c>
      <c r="C71" s="17">
        <v>99.99</v>
      </c>
      <c r="D71" s="17">
        <v>0.13195000000000001</v>
      </c>
      <c r="E71" s="17">
        <v>8.8599999999999998E-3</v>
      </c>
      <c r="F71" s="4">
        <f t="shared" si="2"/>
        <v>0.12309</v>
      </c>
      <c r="K71" s="17">
        <v>69</v>
      </c>
      <c r="L71" s="17">
        <v>3972.6729999999998</v>
      </c>
      <c r="M71" s="17">
        <v>99.99</v>
      </c>
      <c r="N71" s="17">
        <v>0.98826999999999998</v>
      </c>
      <c r="O71" s="17">
        <v>9.2700000000000005E-3</v>
      </c>
      <c r="P71" s="4">
        <f t="shared" si="3"/>
        <v>0.97899999999999998</v>
      </c>
    </row>
    <row r="72" spans="1:16" x14ac:dyDescent="0.3">
      <c r="A72" s="17">
        <v>70</v>
      </c>
      <c r="B72" s="17">
        <v>3972.6729999999998</v>
      </c>
      <c r="C72" s="17">
        <v>99.99</v>
      </c>
      <c r="D72" s="17">
        <v>0.13097</v>
      </c>
      <c r="E72" s="17">
        <v>9.2899999999999996E-3</v>
      </c>
      <c r="F72" s="4">
        <f t="shared" si="2"/>
        <v>0.12168000000000001</v>
      </c>
      <c r="K72" s="17">
        <v>70</v>
      </c>
      <c r="L72" s="17">
        <v>3972.9960000000001</v>
      </c>
      <c r="M72" s="17">
        <v>100</v>
      </c>
      <c r="N72" s="17">
        <v>2.7178200000000001</v>
      </c>
      <c r="O72" s="17">
        <v>8.7500000000000008E-3</v>
      </c>
      <c r="P72" s="4">
        <f t="shared" si="3"/>
        <v>2.7090700000000001</v>
      </c>
    </row>
    <row r="73" spans="1:16" x14ac:dyDescent="0.3">
      <c r="A73" s="17">
        <v>71</v>
      </c>
      <c r="B73" s="17">
        <v>3972.35</v>
      </c>
      <c r="C73" s="17">
        <v>99.98</v>
      </c>
      <c r="D73" s="17">
        <v>0.13986999999999999</v>
      </c>
      <c r="E73" s="17">
        <v>9.0500000000000008E-3</v>
      </c>
      <c r="F73" s="4">
        <f t="shared" si="2"/>
        <v>0.13081999999999999</v>
      </c>
      <c r="K73" s="17">
        <v>71</v>
      </c>
      <c r="L73" s="17">
        <v>3972.6729999999998</v>
      </c>
      <c r="M73" s="17">
        <v>99.99</v>
      </c>
      <c r="N73" s="17">
        <v>0.99145000000000005</v>
      </c>
      <c r="O73" s="17">
        <v>9.4000000000000004E-3</v>
      </c>
      <c r="P73" s="4">
        <f t="shared" si="3"/>
        <v>0.98205000000000009</v>
      </c>
    </row>
    <row r="74" spans="1:16" x14ac:dyDescent="0.3">
      <c r="A74" s="17">
        <v>72</v>
      </c>
      <c r="B74" s="17">
        <v>3967.1790000000001</v>
      </c>
      <c r="C74" s="17">
        <v>99.85</v>
      </c>
      <c r="D74" s="17">
        <v>0.10538</v>
      </c>
      <c r="E74" s="17">
        <v>9.5499999999999995E-3</v>
      </c>
      <c r="F74" s="4">
        <f t="shared" si="2"/>
        <v>9.5829999999999999E-2</v>
      </c>
      <c r="K74" s="17">
        <v>72</v>
      </c>
      <c r="L74" s="17">
        <v>3972.4969999999998</v>
      </c>
      <c r="M74" s="17">
        <v>99.99</v>
      </c>
      <c r="N74" s="17">
        <v>0.58223000000000003</v>
      </c>
      <c r="O74" s="17">
        <v>9.3900000000000008E-3</v>
      </c>
      <c r="P74" s="4">
        <f t="shared" si="3"/>
        <v>0.57284000000000002</v>
      </c>
    </row>
    <row r="75" spans="1:16" x14ac:dyDescent="0.3">
      <c r="A75" s="17">
        <v>73</v>
      </c>
      <c r="B75" s="17">
        <v>3972.6729999999998</v>
      </c>
      <c r="C75" s="17">
        <v>99.99</v>
      </c>
      <c r="D75" s="17">
        <v>0.22198000000000001</v>
      </c>
      <c r="E75" s="17">
        <v>9.4500000000000001E-3</v>
      </c>
      <c r="F75" s="4">
        <f t="shared" si="2"/>
        <v>0.21253</v>
      </c>
      <c r="K75" s="17">
        <v>73</v>
      </c>
      <c r="L75" s="17">
        <v>3972.6729999999998</v>
      </c>
      <c r="M75" s="17">
        <v>99.99</v>
      </c>
      <c r="N75" s="17">
        <v>2.32043</v>
      </c>
      <c r="O75" s="17">
        <v>9.4800000000000006E-3</v>
      </c>
      <c r="P75" s="4">
        <f t="shared" si="3"/>
        <v>2.3109500000000001</v>
      </c>
    </row>
    <row r="76" spans="1:16" x14ac:dyDescent="0.3">
      <c r="A76" s="17">
        <v>74</v>
      </c>
      <c r="B76" s="17">
        <v>3972.4969999999998</v>
      </c>
      <c r="C76" s="17">
        <v>99.99</v>
      </c>
      <c r="D76" s="17">
        <v>0.19328999999999999</v>
      </c>
      <c r="E76" s="17">
        <v>9.3200000000000002E-3</v>
      </c>
      <c r="F76" s="4">
        <f t="shared" si="2"/>
        <v>0.18396999999999999</v>
      </c>
      <c r="K76" s="17">
        <v>74</v>
      </c>
      <c r="L76" s="17">
        <v>3972.6729999999998</v>
      </c>
      <c r="M76" s="17">
        <v>99.99</v>
      </c>
      <c r="N76" s="17">
        <v>1.3825799999999999</v>
      </c>
      <c r="O76" s="17">
        <v>9.0100000000000006E-3</v>
      </c>
      <c r="P76" s="4">
        <f t="shared" si="3"/>
        <v>1.37357</v>
      </c>
    </row>
    <row r="77" spans="1:16" x14ac:dyDescent="0.3">
      <c r="A77" s="17">
        <v>75</v>
      </c>
      <c r="B77" s="17">
        <v>3972.6729999999998</v>
      </c>
      <c r="C77" s="17">
        <v>99.99</v>
      </c>
      <c r="D77" s="17">
        <v>0.12461999999999999</v>
      </c>
      <c r="E77" s="17">
        <v>9.2899999999999996E-3</v>
      </c>
      <c r="F77" s="4">
        <f t="shared" si="2"/>
        <v>0.11532999999999999</v>
      </c>
      <c r="K77" s="17">
        <v>75</v>
      </c>
      <c r="L77" s="17">
        <v>3972.4969999999998</v>
      </c>
      <c r="M77" s="17">
        <v>99.99</v>
      </c>
      <c r="N77" s="17">
        <v>0.66130999999999995</v>
      </c>
      <c r="O77" s="17">
        <v>9.4500000000000001E-3</v>
      </c>
      <c r="P77" s="4">
        <f t="shared" si="3"/>
        <v>0.65185999999999999</v>
      </c>
    </row>
    <row r="78" spans="1:16" x14ac:dyDescent="0.3">
      <c r="A78" s="17">
        <v>76</v>
      </c>
      <c r="B78" s="17">
        <v>3969.9119999999998</v>
      </c>
      <c r="C78" s="17">
        <v>99.92</v>
      </c>
      <c r="D78" s="17">
        <v>0.11502</v>
      </c>
      <c r="E78" s="17">
        <v>9.0200000000000002E-3</v>
      </c>
      <c r="F78" s="4">
        <f t="shared" si="2"/>
        <v>0.106</v>
      </c>
      <c r="K78" s="17">
        <v>76</v>
      </c>
      <c r="L78" s="17">
        <v>3972.6729999999998</v>
      </c>
      <c r="M78" s="17">
        <v>99.99</v>
      </c>
      <c r="N78" s="17">
        <v>3.4516</v>
      </c>
      <c r="O78" s="17">
        <v>9.4599999999999997E-3</v>
      </c>
      <c r="P78" s="4">
        <f t="shared" si="3"/>
        <v>3.4421400000000002</v>
      </c>
    </row>
    <row r="79" spans="1:16" x14ac:dyDescent="0.3">
      <c r="A79" s="17">
        <v>77</v>
      </c>
      <c r="B79" s="17">
        <v>3972.35</v>
      </c>
      <c r="C79" s="17">
        <v>99.98</v>
      </c>
      <c r="D79" s="17">
        <v>0.1101</v>
      </c>
      <c r="E79" s="17">
        <v>4.0000000000000001E-3</v>
      </c>
      <c r="F79" s="4">
        <f t="shared" si="2"/>
        <v>0.1061</v>
      </c>
      <c r="K79" s="17">
        <v>77</v>
      </c>
      <c r="L79" s="17">
        <v>3972.9960000000001</v>
      </c>
      <c r="M79" s="17">
        <v>100</v>
      </c>
      <c r="N79" s="17">
        <v>2.2435299999999998</v>
      </c>
      <c r="O79" s="17">
        <v>9.0399999999999994E-3</v>
      </c>
      <c r="P79" s="4">
        <f t="shared" si="3"/>
        <v>2.2344899999999996</v>
      </c>
    </row>
    <row r="80" spans="1:16" x14ac:dyDescent="0.3">
      <c r="A80" s="17">
        <v>78</v>
      </c>
      <c r="B80" s="17">
        <v>3968.3609999999999</v>
      </c>
      <c r="C80" s="17">
        <v>99.88</v>
      </c>
      <c r="D80" s="17">
        <v>0.11718000000000001</v>
      </c>
      <c r="E80" s="17">
        <v>4.0000000000000001E-3</v>
      </c>
      <c r="F80" s="4">
        <f t="shared" si="2"/>
        <v>0.11318</v>
      </c>
      <c r="K80" s="17">
        <v>78</v>
      </c>
      <c r="L80" s="17">
        <v>3972.4969999999998</v>
      </c>
      <c r="M80" s="17">
        <v>99.99</v>
      </c>
      <c r="N80" s="17">
        <v>2.81359</v>
      </c>
      <c r="O80" s="17">
        <v>9.0399999999999994E-3</v>
      </c>
      <c r="P80" s="4">
        <f t="shared" si="3"/>
        <v>2.8045499999999999</v>
      </c>
    </row>
    <row r="81" spans="1:16" x14ac:dyDescent="0.3">
      <c r="A81" s="17">
        <v>79</v>
      </c>
      <c r="B81" s="17">
        <v>3972.6729999999998</v>
      </c>
      <c r="C81" s="17">
        <v>99.99</v>
      </c>
      <c r="D81" s="17">
        <v>0.10218000000000001</v>
      </c>
      <c r="E81" s="17">
        <v>9.0699999999999999E-3</v>
      </c>
      <c r="F81" s="4">
        <f t="shared" si="2"/>
        <v>9.3110000000000012E-2</v>
      </c>
      <c r="K81" s="17">
        <v>79</v>
      </c>
      <c r="L81" s="17">
        <v>3972.35</v>
      </c>
      <c r="M81" s="17">
        <v>99.98</v>
      </c>
      <c r="N81" s="17">
        <v>3.3519100000000002</v>
      </c>
      <c r="O81" s="17">
        <v>9.4800000000000006E-3</v>
      </c>
      <c r="P81" s="4">
        <f t="shared" si="3"/>
        <v>3.3424300000000002</v>
      </c>
    </row>
    <row r="82" spans="1:16" x14ac:dyDescent="0.3">
      <c r="A82" s="17">
        <v>80</v>
      </c>
      <c r="B82" s="17">
        <v>3972.6729999999998</v>
      </c>
      <c r="C82" s="17">
        <v>99.99</v>
      </c>
      <c r="D82" s="17">
        <v>8.054E-2</v>
      </c>
      <c r="E82" s="17">
        <v>9.5200000000000007E-3</v>
      </c>
      <c r="F82" s="4">
        <f t="shared" si="2"/>
        <v>7.102E-2</v>
      </c>
      <c r="K82" s="17">
        <v>80</v>
      </c>
      <c r="L82" s="17">
        <v>3972.35</v>
      </c>
      <c r="M82" s="17">
        <v>99.98</v>
      </c>
      <c r="N82" s="17">
        <v>3.1949200000000002</v>
      </c>
      <c r="O82" s="17">
        <v>9.4999999999999998E-3</v>
      </c>
      <c r="P82" s="4">
        <f t="shared" si="3"/>
        <v>3.1854200000000001</v>
      </c>
    </row>
    <row r="83" spans="1:16" x14ac:dyDescent="0.3">
      <c r="A83" s="17">
        <v>81</v>
      </c>
      <c r="B83" s="17">
        <v>3972.4969999999998</v>
      </c>
      <c r="C83" s="17">
        <v>99.99</v>
      </c>
      <c r="D83" s="17">
        <v>0.17510999999999999</v>
      </c>
      <c r="E83" s="17">
        <v>9.1999999999999998E-3</v>
      </c>
      <c r="F83" s="4">
        <f t="shared" si="2"/>
        <v>0.16591</v>
      </c>
      <c r="K83" s="17">
        <v>81</v>
      </c>
      <c r="L83" s="17">
        <v>3972.9960000000001</v>
      </c>
      <c r="M83" s="17">
        <v>100</v>
      </c>
      <c r="N83" s="17">
        <v>1.1767099999999999</v>
      </c>
      <c r="O83" s="17">
        <v>9.5300000000000003E-3</v>
      </c>
      <c r="P83" s="4">
        <f t="shared" si="3"/>
        <v>1.1671799999999999</v>
      </c>
    </row>
    <row r="84" spans="1:16" x14ac:dyDescent="0.3">
      <c r="A84" s="17">
        <v>82</v>
      </c>
      <c r="B84" s="17">
        <v>3968.8780000000002</v>
      </c>
      <c r="C84" s="17">
        <v>99.9</v>
      </c>
      <c r="D84" s="17">
        <v>0.11928</v>
      </c>
      <c r="E84" s="17">
        <v>9.1900000000000003E-3</v>
      </c>
      <c r="F84" s="4">
        <f t="shared" si="2"/>
        <v>0.11008999999999999</v>
      </c>
      <c r="K84" s="17">
        <v>82</v>
      </c>
      <c r="L84" s="17">
        <v>3973.0140000000001</v>
      </c>
      <c r="M84" s="17">
        <v>100</v>
      </c>
      <c r="N84" s="17">
        <v>3.2314099999999999</v>
      </c>
      <c r="O84" s="17">
        <v>4.0000000000000001E-3</v>
      </c>
      <c r="P84" s="4">
        <f t="shared" si="3"/>
        <v>3.2274099999999999</v>
      </c>
    </row>
    <row r="85" spans="1:16" x14ac:dyDescent="0.3">
      <c r="A85" s="17">
        <v>83</v>
      </c>
      <c r="B85" s="17">
        <v>3973.0140000000001</v>
      </c>
      <c r="C85" s="17">
        <v>100</v>
      </c>
      <c r="D85" s="17">
        <v>0.48548000000000002</v>
      </c>
      <c r="E85" s="17">
        <v>9.1599999999999997E-3</v>
      </c>
      <c r="F85" s="4">
        <f t="shared" si="2"/>
        <v>0.47632000000000002</v>
      </c>
      <c r="K85" s="17">
        <v>83</v>
      </c>
      <c r="L85" s="17">
        <v>3972.9960000000001</v>
      </c>
      <c r="M85" s="17">
        <v>100</v>
      </c>
      <c r="N85" s="17">
        <v>3.7252999999999998</v>
      </c>
      <c r="O85" s="17">
        <v>9.1000000000000004E-3</v>
      </c>
      <c r="P85" s="4">
        <f t="shared" si="3"/>
        <v>3.7161999999999997</v>
      </c>
    </row>
    <row r="86" spans="1:16" x14ac:dyDescent="0.3">
      <c r="A86" s="17">
        <v>84</v>
      </c>
      <c r="B86" s="17">
        <v>3973.0140000000001</v>
      </c>
      <c r="C86" s="17">
        <v>100</v>
      </c>
      <c r="D86" s="17">
        <v>0.10421</v>
      </c>
      <c r="E86" s="17">
        <v>9.2499999999999995E-3</v>
      </c>
      <c r="F86" s="4">
        <f t="shared" si="2"/>
        <v>9.4960000000000003E-2</v>
      </c>
      <c r="K86" s="17">
        <v>84</v>
      </c>
      <c r="L86" s="17">
        <v>3972.9960000000001</v>
      </c>
      <c r="M86" s="17">
        <v>100</v>
      </c>
      <c r="N86" s="17">
        <v>3.9128400000000001</v>
      </c>
      <c r="O86" s="17">
        <v>9.6699999999999998E-3</v>
      </c>
      <c r="P86" s="4">
        <f t="shared" si="3"/>
        <v>3.9031700000000003</v>
      </c>
    </row>
    <row r="87" spans="1:16" x14ac:dyDescent="0.3">
      <c r="A87" s="17">
        <v>85</v>
      </c>
      <c r="B87" s="17">
        <v>3971.4630000000002</v>
      </c>
      <c r="C87" s="17">
        <v>99.96</v>
      </c>
      <c r="D87" s="17">
        <v>9.7720000000000001E-2</v>
      </c>
      <c r="E87" s="17">
        <v>4.0000000000000001E-3</v>
      </c>
      <c r="F87" s="4">
        <f t="shared" si="2"/>
        <v>9.3719999999999998E-2</v>
      </c>
      <c r="K87" s="17">
        <v>85</v>
      </c>
      <c r="L87" s="17">
        <v>3971.4630000000002</v>
      </c>
      <c r="M87" s="17">
        <v>99.96</v>
      </c>
      <c r="N87" s="17">
        <v>3.0075500000000002</v>
      </c>
      <c r="O87" s="17">
        <v>9.6900000000000007E-3</v>
      </c>
      <c r="P87" s="4">
        <f t="shared" si="3"/>
        <v>2.9978600000000002</v>
      </c>
    </row>
    <row r="88" spans="1:16" x14ac:dyDescent="0.3">
      <c r="A88" s="17">
        <v>86</v>
      </c>
      <c r="B88" s="17">
        <v>3973.0140000000001</v>
      </c>
      <c r="C88" s="17">
        <v>100</v>
      </c>
      <c r="D88" s="17">
        <v>0.14824000000000001</v>
      </c>
      <c r="E88" s="17">
        <v>9.4299999999999991E-3</v>
      </c>
      <c r="F88" s="4">
        <f t="shared" si="2"/>
        <v>0.13881000000000002</v>
      </c>
      <c r="K88" s="17">
        <v>86</v>
      </c>
      <c r="L88" s="17">
        <v>3972.35</v>
      </c>
      <c r="M88" s="17">
        <v>99.98</v>
      </c>
      <c r="N88" s="17">
        <v>1.6683600000000001</v>
      </c>
      <c r="O88" s="17">
        <v>9.1500000000000001E-3</v>
      </c>
      <c r="P88" s="4">
        <f t="shared" si="3"/>
        <v>1.6592100000000001</v>
      </c>
    </row>
    <row r="89" spans="1:16" x14ac:dyDescent="0.3">
      <c r="A89" s="17">
        <v>87</v>
      </c>
      <c r="B89" s="17">
        <v>3972.6729999999998</v>
      </c>
      <c r="C89" s="17">
        <v>99.99</v>
      </c>
      <c r="D89" s="17">
        <v>0.16891999999999999</v>
      </c>
      <c r="E89" s="17">
        <v>9.6200000000000001E-3</v>
      </c>
      <c r="F89" s="4">
        <f t="shared" si="2"/>
        <v>0.1593</v>
      </c>
      <c r="K89" s="17">
        <v>87</v>
      </c>
      <c r="L89" s="17">
        <v>3967.502</v>
      </c>
      <c r="M89" s="17">
        <v>99.86</v>
      </c>
      <c r="N89" s="17">
        <v>3.6135700000000002</v>
      </c>
      <c r="O89" s="17">
        <v>9.11E-3</v>
      </c>
      <c r="P89" s="4">
        <f t="shared" si="3"/>
        <v>3.60446</v>
      </c>
    </row>
    <row r="90" spans="1:16" x14ac:dyDescent="0.3">
      <c r="A90" s="17">
        <v>88</v>
      </c>
      <c r="B90" s="17">
        <v>3972.6729999999998</v>
      </c>
      <c r="C90" s="17">
        <v>99.99</v>
      </c>
      <c r="D90" s="17">
        <v>0.11075</v>
      </c>
      <c r="E90" s="17">
        <v>9.11E-3</v>
      </c>
      <c r="F90" s="4">
        <f t="shared" si="2"/>
        <v>0.10164000000000001</v>
      </c>
      <c r="K90" s="17">
        <v>88</v>
      </c>
      <c r="L90" s="17">
        <v>3972.9960000000001</v>
      </c>
      <c r="M90" s="17">
        <v>100</v>
      </c>
      <c r="N90" s="17">
        <v>2.9466100000000002</v>
      </c>
      <c r="O90" s="17">
        <v>9.0500000000000008E-3</v>
      </c>
      <c r="P90" s="4">
        <f t="shared" si="3"/>
        <v>2.9375600000000004</v>
      </c>
    </row>
    <row r="91" spans="1:16" x14ac:dyDescent="0.3">
      <c r="A91" s="17">
        <v>89</v>
      </c>
      <c r="B91" s="17">
        <v>3972.4969999999998</v>
      </c>
      <c r="C91" s="17">
        <v>99.99</v>
      </c>
      <c r="D91" s="17">
        <v>0.10161000000000001</v>
      </c>
      <c r="E91" s="17">
        <v>9.5499999999999995E-3</v>
      </c>
      <c r="F91" s="4">
        <f t="shared" si="2"/>
        <v>9.2060000000000003E-2</v>
      </c>
      <c r="K91" s="17">
        <v>89</v>
      </c>
      <c r="L91" s="17">
        <v>3971.4630000000002</v>
      </c>
      <c r="M91" s="17">
        <v>99.96</v>
      </c>
      <c r="N91" s="17">
        <v>3.7294999999999998</v>
      </c>
      <c r="O91" s="17">
        <v>9.4900000000000002E-3</v>
      </c>
      <c r="P91" s="4">
        <f t="shared" si="3"/>
        <v>3.7200099999999998</v>
      </c>
    </row>
    <row r="92" spans="1:16" x14ac:dyDescent="0.3">
      <c r="A92" s="17">
        <v>90</v>
      </c>
      <c r="B92" s="17">
        <v>3970.4290000000001</v>
      </c>
      <c r="C92" s="17">
        <v>99.94</v>
      </c>
      <c r="D92" s="17">
        <v>8.8580000000000006E-2</v>
      </c>
      <c r="E92" s="17">
        <v>8.9999999999999993E-3</v>
      </c>
      <c r="F92" s="4">
        <f t="shared" si="2"/>
        <v>7.9580000000000012E-2</v>
      </c>
      <c r="K92" s="17">
        <v>90</v>
      </c>
      <c r="L92" s="17">
        <v>3972.4969999999998</v>
      </c>
      <c r="M92" s="17">
        <v>99.99</v>
      </c>
      <c r="N92" s="17">
        <v>2.1569099999999999</v>
      </c>
      <c r="O92" s="17">
        <v>9.1299999999999992E-3</v>
      </c>
      <c r="P92" s="4">
        <f t="shared" si="3"/>
        <v>2.14778</v>
      </c>
    </row>
    <row r="93" spans="1:16" x14ac:dyDescent="0.3">
      <c r="A93" s="17">
        <v>91</v>
      </c>
      <c r="B93" s="17">
        <v>3970.9459999999999</v>
      </c>
      <c r="C93" s="17">
        <v>99.95</v>
      </c>
      <c r="D93" s="17">
        <v>0.13389000000000001</v>
      </c>
      <c r="E93" s="17">
        <v>9.2700000000000005E-3</v>
      </c>
      <c r="F93" s="4">
        <f t="shared" si="2"/>
        <v>0.12462000000000001</v>
      </c>
      <c r="K93" s="17">
        <v>91</v>
      </c>
      <c r="L93" s="17">
        <v>3973.0140000000001</v>
      </c>
      <c r="M93" s="17">
        <v>100</v>
      </c>
      <c r="N93" s="17">
        <v>1.7495499999999999</v>
      </c>
      <c r="O93" s="17">
        <v>9.3399999999999993E-3</v>
      </c>
      <c r="P93" s="4">
        <f t="shared" si="3"/>
        <v>1.74021</v>
      </c>
    </row>
    <row r="94" spans="1:16" x14ac:dyDescent="0.3">
      <c r="A94" s="17">
        <v>92</v>
      </c>
      <c r="B94" s="17">
        <v>3969.7640000000001</v>
      </c>
      <c r="C94" s="17">
        <v>99.92</v>
      </c>
      <c r="D94" s="17">
        <v>0.15265999999999999</v>
      </c>
      <c r="E94" s="17">
        <v>9.11E-3</v>
      </c>
      <c r="F94" s="4">
        <f t="shared" si="2"/>
        <v>0.14354999999999998</v>
      </c>
      <c r="K94" s="17">
        <v>92</v>
      </c>
      <c r="L94" s="17">
        <v>3972.35</v>
      </c>
      <c r="M94" s="17">
        <v>99.98</v>
      </c>
      <c r="N94" s="17">
        <v>2.0852599999999999</v>
      </c>
      <c r="O94" s="17">
        <v>9.0100000000000006E-3</v>
      </c>
      <c r="P94" s="4">
        <f t="shared" si="3"/>
        <v>2.0762499999999999</v>
      </c>
    </row>
    <row r="95" spans="1:16" x14ac:dyDescent="0.3">
      <c r="A95" s="17">
        <v>93</v>
      </c>
      <c r="B95" s="17">
        <v>3972.027</v>
      </c>
      <c r="C95" s="17">
        <v>99.98</v>
      </c>
      <c r="D95" s="17">
        <v>0.18196999999999999</v>
      </c>
      <c r="E95" s="17">
        <v>9.4500000000000001E-3</v>
      </c>
      <c r="F95" s="4">
        <f t="shared" si="2"/>
        <v>0.17252000000000001</v>
      </c>
      <c r="K95" s="17">
        <v>93</v>
      </c>
      <c r="L95" s="17">
        <v>3972.4969999999998</v>
      </c>
      <c r="M95" s="17">
        <v>99.99</v>
      </c>
      <c r="N95" s="17">
        <v>3.4391400000000001</v>
      </c>
      <c r="O95" s="17">
        <v>9.4400000000000005E-3</v>
      </c>
      <c r="P95" s="4">
        <f t="shared" si="3"/>
        <v>3.4297</v>
      </c>
    </row>
    <row r="96" spans="1:16" x14ac:dyDescent="0.3">
      <c r="A96" s="17">
        <v>94</v>
      </c>
      <c r="B96" s="17">
        <v>3972.6729999999998</v>
      </c>
      <c r="C96" s="17">
        <v>99.99</v>
      </c>
      <c r="D96" s="17">
        <v>0.12378</v>
      </c>
      <c r="E96" s="17">
        <v>9.2999999999999992E-3</v>
      </c>
      <c r="F96" s="4">
        <f t="shared" si="2"/>
        <v>0.11448</v>
      </c>
      <c r="K96" s="17">
        <v>94</v>
      </c>
      <c r="L96" s="17">
        <v>3971.98</v>
      </c>
      <c r="M96" s="17">
        <v>99.97</v>
      </c>
      <c r="N96" s="17">
        <v>3.6097100000000002</v>
      </c>
      <c r="O96" s="17">
        <v>9.0799999999999995E-3</v>
      </c>
      <c r="P96" s="4">
        <f t="shared" si="3"/>
        <v>3.6006300000000002</v>
      </c>
    </row>
    <row r="97" spans="1:16" x14ac:dyDescent="0.3">
      <c r="A97" s="17">
        <v>95</v>
      </c>
      <c r="B97" s="17">
        <v>3972.9960000000001</v>
      </c>
      <c r="C97" s="17">
        <v>100</v>
      </c>
      <c r="D97" s="17">
        <v>0.14363999999999999</v>
      </c>
      <c r="E97" s="17">
        <v>9.2700000000000005E-3</v>
      </c>
      <c r="F97" s="4">
        <f t="shared" si="2"/>
        <v>0.13436999999999999</v>
      </c>
      <c r="K97" s="17">
        <v>95</v>
      </c>
      <c r="L97" s="17">
        <v>3972.9960000000001</v>
      </c>
      <c r="M97" s="17">
        <v>100</v>
      </c>
      <c r="N97" s="17">
        <v>2.4929800000000002</v>
      </c>
      <c r="O97" s="17">
        <v>8.9800000000000001E-3</v>
      </c>
      <c r="P97" s="4">
        <f t="shared" si="3"/>
        <v>2.484</v>
      </c>
    </row>
    <row r="98" spans="1:16" x14ac:dyDescent="0.3">
      <c r="A98" s="17">
        <v>96</v>
      </c>
      <c r="B98" s="17">
        <v>3973.0140000000001</v>
      </c>
      <c r="C98" s="17">
        <v>100</v>
      </c>
      <c r="D98" s="17">
        <v>0.15232000000000001</v>
      </c>
      <c r="E98" s="17">
        <v>9.7300000000000008E-3</v>
      </c>
      <c r="F98" s="4">
        <f t="shared" si="2"/>
        <v>0.14259000000000002</v>
      </c>
      <c r="K98" s="17">
        <v>96</v>
      </c>
      <c r="L98" s="17">
        <v>3972.35</v>
      </c>
      <c r="M98" s="17">
        <v>99.98</v>
      </c>
      <c r="N98" s="17">
        <v>2.8718599999999999</v>
      </c>
      <c r="O98" s="17">
        <v>9.58E-3</v>
      </c>
      <c r="P98" s="4">
        <f t="shared" si="3"/>
        <v>2.8622799999999997</v>
      </c>
    </row>
    <row r="99" spans="1:16" x14ac:dyDescent="0.3">
      <c r="A99" s="17">
        <v>97</v>
      </c>
      <c r="B99" s="17">
        <v>3972.6729999999998</v>
      </c>
      <c r="C99" s="17">
        <v>99.99</v>
      </c>
      <c r="D99" s="17">
        <v>0.23713000000000001</v>
      </c>
      <c r="E99" s="17">
        <v>9.2700000000000005E-3</v>
      </c>
      <c r="F99" s="4">
        <f t="shared" si="2"/>
        <v>0.22786000000000001</v>
      </c>
      <c r="K99" s="17">
        <v>97</v>
      </c>
      <c r="L99" s="17">
        <v>3972.35</v>
      </c>
      <c r="M99" s="17">
        <v>99.98</v>
      </c>
      <c r="N99" s="17">
        <v>2.5947900000000002</v>
      </c>
      <c r="O99" s="17">
        <v>9.3799999999999994E-3</v>
      </c>
      <c r="P99" s="4">
        <f t="shared" si="3"/>
        <v>2.58541</v>
      </c>
    </row>
    <row r="100" spans="1:16" x14ac:dyDescent="0.3">
      <c r="A100" s="17">
        <v>98</v>
      </c>
      <c r="B100" s="17">
        <v>3973.0140000000001</v>
      </c>
      <c r="C100" s="17">
        <v>100</v>
      </c>
      <c r="D100" s="17">
        <v>8.1409999999999996E-2</v>
      </c>
      <c r="E100" s="17">
        <v>9.4199999999999996E-3</v>
      </c>
      <c r="F100" s="4">
        <f t="shared" si="2"/>
        <v>7.1989999999999998E-2</v>
      </c>
      <c r="K100" s="17">
        <v>98</v>
      </c>
      <c r="L100" s="17">
        <v>3972.027</v>
      </c>
      <c r="M100" s="17">
        <v>99.98</v>
      </c>
      <c r="N100" s="17">
        <v>2.53546</v>
      </c>
      <c r="O100" s="17">
        <v>9.11E-3</v>
      </c>
      <c r="P100" s="4">
        <f t="shared" si="3"/>
        <v>2.5263499999999999</v>
      </c>
    </row>
    <row r="101" spans="1:16" x14ac:dyDescent="0.3">
      <c r="A101" s="17">
        <v>99</v>
      </c>
      <c r="B101" s="17">
        <v>3967.1790000000001</v>
      </c>
      <c r="C101" s="17">
        <v>99.85</v>
      </c>
      <c r="D101" s="17">
        <v>0.26250000000000001</v>
      </c>
      <c r="E101" s="17">
        <v>8.7100000000000007E-3</v>
      </c>
      <c r="F101" s="4">
        <f t="shared" si="2"/>
        <v>0.25379000000000002</v>
      </c>
      <c r="K101" s="17">
        <v>99</v>
      </c>
      <c r="L101" s="17">
        <v>3971.98</v>
      </c>
      <c r="M101" s="17">
        <v>99.97</v>
      </c>
      <c r="N101" s="17">
        <v>3.4657100000000001</v>
      </c>
      <c r="O101" s="17">
        <v>9.4400000000000005E-3</v>
      </c>
      <c r="P101" s="4">
        <f t="shared" si="3"/>
        <v>3.45627</v>
      </c>
    </row>
    <row r="102" spans="1:16" x14ac:dyDescent="0.3">
      <c r="A102" s="17">
        <v>100</v>
      </c>
      <c r="B102" s="17">
        <v>3970.4110000000001</v>
      </c>
      <c r="C102" s="17">
        <v>99.93</v>
      </c>
      <c r="D102" s="17">
        <v>0.20036999999999999</v>
      </c>
      <c r="E102" s="17">
        <v>9.3299999999999998E-3</v>
      </c>
      <c r="F102" s="4">
        <f t="shared" si="2"/>
        <v>0.19103999999999999</v>
      </c>
      <c r="K102" s="17">
        <v>100</v>
      </c>
      <c r="L102" s="17">
        <v>3972.6729999999998</v>
      </c>
      <c r="M102" s="17">
        <v>99.99</v>
      </c>
      <c r="N102" s="17">
        <v>3.6385000000000001</v>
      </c>
      <c r="O102" s="17">
        <v>9.1500000000000001E-3</v>
      </c>
      <c r="P102" s="4">
        <f t="shared" si="3"/>
        <v>3.6293500000000001</v>
      </c>
    </row>
    <row r="103" spans="1:16" x14ac:dyDescent="0.3">
      <c r="A103" s="17">
        <v>101</v>
      </c>
      <c r="B103" s="17">
        <v>3971.0569999999998</v>
      </c>
      <c r="C103" s="17">
        <v>99.95</v>
      </c>
      <c r="D103" s="17">
        <v>0.11547</v>
      </c>
      <c r="E103" s="17">
        <v>8.9999999999999993E-3</v>
      </c>
      <c r="F103" s="4">
        <f t="shared" si="2"/>
        <v>0.10647000000000001</v>
      </c>
      <c r="K103" s="17">
        <v>101</v>
      </c>
      <c r="L103" s="17">
        <v>3972.9960000000001</v>
      </c>
      <c r="M103" s="17">
        <v>100</v>
      </c>
      <c r="N103" s="17">
        <v>2.8743300000000001</v>
      </c>
      <c r="O103" s="17">
        <v>4.0000000000000001E-3</v>
      </c>
      <c r="P103" s="4">
        <f t="shared" si="3"/>
        <v>2.87033</v>
      </c>
    </row>
    <row r="104" spans="1:16" x14ac:dyDescent="0.3">
      <c r="A104" s="17">
        <v>102</v>
      </c>
      <c r="B104" s="17">
        <v>3971.98</v>
      </c>
      <c r="C104" s="17">
        <v>99.97</v>
      </c>
      <c r="D104" s="17">
        <v>0.15131</v>
      </c>
      <c r="E104" s="17">
        <v>9.4199999999999996E-3</v>
      </c>
      <c r="F104" s="4">
        <f t="shared" si="2"/>
        <v>0.14188999999999999</v>
      </c>
      <c r="K104" s="17">
        <v>102</v>
      </c>
      <c r="L104" s="17">
        <v>3970.4110000000001</v>
      </c>
      <c r="M104" s="17">
        <v>99.93</v>
      </c>
      <c r="N104" s="17">
        <v>2.5274800000000002</v>
      </c>
      <c r="O104" s="17">
        <v>9.7000000000000003E-3</v>
      </c>
      <c r="P104" s="4">
        <f t="shared" si="3"/>
        <v>2.5177800000000001</v>
      </c>
    </row>
    <row r="105" spans="1:16" x14ac:dyDescent="0.3">
      <c r="A105" s="17">
        <v>103</v>
      </c>
      <c r="B105" s="17">
        <v>3971.98</v>
      </c>
      <c r="C105" s="17">
        <v>99.97</v>
      </c>
      <c r="D105" s="17">
        <v>0.18587000000000001</v>
      </c>
      <c r="E105" s="17">
        <v>9.2899999999999996E-3</v>
      </c>
      <c r="F105" s="4">
        <f t="shared" si="2"/>
        <v>0.17658000000000001</v>
      </c>
      <c r="K105" s="17">
        <v>103</v>
      </c>
      <c r="L105" s="17">
        <v>3972.6729999999998</v>
      </c>
      <c r="M105" s="17">
        <v>99.99</v>
      </c>
      <c r="N105" s="17">
        <v>1.26779</v>
      </c>
      <c r="O105" s="17">
        <v>9.1299999999999992E-3</v>
      </c>
      <c r="P105" s="4">
        <f t="shared" si="3"/>
        <v>1.2586599999999999</v>
      </c>
    </row>
    <row r="106" spans="1:16" x14ac:dyDescent="0.3">
      <c r="A106" s="17">
        <v>104</v>
      </c>
      <c r="B106" s="17">
        <v>3970.0880000000002</v>
      </c>
      <c r="C106" s="17">
        <v>99.93</v>
      </c>
      <c r="D106" s="17">
        <v>0.14784</v>
      </c>
      <c r="E106" s="17">
        <v>9.6600000000000002E-3</v>
      </c>
      <c r="F106" s="4">
        <f t="shared" si="2"/>
        <v>0.13818</v>
      </c>
      <c r="K106" s="17">
        <v>104</v>
      </c>
      <c r="L106" s="17">
        <v>3972.4969999999998</v>
      </c>
      <c r="M106" s="17">
        <v>99.99</v>
      </c>
      <c r="N106" s="17">
        <v>3.0945399999999998</v>
      </c>
      <c r="O106" s="17">
        <v>9.4900000000000002E-3</v>
      </c>
      <c r="P106" s="4">
        <f t="shared" si="3"/>
        <v>3.0850499999999998</v>
      </c>
    </row>
    <row r="107" spans="1:16" x14ac:dyDescent="0.3">
      <c r="A107" s="17">
        <v>105</v>
      </c>
      <c r="B107" s="17">
        <v>3971.4630000000002</v>
      </c>
      <c r="C107" s="17">
        <v>99.96</v>
      </c>
      <c r="D107" s="17">
        <v>0.15248999999999999</v>
      </c>
      <c r="E107" s="17">
        <v>9.1699999999999993E-3</v>
      </c>
      <c r="F107" s="4">
        <f t="shared" si="2"/>
        <v>0.14331999999999998</v>
      </c>
      <c r="K107" s="17">
        <v>105</v>
      </c>
      <c r="L107" s="17">
        <v>3972.6729999999998</v>
      </c>
      <c r="M107" s="17">
        <v>99.99</v>
      </c>
      <c r="N107" s="17">
        <v>4.2865599999999997</v>
      </c>
      <c r="O107" s="17">
        <v>9.0699999999999999E-3</v>
      </c>
      <c r="P107" s="4">
        <f t="shared" si="3"/>
        <v>4.2774899999999993</v>
      </c>
    </row>
    <row r="108" spans="1:16" x14ac:dyDescent="0.3">
      <c r="A108" s="17">
        <v>106</v>
      </c>
      <c r="B108" s="17">
        <v>3964.7420000000002</v>
      </c>
      <c r="C108" s="17">
        <v>99.79</v>
      </c>
      <c r="D108" s="17">
        <v>6.447E-2</v>
      </c>
      <c r="E108" s="17">
        <v>9.4299999999999991E-3</v>
      </c>
      <c r="F108" s="4">
        <f t="shared" si="2"/>
        <v>5.5039999999999999E-2</v>
      </c>
      <c r="K108" s="17">
        <v>106</v>
      </c>
      <c r="L108" s="17">
        <v>3972.9960000000001</v>
      </c>
      <c r="M108" s="17">
        <v>100</v>
      </c>
      <c r="N108" s="17">
        <v>3.1961599999999999</v>
      </c>
      <c r="O108" s="17">
        <v>8.9899999999999997E-3</v>
      </c>
      <c r="P108" s="4">
        <f t="shared" si="3"/>
        <v>3.1871700000000001</v>
      </c>
    </row>
    <row r="109" spans="1:16" x14ac:dyDescent="0.3">
      <c r="A109" s="17">
        <v>107</v>
      </c>
      <c r="B109" s="17">
        <v>3966.21</v>
      </c>
      <c r="C109" s="17">
        <v>99.83</v>
      </c>
      <c r="D109" s="17">
        <v>8.4309999999999996E-2</v>
      </c>
      <c r="E109" s="17">
        <v>9.0900000000000009E-3</v>
      </c>
      <c r="F109" s="4">
        <f t="shared" si="2"/>
        <v>7.5219999999999995E-2</v>
      </c>
      <c r="K109" s="17">
        <v>107</v>
      </c>
      <c r="L109" s="17">
        <v>3971.4630000000002</v>
      </c>
      <c r="M109" s="17">
        <v>99.96</v>
      </c>
      <c r="N109" s="17">
        <v>2.1487400000000001</v>
      </c>
      <c r="O109" s="17">
        <v>9.3500000000000007E-3</v>
      </c>
      <c r="P109" s="4">
        <f t="shared" si="3"/>
        <v>2.1393900000000001</v>
      </c>
    </row>
    <row r="110" spans="1:16" x14ac:dyDescent="0.3">
      <c r="A110" s="17">
        <v>108</v>
      </c>
      <c r="B110" s="17">
        <v>3971.4630000000002</v>
      </c>
      <c r="C110" s="17">
        <v>99.96</v>
      </c>
      <c r="D110" s="17">
        <v>0.12389</v>
      </c>
      <c r="E110" s="17">
        <v>9.1000000000000004E-3</v>
      </c>
      <c r="F110" s="4">
        <f t="shared" si="2"/>
        <v>0.11479</v>
      </c>
      <c r="K110" s="17">
        <v>108</v>
      </c>
      <c r="L110" s="17">
        <v>3972.6729999999998</v>
      </c>
      <c r="M110" s="17">
        <v>99.99</v>
      </c>
      <c r="N110" s="17">
        <v>2.8602699999999999</v>
      </c>
      <c r="O110" s="17">
        <v>9.3299999999999998E-3</v>
      </c>
      <c r="P110" s="4">
        <f t="shared" si="3"/>
        <v>2.85094</v>
      </c>
    </row>
    <row r="111" spans="1:16" x14ac:dyDescent="0.3">
      <c r="A111" s="17">
        <v>109</v>
      </c>
      <c r="B111" s="17">
        <v>3969.1179999999999</v>
      </c>
      <c r="C111" s="17">
        <v>99.9</v>
      </c>
      <c r="D111" s="17">
        <v>0.15975</v>
      </c>
      <c r="E111" s="17">
        <v>9.7199999999999995E-3</v>
      </c>
      <c r="F111" s="4">
        <f t="shared" si="2"/>
        <v>0.15003</v>
      </c>
      <c r="K111" s="17">
        <v>109</v>
      </c>
      <c r="L111" s="17">
        <v>3972.6729999999998</v>
      </c>
      <c r="M111" s="17">
        <v>99.99</v>
      </c>
      <c r="N111" s="17">
        <v>2.29617</v>
      </c>
      <c r="O111" s="17">
        <v>9.3799999999999994E-3</v>
      </c>
      <c r="P111" s="4">
        <f t="shared" si="3"/>
        <v>2.2867899999999999</v>
      </c>
    </row>
    <row r="112" spans="1:16" x14ac:dyDescent="0.3">
      <c r="A112" s="17">
        <v>110</v>
      </c>
      <c r="B112" s="17">
        <v>3970.7339999999999</v>
      </c>
      <c r="C112" s="17">
        <v>99.94</v>
      </c>
      <c r="D112" s="17">
        <v>0.13542000000000001</v>
      </c>
      <c r="E112" s="17">
        <v>9.2099999999999994E-3</v>
      </c>
      <c r="F112" s="4">
        <f t="shared" si="2"/>
        <v>0.12621000000000002</v>
      </c>
      <c r="K112" s="17">
        <v>110</v>
      </c>
      <c r="L112" s="17">
        <v>3973.0140000000001</v>
      </c>
      <c r="M112" s="17">
        <v>100</v>
      </c>
      <c r="N112" s="17">
        <v>2.9563999999999999</v>
      </c>
      <c r="O112" s="17">
        <v>9.3699999999999999E-3</v>
      </c>
      <c r="P112" s="4">
        <f t="shared" si="3"/>
        <v>2.9470299999999998</v>
      </c>
    </row>
    <row r="113" spans="1:16" x14ac:dyDescent="0.3">
      <c r="A113" s="17">
        <v>111</v>
      </c>
      <c r="B113" s="17">
        <v>3966.5329999999999</v>
      </c>
      <c r="C113" s="17">
        <v>99.84</v>
      </c>
      <c r="D113" s="17">
        <v>0.12687000000000001</v>
      </c>
      <c r="E113" s="17">
        <v>9.3500000000000007E-3</v>
      </c>
      <c r="F113" s="4">
        <f t="shared" si="2"/>
        <v>0.11752000000000001</v>
      </c>
      <c r="K113" s="17">
        <v>111</v>
      </c>
      <c r="L113" s="17">
        <v>3972.6729999999998</v>
      </c>
      <c r="M113" s="17">
        <v>99.99</v>
      </c>
      <c r="N113" s="17">
        <v>3.3870499999999999</v>
      </c>
      <c r="O113" s="17">
        <v>9.4000000000000004E-3</v>
      </c>
      <c r="P113" s="4">
        <f t="shared" si="3"/>
        <v>3.37765</v>
      </c>
    </row>
    <row r="114" spans="1:16" x14ac:dyDescent="0.3">
      <c r="A114" s="17">
        <v>112</v>
      </c>
      <c r="B114" s="17">
        <v>3972.4969999999998</v>
      </c>
      <c r="C114" s="17">
        <v>99.99</v>
      </c>
      <c r="D114" s="17">
        <v>0.20968999999999999</v>
      </c>
      <c r="E114" s="17">
        <v>9.4500000000000001E-3</v>
      </c>
      <c r="F114" s="4">
        <f t="shared" si="2"/>
        <v>0.20023999999999997</v>
      </c>
      <c r="K114" s="17">
        <v>112</v>
      </c>
      <c r="L114" s="17">
        <v>3972.4969999999998</v>
      </c>
      <c r="M114" s="17">
        <v>99.99</v>
      </c>
      <c r="N114" s="17">
        <v>3.82301</v>
      </c>
      <c r="O114" s="17">
        <v>9.1400000000000006E-3</v>
      </c>
      <c r="P114" s="4">
        <f t="shared" si="3"/>
        <v>3.8138700000000001</v>
      </c>
    </row>
    <row r="115" spans="1:16" x14ac:dyDescent="0.3">
      <c r="A115" s="17">
        <v>113</v>
      </c>
      <c r="B115" s="17">
        <v>3971.98</v>
      </c>
      <c r="C115" s="17">
        <v>99.97</v>
      </c>
      <c r="D115" s="17">
        <v>0.14432</v>
      </c>
      <c r="E115" s="17">
        <v>9.3299999999999998E-3</v>
      </c>
      <c r="F115" s="4">
        <f t="shared" si="2"/>
        <v>0.13499</v>
      </c>
      <c r="K115" s="17">
        <v>113</v>
      </c>
      <c r="L115" s="17">
        <v>3970.7339999999999</v>
      </c>
      <c r="M115" s="17">
        <v>99.94</v>
      </c>
      <c r="N115" s="17">
        <v>3.37236</v>
      </c>
      <c r="O115" s="17">
        <v>9.7300000000000008E-3</v>
      </c>
      <c r="P115" s="4">
        <f t="shared" si="3"/>
        <v>3.3626300000000002</v>
      </c>
    </row>
    <row r="116" spans="1:16" x14ac:dyDescent="0.3">
      <c r="A116" s="17">
        <v>114</v>
      </c>
      <c r="B116" s="17">
        <v>3970.9459999999999</v>
      </c>
      <c r="C116" s="17">
        <v>99.95</v>
      </c>
      <c r="D116" s="17">
        <v>0.11497</v>
      </c>
      <c r="E116" s="17">
        <v>9.2300000000000004E-3</v>
      </c>
      <c r="F116" s="4">
        <f t="shared" si="2"/>
        <v>0.10574</v>
      </c>
      <c r="K116" s="17">
        <v>114</v>
      </c>
      <c r="L116" s="17">
        <v>3973.0140000000001</v>
      </c>
      <c r="M116" s="17">
        <v>100</v>
      </c>
      <c r="N116" s="17">
        <v>2.7416399999999999</v>
      </c>
      <c r="O116" s="17">
        <v>9.41E-3</v>
      </c>
      <c r="P116" s="4">
        <f t="shared" si="3"/>
        <v>2.7322299999999999</v>
      </c>
    </row>
    <row r="117" spans="1:16" x14ac:dyDescent="0.3">
      <c r="A117" s="17">
        <v>115</v>
      </c>
      <c r="B117" s="17">
        <v>3972.35</v>
      </c>
      <c r="C117" s="17">
        <v>99.98</v>
      </c>
      <c r="D117" s="17">
        <v>0.16098000000000001</v>
      </c>
      <c r="E117" s="17">
        <v>9.4800000000000006E-3</v>
      </c>
      <c r="F117" s="4">
        <f t="shared" si="2"/>
        <v>0.15150000000000002</v>
      </c>
      <c r="K117" s="17">
        <v>115</v>
      </c>
      <c r="L117" s="17">
        <v>3970.0880000000002</v>
      </c>
      <c r="M117" s="17">
        <v>99.93</v>
      </c>
      <c r="N117" s="17">
        <v>2.9457900000000001</v>
      </c>
      <c r="O117" s="17">
        <v>8.8599999999999998E-3</v>
      </c>
      <c r="P117" s="4">
        <f t="shared" si="3"/>
        <v>2.9369300000000003</v>
      </c>
    </row>
    <row r="118" spans="1:16" x14ac:dyDescent="0.3">
      <c r="A118" s="17">
        <v>116</v>
      </c>
      <c r="B118" s="17">
        <v>3972.9960000000001</v>
      </c>
      <c r="C118" s="17">
        <v>100</v>
      </c>
      <c r="D118" s="17">
        <v>0.11567</v>
      </c>
      <c r="E118" s="17">
        <v>9.58E-3</v>
      </c>
      <c r="F118" s="4">
        <f t="shared" si="2"/>
        <v>0.10608999999999999</v>
      </c>
      <c r="K118" s="17">
        <v>116</v>
      </c>
      <c r="L118" s="17">
        <v>3973.0140000000001</v>
      </c>
      <c r="M118" s="17">
        <v>100</v>
      </c>
      <c r="N118" s="17">
        <v>4.0606299999999997</v>
      </c>
      <c r="O118" s="17">
        <v>9.7099999999999999E-3</v>
      </c>
      <c r="P118" s="4">
        <f t="shared" si="3"/>
        <v>4.0509199999999996</v>
      </c>
    </row>
    <row r="119" spans="1:16" x14ac:dyDescent="0.3">
      <c r="A119" s="17">
        <v>117</v>
      </c>
      <c r="B119" s="17">
        <v>3972.35</v>
      </c>
      <c r="C119" s="17">
        <v>99.98</v>
      </c>
      <c r="D119" s="17">
        <v>8.4110000000000004E-2</v>
      </c>
      <c r="E119" s="17">
        <v>9.1699999999999993E-3</v>
      </c>
      <c r="F119" s="4">
        <f t="shared" si="2"/>
        <v>7.4940000000000007E-2</v>
      </c>
      <c r="K119" s="17">
        <v>117</v>
      </c>
      <c r="L119" s="17">
        <v>3972.35</v>
      </c>
      <c r="M119" s="17">
        <v>99.98</v>
      </c>
      <c r="N119" s="17">
        <v>2.5603699999999998</v>
      </c>
      <c r="O119" s="17">
        <v>9.1299999999999992E-3</v>
      </c>
      <c r="P119" s="4">
        <f t="shared" si="3"/>
        <v>2.55124</v>
      </c>
    </row>
    <row r="120" spans="1:16" x14ac:dyDescent="0.3">
      <c r="A120" s="17">
        <v>118</v>
      </c>
      <c r="B120" s="17">
        <v>3972.35</v>
      </c>
      <c r="C120" s="17">
        <v>99.98</v>
      </c>
      <c r="D120" s="17">
        <v>0.11094999999999999</v>
      </c>
      <c r="E120" s="17">
        <v>9.2499999999999995E-3</v>
      </c>
      <c r="F120" s="4">
        <f t="shared" si="2"/>
        <v>0.1017</v>
      </c>
      <c r="K120" s="17">
        <v>118</v>
      </c>
      <c r="L120" s="17">
        <v>3972.6729999999998</v>
      </c>
      <c r="M120" s="17">
        <v>99.99</v>
      </c>
      <c r="N120" s="17">
        <v>2.4534400000000001</v>
      </c>
      <c r="O120" s="17">
        <v>9.1699999999999993E-3</v>
      </c>
      <c r="P120" s="4">
        <f t="shared" si="3"/>
        <v>2.4442699999999999</v>
      </c>
    </row>
    <row r="121" spans="1:16" x14ac:dyDescent="0.3">
      <c r="A121" s="17">
        <v>119</v>
      </c>
      <c r="B121" s="17">
        <v>3967.502</v>
      </c>
      <c r="C121" s="17">
        <v>99.86</v>
      </c>
      <c r="D121" s="17">
        <v>0.15160999999999999</v>
      </c>
      <c r="E121" s="17">
        <v>9.2099999999999994E-3</v>
      </c>
      <c r="F121" s="4">
        <f t="shared" si="2"/>
        <v>0.1424</v>
      </c>
      <c r="K121" s="17">
        <v>119</v>
      </c>
      <c r="L121" s="17">
        <v>3972.6729999999998</v>
      </c>
      <c r="M121" s="17">
        <v>99.99</v>
      </c>
      <c r="N121" s="17">
        <v>3.6477300000000001</v>
      </c>
      <c r="O121" s="17">
        <v>9.5200000000000007E-3</v>
      </c>
      <c r="P121" s="4">
        <f t="shared" si="3"/>
        <v>3.6382099999999999</v>
      </c>
    </row>
    <row r="122" spans="1:16" x14ac:dyDescent="0.3">
      <c r="A122" s="17">
        <v>120</v>
      </c>
      <c r="B122" s="17">
        <v>3970.4110000000001</v>
      </c>
      <c r="C122" s="17">
        <v>99.93</v>
      </c>
      <c r="D122" s="17">
        <v>6.3299999999999995E-2</v>
      </c>
      <c r="E122" s="17">
        <v>9.4500000000000001E-3</v>
      </c>
      <c r="F122" s="4">
        <f t="shared" si="2"/>
        <v>5.3849999999999995E-2</v>
      </c>
      <c r="K122" s="17">
        <v>120</v>
      </c>
      <c r="L122" s="17">
        <v>3972.6729999999998</v>
      </c>
      <c r="M122" s="17">
        <v>99.99</v>
      </c>
      <c r="N122" s="17">
        <v>3.2842899999999999</v>
      </c>
      <c r="O122" s="17">
        <v>9.5499999999999995E-3</v>
      </c>
      <c r="P122" s="4">
        <f t="shared" si="3"/>
        <v>3.27474</v>
      </c>
    </row>
    <row r="123" spans="1:16" x14ac:dyDescent="0.3">
      <c r="A123" s="17">
        <v>121</v>
      </c>
      <c r="B123" s="17">
        <v>3972.35</v>
      </c>
      <c r="C123" s="17">
        <v>99.98</v>
      </c>
      <c r="D123" s="17">
        <v>0.13439000000000001</v>
      </c>
      <c r="E123" s="17">
        <v>9.4900000000000002E-3</v>
      </c>
      <c r="F123" s="4">
        <f t="shared" si="2"/>
        <v>0.12490000000000001</v>
      </c>
      <c r="K123" s="17">
        <v>121</v>
      </c>
      <c r="L123" s="17">
        <v>3971.4630000000002</v>
      </c>
      <c r="M123" s="17">
        <v>99.96</v>
      </c>
      <c r="N123" s="17">
        <v>2.0950000000000002</v>
      </c>
      <c r="O123" s="17">
        <v>9.4199999999999996E-3</v>
      </c>
      <c r="P123" s="4">
        <f t="shared" si="3"/>
        <v>2.0855800000000002</v>
      </c>
    </row>
    <row r="124" spans="1:16" x14ac:dyDescent="0.3">
      <c r="A124" s="17">
        <v>122</v>
      </c>
      <c r="B124" s="17">
        <v>3972.35</v>
      </c>
      <c r="C124" s="17">
        <v>99.98</v>
      </c>
      <c r="D124" s="17">
        <v>0.20180000000000001</v>
      </c>
      <c r="E124" s="17">
        <v>9.1000000000000004E-3</v>
      </c>
      <c r="F124" s="4">
        <f t="shared" si="2"/>
        <v>0.19270000000000001</v>
      </c>
      <c r="K124" s="17">
        <v>122</v>
      </c>
      <c r="L124" s="17">
        <v>3971.98</v>
      </c>
      <c r="M124" s="17">
        <v>99.97</v>
      </c>
      <c r="N124" s="17">
        <v>3.0985399999999998</v>
      </c>
      <c r="O124" s="17">
        <v>8.9899999999999997E-3</v>
      </c>
      <c r="P124" s="4">
        <f t="shared" si="3"/>
        <v>3.08955</v>
      </c>
    </row>
    <row r="125" spans="1:16" x14ac:dyDescent="0.3">
      <c r="A125" s="17">
        <v>123</v>
      </c>
      <c r="B125" s="17">
        <v>3968.8780000000002</v>
      </c>
      <c r="C125" s="17">
        <v>99.9</v>
      </c>
      <c r="D125" s="17">
        <v>0.15215000000000001</v>
      </c>
      <c r="E125" s="17">
        <v>9.1400000000000006E-3</v>
      </c>
      <c r="F125" s="4">
        <f t="shared" si="2"/>
        <v>0.14301</v>
      </c>
      <c r="K125" s="17">
        <v>123</v>
      </c>
      <c r="L125" s="17">
        <v>3973.0140000000001</v>
      </c>
      <c r="M125" s="17">
        <v>100</v>
      </c>
      <c r="N125" s="17">
        <v>4.0551199999999996</v>
      </c>
      <c r="O125" s="17">
        <v>9.2999999999999992E-3</v>
      </c>
      <c r="P125" s="4">
        <f t="shared" si="3"/>
        <v>4.04582</v>
      </c>
    </row>
    <row r="126" spans="1:16" x14ac:dyDescent="0.3">
      <c r="A126" s="17">
        <v>124</v>
      </c>
      <c r="B126" s="17">
        <v>3972.4969999999998</v>
      </c>
      <c r="C126" s="17">
        <v>99.99</v>
      </c>
      <c r="D126" s="17">
        <v>0.13568</v>
      </c>
      <c r="E126" s="17">
        <v>9.0699999999999999E-3</v>
      </c>
      <c r="F126" s="4">
        <f t="shared" si="2"/>
        <v>0.12661</v>
      </c>
      <c r="K126" s="17">
        <v>124</v>
      </c>
      <c r="L126" s="17">
        <v>3972.9960000000001</v>
      </c>
      <c r="M126" s="17">
        <v>100</v>
      </c>
      <c r="N126" s="17">
        <v>3.7877000000000001</v>
      </c>
      <c r="O126" s="17">
        <v>9.5399999999999999E-3</v>
      </c>
      <c r="P126" s="4">
        <f t="shared" si="3"/>
        <v>3.7781600000000002</v>
      </c>
    </row>
    <row r="127" spans="1:16" x14ac:dyDescent="0.3">
      <c r="A127" s="17">
        <v>125</v>
      </c>
      <c r="B127" s="17">
        <v>3970.0880000000002</v>
      </c>
      <c r="C127" s="17">
        <v>99.93</v>
      </c>
      <c r="D127" s="17">
        <v>0.1888</v>
      </c>
      <c r="E127" s="17">
        <v>9.4400000000000005E-3</v>
      </c>
      <c r="F127" s="4">
        <f t="shared" si="2"/>
        <v>0.17935999999999999</v>
      </c>
      <c r="K127" s="17">
        <v>125</v>
      </c>
      <c r="L127" s="17">
        <v>3972.4969999999998</v>
      </c>
      <c r="M127" s="17">
        <v>99.99</v>
      </c>
      <c r="N127" s="17">
        <v>3.57239</v>
      </c>
      <c r="O127" s="17">
        <v>9.0600000000000003E-3</v>
      </c>
      <c r="P127" s="4">
        <f t="shared" si="3"/>
        <v>3.5633300000000001</v>
      </c>
    </row>
    <row r="128" spans="1:16" x14ac:dyDescent="0.3">
      <c r="A128" s="17">
        <v>126</v>
      </c>
      <c r="B128" s="17">
        <v>3972.4969999999998</v>
      </c>
      <c r="C128" s="17">
        <v>99.99</v>
      </c>
      <c r="D128" s="17">
        <v>9.4070000000000001E-2</v>
      </c>
      <c r="E128" s="17">
        <v>9.2599999999999991E-3</v>
      </c>
      <c r="F128" s="4">
        <f t="shared" si="2"/>
        <v>8.4809999999999997E-2</v>
      </c>
      <c r="K128" s="17">
        <v>126</v>
      </c>
      <c r="L128" s="17">
        <v>3971.4630000000002</v>
      </c>
      <c r="M128" s="17">
        <v>99.96</v>
      </c>
      <c r="N128" s="17">
        <v>2.0667900000000001</v>
      </c>
      <c r="O128" s="17">
        <v>9.41E-3</v>
      </c>
      <c r="P128" s="4">
        <f t="shared" si="3"/>
        <v>2.0573800000000002</v>
      </c>
    </row>
    <row r="129" spans="1:16" x14ac:dyDescent="0.3">
      <c r="A129" s="17">
        <v>127</v>
      </c>
      <c r="B129" s="17">
        <v>3968.8780000000002</v>
      </c>
      <c r="C129" s="17">
        <v>99.9</v>
      </c>
      <c r="D129" s="17">
        <v>0.10584</v>
      </c>
      <c r="E129" s="17">
        <v>9.4999999999999998E-3</v>
      </c>
      <c r="F129" s="4">
        <f t="shared" si="2"/>
        <v>9.6340000000000009E-2</v>
      </c>
      <c r="K129" s="17">
        <v>127</v>
      </c>
      <c r="L129" s="17">
        <v>3972.35</v>
      </c>
      <c r="M129" s="17">
        <v>99.98</v>
      </c>
      <c r="N129" s="17">
        <v>2.7905099999999998</v>
      </c>
      <c r="O129" s="17">
        <v>9.2999999999999992E-3</v>
      </c>
      <c r="P129" s="4">
        <f t="shared" si="3"/>
        <v>2.7812099999999997</v>
      </c>
    </row>
    <row r="130" spans="1:16" x14ac:dyDescent="0.3">
      <c r="A130" s="17">
        <v>128</v>
      </c>
      <c r="B130" s="17">
        <v>3973.0140000000001</v>
      </c>
      <c r="C130" s="17">
        <v>100</v>
      </c>
      <c r="D130" s="17">
        <v>0.15689</v>
      </c>
      <c r="E130" s="17">
        <v>9.1800000000000007E-3</v>
      </c>
      <c r="F130" s="4">
        <f t="shared" si="2"/>
        <v>0.14771000000000001</v>
      </c>
      <c r="K130" s="17">
        <v>128</v>
      </c>
      <c r="L130" s="17">
        <v>3968.8780000000002</v>
      </c>
      <c r="M130" s="17">
        <v>99.9</v>
      </c>
      <c r="N130" s="17">
        <v>3.36652</v>
      </c>
      <c r="O130" s="17">
        <v>9.7800000000000005E-3</v>
      </c>
      <c r="P130" s="4">
        <f t="shared" si="3"/>
        <v>3.3567399999999998</v>
      </c>
    </row>
    <row r="131" spans="1:16" x14ac:dyDescent="0.3">
      <c r="A131" s="17">
        <v>129</v>
      </c>
      <c r="B131" s="17">
        <v>3968.3609999999999</v>
      </c>
      <c r="C131" s="17">
        <v>99.88</v>
      </c>
      <c r="D131" s="17">
        <v>0.1019</v>
      </c>
      <c r="E131" s="17">
        <v>9.1299999999999992E-3</v>
      </c>
      <c r="F131" s="4">
        <f t="shared" si="2"/>
        <v>9.2770000000000005E-2</v>
      </c>
      <c r="K131" s="17">
        <v>129</v>
      </c>
      <c r="L131" s="17">
        <v>3972.35</v>
      </c>
      <c r="M131" s="17">
        <v>99.98</v>
      </c>
      <c r="N131" s="17">
        <v>3.2951100000000002</v>
      </c>
      <c r="O131" s="17">
        <v>9.4199999999999996E-3</v>
      </c>
      <c r="P131" s="4">
        <f t="shared" si="3"/>
        <v>3.2856900000000002</v>
      </c>
    </row>
    <row r="132" spans="1:16" x14ac:dyDescent="0.3">
      <c r="A132" s="17">
        <v>130</v>
      </c>
      <c r="B132" s="17">
        <v>3972.35</v>
      </c>
      <c r="C132" s="17">
        <v>99.98</v>
      </c>
      <c r="D132" s="17">
        <v>0.17735999999999999</v>
      </c>
      <c r="E132" s="17">
        <v>9.4000000000000004E-3</v>
      </c>
      <c r="F132" s="4">
        <f t="shared" ref="F132:F195" si="4">D132-E132</f>
        <v>0.16796</v>
      </c>
      <c r="K132" s="17">
        <v>130</v>
      </c>
      <c r="L132" s="17">
        <v>3972.4969999999998</v>
      </c>
      <c r="M132" s="17">
        <v>99.99</v>
      </c>
      <c r="N132" s="17">
        <v>0.82099</v>
      </c>
      <c r="O132" s="17">
        <v>9.2399999999999999E-3</v>
      </c>
      <c r="P132" s="4">
        <f t="shared" ref="P132:P195" si="5">N132-O132</f>
        <v>0.81174999999999997</v>
      </c>
    </row>
    <row r="133" spans="1:16" x14ac:dyDescent="0.3">
      <c r="A133" s="17">
        <v>131</v>
      </c>
      <c r="B133" s="17">
        <v>3972.35</v>
      </c>
      <c r="C133" s="17">
        <v>99.98</v>
      </c>
      <c r="D133" s="17">
        <v>0.18876999999999999</v>
      </c>
      <c r="E133" s="17">
        <v>9.4000000000000004E-3</v>
      </c>
      <c r="F133" s="4">
        <f t="shared" si="4"/>
        <v>0.17937</v>
      </c>
      <c r="K133" s="17">
        <v>131</v>
      </c>
      <c r="L133" s="17">
        <v>3972.35</v>
      </c>
      <c r="M133" s="17">
        <v>99.98</v>
      </c>
      <c r="N133" s="17">
        <v>1.7049799999999999</v>
      </c>
      <c r="O133" s="17">
        <v>9.1800000000000007E-3</v>
      </c>
      <c r="P133" s="4">
        <f t="shared" si="5"/>
        <v>1.6958</v>
      </c>
    </row>
    <row r="134" spans="1:16" x14ac:dyDescent="0.3">
      <c r="A134" s="17">
        <v>132</v>
      </c>
      <c r="B134" s="17">
        <v>3972.9960000000001</v>
      </c>
      <c r="C134" s="17">
        <v>100</v>
      </c>
      <c r="D134" s="17">
        <v>0.12422999999999999</v>
      </c>
      <c r="E134" s="17">
        <v>9.5600000000000008E-3</v>
      </c>
      <c r="F134" s="4">
        <f t="shared" si="4"/>
        <v>0.11466999999999999</v>
      </c>
      <c r="K134" s="17">
        <v>132</v>
      </c>
      <c r="L134" s="17">
        <v>3972.6729999999998</v>
      </c>
      <c r="M134" s="17">
        <v>99.99</v>
      </c>
      <c r="N134" s="17">
        <v>3.06935</v>
      </c>
      <c r="O134" s="17">
        <v>9.0299999999999998E-3</v>
      </c>
      <c r="P134" s="4">
        <f t="shared" si="5"/>
        <v>3.0603199999999999</v>
      </c>
    </row>
    <row r="135" spans="1:16" x14ac:dyDescent="0.3">
      <c r="A135" s="17">
        <v>133</v>
      </c>
      <c r="B135" s="17">
        <v>3970.23</v>
      </c>
      <c r="C135" s="17">
        <v>99.93</v>
      </c>
      <c r="D135" s="17">
        <v>0.19614999999999999</v>
      </c>
      <c r="E135" s="17">
        <v>8.8699999999999994E-3</v>
      </c>
      <c r="F135" s="4">
        <f t="shared" si="4"/>
        <v>0.18728</v>
      </c>
      <c r="K135" s="17">
        <v>133</v>
      </c>
      <c r="L135" s="17">
        <v>3972.4969999999998</v>
      </c>
      <c r="M135" s="17">
        <v>99.99</v>
      </c>
      <c r="N135" s="17">
        <v>2.55355</v>
      </c>
      <c r="O135" s="17">
        <v>9.3500000000000007E-3</v>
      </c>
      <c r="P135" s="4">
        <f t="shared" si="5"/>
        <v>2.5442</v>
      </c>
    </row>
    <row r="136" spans="1:16" x14ac:dyDescent="0.3">
      <c r="A136" s="17">
        <v>134</v>
      </c>
      <c r="B136" s="17">
        <v>3971.846</v>
      </c>
      <c r="C136" s="17">
        <v>99.97</v>
      </c>
      <c r="D136" s="17">
        <v>0.13969000000000001</v>
      </c>
      <c r="E136" s="17">
        <v>9.4699999999999993E-3</v>
      </c>
      <c r="F136" s="4">
        <f t="shared" si="4"/>
        <v>0.13022</v>
      </c>
      <c r="K136" s="17">
        <v>134</v>
      </c>
      <c r="L136" s="17">
        <v>3972.6729999999998</v>
      </c>
      <c r="M136" s="17">
        <v>99.99</v>
      </c>
      <c r="N136" s="17">
        <v>2.0386099999999998</v>
      </c>
      <c r="O136" s="17">
        <v>9.7300000000000008E-3</v>
      </c>
      <c r="P136" s="4">
        <f t="shared" si="5"/>
        <v>2.02888</v>
      </c>
    </row>
    <row r="137" spans="1:16" x14ac:dyDescent="0.3">
      <c r="A137" s="17">
        <v>135</v>
      </c>
      <c r="B137" s="17">
        <v>3972.35</v>
      </c>
      <c r="C137" s="17">
        <v>99.98</v>
      </c>
      <c r="D137" s="17">
        <v>0.21868000000000001</v>
      </c>
      <c r="E137" s="17">
        <v>9.0500000000000008E-3</v>
      </c>
      <c r="F137" s="4">
        <f t="shared" si="4"/>
        <v>0.20963000000000001</v>
      </c>
      <c r="K137" s="17">
        <v>135</v>
      </c>
      <c r="L137" s="17">
        <v>3972.35</v>
      </c>
      <c r="M137" s="17">
        <v>99.98</v>
      </c>
      <c r="N137" s="17">
        <v>3.46197</v>
      </c>
      <c r="O137" s="17">
        <v>9.3799999999999994E-3</v>
      </c>
      <c r="P137" s="4">
        <f t="shared" si="5"/>
        <v>3.4525899999999998</v>
      </c>
    </row>
    <row r="138" spans="1:16" x14ac:dyDescent="0.3">
      <c r="A138" s="17">
        <v>136</v>
      </c>
      <c r="B138" s="17">
        <v>3972.6729999999998</v>
      </c>
      <c r="C138" s="17">
        <v>99.99</v>
      </c>
      <c r="D138" s="17">
        <v>8.3099999999999993E-2</v>
      </c>
      <c r="E138" s="17">
        <v>9.2999999999999992E-3</v>
      </c>
      <c r="F138" s="4">
        <f t="shared" si="4"/>
        <v>7.3799999999999991E-2</v>
      </c>
      <c r="K138" s="17">
        <v>136</v>
      </c>
      <c r="L138" s="17">
        <v>3972.027</v>
      </c>
      <c r="M138" s="17">
        <v>99.98</v>
      </c>
      <c r="N138" s="17">
        <v>2.5918899999999998</v>
      </c>
      <c r="O138" s="17">
        <v>9.1500000000000001E-3</v>
      </c>
      <c r="P138" s="4">
        <f t="shared" si="5"/>
        <v>2.5827399999999998</v>
      </c>
    </row>
    <row r="139" spans="1:16" x14ac:dyDescent="0.3">
      <c r="A139" s="17">
        <v>137</v>
      </c>
      <c r="B139" s="17">
        <v>3972.35</v>
      </c>
      <c r="C139" s="17">
        <v>99.98</v>
      </c>
      <c r="D139" s="17">
        <v>0.21726000000000001</v>
      </c>
      <c r="E139" s="17">
        <v>9.3799999999999994E-3</v>
      </c>
      <c r="F139" s="4">
        <f t="shared" si="4"/>
        <v>0.20788000000000001</v>
      </c>
      <c r="K139" s="17">
        <v>137</v>
      </c>
      <c r="L139" s="17">
        <v>3971.0569999999998</v>
      </c>
      <c r="M139" s="17">
        <v>99.95</v>
      </c>
      <c r="N139" s="17">
        <v>3.3113000000000001</v>
      </c>
      <c r="O139" s="17">
        <v>9.7199999999999995E-3</v>
      </c>
      <c r="P139" s="4">
        <f t="shared" si="5"/>
        <v>3.30158</v>
      </c>
    </row>
    <row r="140" spans="1:16" x14ac:dyDescent="0.3">
      <c r="A140" s="17">
        <v>138</v>
      </c>
      <c r="B140" s="17">
        <v>3972.6729999999998</v>
      </c>
      <c r="C140" s="17">
        <v>99.99</v>
      </c>
      <c r="D140" s="17">
        <v>0.19539999999999999</v>
      </c>
      <c r="E140" s="17">
        <v>9.6200000000000001E-3</v>
      </c>
      <c r="F140" s="4">
        <f t="shared" si="4"/>
        <v>0.18578</v>
      </c>
      <c r="K140" s="17">
        <v>138</v>
      </c>
      <c r="L140" s="17">
        <v>3973.0140000000001</v>
      </c>
      <c r="M140" s="17">
        <v>100</v>
      </c>
      <c r="N140" s="17">
        <v>1.6505099999999999</v>
      </c>
      <c r="O140" s="17">
        <v>9.5200000000000007E-3</v>
      </c>
      <c r="P140" s="4">
        <f t="shared" si="5"/>
        <v>1.6409899999999999</v>
      </c>
    </row>
    <row r="141" spans="1:16" x14ac:dyDescent="0.3">
      <c r="A141" s="17">
        <v>139</v>
      </c>
      <c r="B141" s="17">
        <v>3968.7950000000001</v>
      </c>
      <c r="C141" s="17">
        <v>99.89</v>
      </c>
      <c r="D141" s="17">
        <v>0.13691999999999999</v>
      </c>
      <c r="E141" s="17">
        <v>9.3100000000000006E-3</v>
      </c>
      <c r="F141" s="4">
        <f t="shared" si="4"/>
        <v>0.12760999999999997</v>
      </c>
      <c r="K141" s="17">
        <v>139</v>
      </c>
      <c r="L141" s="17">
        <v>3972.35</v>
      </c>
      <c r="M141" s="17">
        <v>99.98</v>
      </c>
      <c r="N141" s="17">
        <v>3.0578599999999998</v>
      </c>
      <c r="O141" s="17">
        <v>9.5899999999999996E-3</v>
      </c>
      <c r="P141" s="4">
        <f t="shared" si="5"/>
        <v>3.0482699999999996</v>
      </c>
    </row>
    <row r="142" spans="1:16" x14ac:dyDescent="0.3">
      <c r="A142" s="17">
        <v>140</v>
      </c>
      <c r="B142" s="17">
        <v>3971.0569999999998</v>
      </c>
      <c r="C142" s="17">
        <v>99.95</v>
      </c>
      <c r="D142" s="17">
        <v>9.69E-2</v>
      </c>
      <c r="E142" s="17">
        <v>9.0699999999999999E-3</v>
      </c>
      <c r="F142" s="4">
        <f t="shared" si="4"/>
        <v>8.7830000000000005E-2</v>
      </c>
      <c r="K142" s="17">
        <v>140</v>
      </c>
      <c r="L142" s="17">
        <v>3972.4969999999998</v>
      </c>
      <c r="M142" s="17">
        <v>99.99</v>
      </c>
      <c r="N142" s="17">
        <v>3.7319499999999999</v>
      </c>
      <c r="O142" s="17">
        <v>9.2300000000000004E-3</v>
      </c>
      <c r="P142" s="4">
        <f t="shared" si="5"/>
        <v>3.7227199999999998</v>
      </c>
    </row>
    <row r="143" spans="1:16" x14ac:dyDescent="0.3">
      <c r="A143" s="17">
        <v>141</v>
      </c>
      <c r="B143" s="17">
        <v>3971.4630000000002</v>
      </c>
      <c r="C143" s="17">
        <v>99.96</v>
      </c>
      <c r="D143" s="17">
        <v>0.18199000000000001</v>
      </c>
      <c r="E143" s="17">
        <v>9.1800000000000007E-3</v>
      </c>
      <c r="F143" s="4">
        <f t="shared" si="4"/>
        <v>0.17281000000000002</v>
      </c>
      <c r="K143" s="17">
        <v>141</v>
      </c>
      <c r="L143" s="17">
        <v>3972.6729999999998</v>
      </c>
      <c r="M143" s="17">
        <v>99.99</v>
      </c>
      <c r="N143" s="17">
        <v>2.03213</v>
      </c>
      <c r="O143" s="17">
        <v>9.2599999999999991E-3</v>
      </c>
      <c r="P143" s="4">
        <f t="shared" si="5"/>
        <v>2.0228700000000002</v>
      </c>
    </row>
    <row r="144" spans="1:16" x14ac:dyDescent="0.3">
      <c r="A144" s="17">
        <v>142</v>
      </c>
      <c r="B144" s="17">
        <v>3972.4969999999998</v>
      </c>
      <c r="C144" s="17">
        <v>99.99</v>
      </c>
      <c r="D144" s="17">
        <v>0.18487000000000001</v>
      </c>
      <c r="E144" s="17">
        <v>9.4699999999999993E-3</v>
      </c>
      <c r="F144" s="4">
        <f t="shared" si="4"/>
        <v>0.1754</v>
      </c>
      <c r="K144" s="17">
        <v>142</v>
      </c>
      <c r="L144" s="17">
        <v>3972.6729999999998</v>
      </c>
      <c r="M144" s="17">
        <v>99.99</v>
      </c>
      <c r="N144" s="17">
        <v>1.59321</v>
      </c>
      <c r="O144" s="17">
        <v>9.2200000000000008E-3</v>
      </c>
      <c r="P144" s="4">
        <f t="shared" si="5"/>
        <v>1.58399</v>
      </c>
    </row>
    <row r="145" spans="1:16" x14ac:dyDescent="0.3">
      <c r="A145" s="17">
        <v>143</v>
      </c>
      <c r="B145" s="17">
        <v>3971.98</v>
      </c>
      <c r="C145" s="17">
        <v>99.97</v>
      </c>
      <c r="D145" s="17">
        <v>0.16089999999999999</v>
      </c>
      <c r="E145" s="17">
        <v>9.2099999999999994E-3</v>
      </c>
      <c r="F145" s="4">
        <f t="shared" si="4"/>
        <v>0.15168999999999999</v>
      </c>
      <c r="K145" s="17">
        <v>143</v>
      </c>
      <c r="L145" s="17">
        <v>3971.98</v>
      </c>
      <c r="M145" s="17">
        <v>99.97</v>
      </c>
      <c r="N145" s="17">
        <v>2.5891199999999999</v>
      </c>
      <c r="O145" s="17">
        <v>9.7099999999999999E-3</v>
      </c>
      <c r="P145" s="4">
        <f t="shared" si="5"/>
        <v>2.5794099999999998</v>
      </c>
    </row>
    <row r="146" spans="1:16" x14ac:dyDescent="0.3">
      <c r="A146" s="17">
        <v>144</v>
      </c>
      <c r="B146" s="17">
        <v>3972.6729999999998</v>
      </c>
      <c r="C146" s="17">
        <v>99.99</v>
      </c>
      <c r="D146" s="17">
        <v>0.13886000000000001</v>
      </c>
      <c r="E146" s="17">
        <v>9.4800000000000006E-3</v>
      </c>
      <c r="F146" s="4">
        <f t="shared" si="4"/>
        <v>0.12938000000000002</v>
      </c>
      <c r="K146" s="17">
        <v>144</v>
      </c>
      <c r="L146" s="17">
        <v>3972.9960000000001</v>
      </c>
      <c r="M146" s="17">
        <v>100</v>
      </c>
      <c r="N146" s="17">
        <v>4.4615499999999999</v>
      </c>
      <c r="O146" s="17">
        <v>4.0000000000000001E-3</v>
      </c>
      <c r="P146" s="4">
        <f t="shared" si="5"/>
        <v>4.4575500000000003</v>
      </c>
    </row>
    <row r="147" spans="1:16" x14ac:dyDescent="0.3">
      <c r="A147" s="17">
        <v>145</v>
      </c>
      <c r="B147" s="17">
        <v>3970.9459999999999</v>
      </c>
      <c r="C147" s="17">
        <v>99.95</v>
      </c>
      <c r="D147" s="17">
        <v>0.13977999999999999</v>
      </c>
      <c r="E147" s="17">
        <v>9.3299999999999998E-3</v>
      </c>
      <c r="F147" s="4">
        <f t="shared" si="4"/>
        <v>0.13044999999999998</v>
      </c>
      <c r="K147" s="17">
        <v>145</v>
      </c>
      <c r="L147" s="17">
        <v>3973.0140000000001</v>
      </c>
      <c r="M147" s="17">
        <v>100</v>
      </c>
      <c r="N147" s="17">
        <v>2.6124999999999998</v>
      </c>
      <c r="O147" s="17">
        <v>9.4900000000000002E-3</v>
      </c>
      <c r="P147" s="4">
        <f t="shared" si="5"/>
        <v>2.6030099999999998</v>
      </c>
    </row>
    <row r="148" spans="1:16" x14ac:dyDescent="0.3">
      <c r="A148" s="17">
        <v>146</v>
      </c>
      <c r="B148" s="17">
        <v>3972.6729999999998</v>
      </c>
      <c r="C148" s="17">
        <v>99.99</v>
      </c>
      <c r="D148" s="17">
        <v>0.19858999999999999</v>
      </c>
      <c r="E148" s="17">
        <v>9.9699999999999997E-3</v>
      </c>
      <c r="F148" s="4">
        <f t="shared" si="4"/>
        <v>0.18861999999999998</v>
      </c>
      <c r="K148" s="17">
        <v>146</v>
      </c>
      <c r="L148" s="17">
        <v>3972.6729999999998</v>
      </c>
      <c r="M148" s="17">
        <v>99.99</v>
      </c>
      <c r="N148" s="17">
        <v>2.2561399999999998</v>
      </c>
      <c r="O148" s="17">
        <v>8.8000000000000005E-3</v>
      </c>
      <c r="P148" s="4">
        <f t="shared" si="5"/>
        <v>2.2473399999999999</v>
      </c>
    </row>
    <row r="149" spans="1:16" x14ac:dyDescent="0.3">
      <c r="A149" s="17">
        <v>147</v>
      </c>
      <c r="B149" s="17">
        <v>3971.4630000000002</v>
      </c>
      <c r="C149" s="17">
        <v>99.96</v>
      </c>
      <c r="D149" s="17">
        <v>0.14488999999999999</v>
      </c>
      <c r="E149" s="17">
        <v>8.8900000000000003E-3</v>
      </c>
      <c r="F149" s="4">
        <f t="shared" si="4"/>
        <v>0.13599999999999998</v>
      </c>
      <c r="K149" s="17">
        <v>147</v>
      </c>
      <c r="L149" s="17">
        <v>3972.9960000000001</v>
      </c>
      <c r="M149" s="17">
        <v>100</v>
      </c>
      <c r="N149" s="17">
        <v>3.2702100000000001</v>
      </c>
      <c r="O149" s="17">
        <v>9.3500000000000007E-3</v>
      </c>
      <c r="P149" s="4">
        <f t="shared" si="5"/>
        <v>3.2608600000000001</v>
      </c>
    </row>
    <row r="150" spans="1:16" x14ac:dyDescent="0.3">
      <c r="A150" s="17">
        <v>148</v>
      </c>
      <c r="B150" s="17">
        <v>3970.9459999999999</v>
      </c>
      <c r="C150" s="17">
        <v>99.95</v>
      </c>
      <c r="D150" s="17">
        <v>8.5330000000000003E-2</v>
      </c>
      <c r="E150" s="17">
        <v>9.2999999999999992E-3</v>
      </c>
      <c r="F150" s="4">
        <f t="shared" si="4"/>
        <v>7.603E-2</v>
      </c>
      <c r="K150" s="17">
        <v>148</v>
      </c>
      <c r="L150" s="17">
        <v>3972.35</v>
      </c>
      <c r="M150" s="17">
        <v>99.98</v>
      </c>
      <c r="N150" s="17">
        <v>3.12866</v>
      </c>
      <c r="O150" s="17">
        <v>9.2200000000000008E-3</v>
      </c>
      <c r="P150" s="4">
        <f t="shared" si="5"/>
        <v>3.11944</v>
      </c>
    </row>
    <row r="151" spans="1:16" x14ac:dyDescent="0.3">
      <c r="A151" s="17">
        <v>149</v>
      </c>
      <c r="B151" s="17">
        <v>3972.4969999999998</v>
      </c>
      <c r="C151" s="17">
        <v>99.99</v>
      </c>
      <c r="D151" s="17">
        <v>0.15534000000000001</v>
      </c>
      <c r="E151" s="17">
        <v>9.0500000000000008E-3</v>
      </c>
      <c r="F151" s="4">
        <f t="shared" si="4"/>
        <v>0.14629</v>
      </c>
      <c r="K151" s="17">
        <v>149</v>
      </c>
      <c r="L151" s="17">
        <v>3972.35</v>
      </c>
      <c r="M151" s="17">
        <v>99.98</v>
      </c>
      <c r="N151" s="17">
        <v>3.37283</v>
      </c>
      <c r="O151" s="17">
        <v>9.1999999999999998E-3</v>
      </c>
      <c r="P151" s="4">
        <f t="shared" si="5"/>
        <v>3.3636300000000001</v>
      </c>
    </row>
    <row r="152" spans="1:16" x14ac:dyDescent="0.3">
      <c r="A152" s="17">
        <v>150</v>
      </c>
      <c r="B152" s="17">
        <v>3971.4630000000002</v>
      </c>
      <c r="C152" s="17">
        <v>99.96</v>
      </c>
      <c r="D152" s="17">
        <v>0.15773999999999999</v>
      </c>
      <c r="E152" s="17">
        <v>8.8400000000000006E-3</v>
      </c>
      <c r="F152" s="4">
        <f t="shared" si="4"/>
        <v>0.14889999999999998</v>
      </c>
      <c r="K152" s="17">
        <v>150</v>
      </c>
      <c r="L152" s="17">
        <v>3970.9459999999999</v>
      </c>
      <c r="M152" s="17">
        <v>99.95</v>
      </c>
      <c r="N152" s="17">
        <v>1.0417700000000001</v>
      </c>
      <c r="O152" s="17">
        <v>9.2499999999999995E-3</v>
      </c>
      <c r="P152" s="4">
        <f t="shared" si="5"/>
        <v>1.0325200000000001</v>
      </c>
    </row>
    <row r="153" spans="1:16" x14ac:dyDescent="0.3">
      <c r="A153" s="17">
        <v>151</v>
      </c>
      <c r="B153" s="17">
        <v>3972.35</v>
      </c>
      <c r="C153" s="17">
        <v>99.98</v>
      </c>
      <c r="D153" s="17">
        <v>0.17088</v>
      </c>
      <c r="E153" s="17">
        <v>9.4299999999999991E-3</v>
      </c>
      <c r="F153" s="4">
        <f t="shared" si="4"/>
        <v>0.16145000000000001</v>
      </c>
      <c r="K153" s="17">
        <v>151</v>
      </c>
      <c r="L153" s="17">
        <v>3972.6729999999998</v>
      </c>
      <c r="M153" s="17">
        <v>99.99</v>
      </c>
      <c r="N153" s="17">
        <v>2.5670899999999999</v>
      </c>
      <c r="O153" s="17">
        <v>9.4699999999999993E-3</v>
      </c>
      <c r="P153" s="4">
        <f t="shared" si="5"/>
        <v>2.55762</v>
      </c>
    </row>
    <row r="154" spans="1:16" x14ac:dyDescent="0.3">
      <c r="A154" s="17">
        <v>152</v>
      </c>
      <c r="B154" s="17">
        <v>3968.7950000000001</v>
      </c>
      <c r="C154" s="17">
        <v>99.89</v>
      </c>
      <c r="D154" s="17">
        <v>0.10344</v>
      </c>
      <c r="E154" s="17">
        <v>9.1500000000000001E-3</v>
      </c>
      <c r="F154" s="4">
        <f t="shared" si="4"/>
        <v>9.4289999999999999E-2</v>
      </c>
      <c r="K154" s="17">
        <v>152</v>
      </c>
      <c r="L154" s="17">
        <v>3971.98</v>
      </c>
      <c r="M154" s="17">
        <v>99.97</v>
      </c>
      <c r="N154" s="17">
        <v>3.2181999999999999</v>
      </c>
      <c r="O154" s="17">
        <v>9.4900000000000002E-3</v>
      </c>
      <c r="P154" s="4">
        <f t="shared" si="5"/>
        <v>3.20871</v>
      </c>
    </row>
    <row r="155" spans="1:16" x14ac:dyDescent="0.3">
      <c r="A155" s="17">
        <v>153</v>
      </c>
      <c r="B155" s="17">
        <v>3969.1179999999999</v>
      </c>
      <c r="C155" s="17">
        <v>99.9</v>
      </c>
      <c r="D155" s="17">
        <v>0.16353000000000001</v>
      </c>
      <c r="E155" s="17">
        <v>9.3299999999999998E-3</v>
      </c>
      <c r="F155" s="4">
        <f t="shared" si="4"/>
        <v>0.1542</v>
      </c>
      <c r="K155" s="17">
        <v>153</v>
      </c>
      <c r="L155" s="17">
        <v>3971.4630000000002</v>
      </c>
      <c r="M155" s="17">
        <v>99.96</v>
      </c>
      <c r="N155" s="17">
        <v>3.9560300000000002</v>
      </c>
      <c r="O155" s="17">
        <v>9.0799999999999995E-3</v>
      </c>
      <c r="P155" s="4">
        <f t="shared" si="5"/>
        <v>3.9469500000000002</v>
      </c>
    </row>
    <row r="156" spans="1:16" x14ac:dyDescent="0.3">
      <c r="A156" s="17">
        <v>154</v>
      </c>
      <c r="B156" s="17">
        <v>3972.4969999999998</v>
      </c>
      <c r="C156" s="17">
        <v>99.99</v>
      </c>
      <c r="D156" s="17">
        <v>0.16916999999999999</v>
      </c>
      <c r="E156" s="17">
        <v>9.4999999999999998E-3</v>
      </c>
      <c r="F156" s="4">
        <f t="shared" si="4"/>
        <v>0.15966999999999998</v>
      </c>
      <c r="K156" s="17">
        <v>154</v>
      </c>
      <c r="L156" s="17">
        <v>3972.6729999999998</v>
      </c>
      <c r="M156" s="17">
        <v>99.99</v>
      </c>
      <c r="N156" s="17">
        <v>3.41927</v>
      </c>
      <c r="O156" s="17">
        <v>9.3100000000000006E-3</v>
      </c>
      <c r="P156" s="4">
        <f t="shared" si="5"/>
        <v>3.4099599999999999</v>
      </c>
    </row>
    <row r="157" spans="1:16" x14ac:dyDescent="0.3">
      <c r="A157" s="17">
        <v>155</v>
      </c>
      <c r="B157" s="17">
        <v>3972.9960000000001</v>
      </c>
      <c r="C157" s="17">
        <v>100</v>
      </c>
      <c r="D157" s="17">
        <v>0.10718999999999999</v>
      </c>
      <c r="E157" s="17">
        <v>9.2300000000000004E-3</v>
      </c>
      <c r="F157" s="4">
        <f t="shared" si="4"/>
        <v>9.7959999999999992E-2</v>
      </c>
      <c r="K157" s="17">
        <v>155</v>
      </c>
      <c r="L157" s="17">
        <v>3972.35</v>
      </c>
      <c r="M157" s="17">
        <v>99.98</v>
      </c>
      <c r="N157" s="17">
        <v>3.3946100000000001</v>
      </c>
      <c r="O157" s="17">
        <v>9.3699999999999999E-3</v>
      </c>
      <c r="P157" s="4">
        <f t="shared" si="5"/>
        <v>3.38524</v>
      </c>
    </row>
    <row r="158" spans="1:16" x14ac:dyDescent="0.3">
      <c r="A158" s="17">
        <v>156</v>
      </c>
      <c r="B158" s="17">
        <v>3972.9960000000001</v>
      </c>
      <c r="C158" s="17">
        <v>100</v>
      </c>
      <c r="D158" s="17">
        <v>0.1057</v>
      </c>
      <c r="E158" s="17">
        <v>9.4699999999999993E-3</v>
      </c>
      <c r="F158" s="4">
        <f t="shared" si="4"/>
        <v>9.623000000000001E-2</v>
      </c>
      <c r="K158" s="17">
        <v>156</v>
      </c>
      <c r="L158" s="17">
        <v>3972.6729999999998</v>
      </c>
      <c r="M158" s="17">
        <v>99.99</v>
      </c>
      <c r="N158" s="17">
        <v>3.3783699999999999</v>
      </c>
      <c r="O158" s="17">
        <v>9.4800000000000006E-3</v>
      </c>
      <c r="P158" s="4">
        <f t="shared" si="5"/>
        <v>3.3688899999999999</v>
      </c>
    </row>
    <row r="159" spans="1:16" x14ac:dyDescent="0.3">
      <c r="A159" s="17">
        <v>157</v>
      </c>
      <c r="B159" s="17">
        <v>3972.4969999999998</v>
      </c>
      <c r="C159" s="17">
        <v>99.99</v>
      </c>
      <c r="D159" s="17">
        <v>9.9809999999999996E-2</v>
      </c>
      <c r="E159" s="17">
        <v>4.0000000000000001E-3</v>
      </c>
      <c r="F159" s="4">
        <f t="shared" si="4"/>
        <v>9.5809999999999992E-2</v>
      </c>
      <c r="K159" s="17">
        <v>157</v>
      </c>
      <c r="L159" s="17">
        <v>3972.6729999999998</v>
      </c>
      <c r="M159" s="17">
        <v>99.99</v>
      </c>
      <c r="N159" s="17">
        <v>0.68544000000000005</v>
      </c>
      <c r="O159" s="17">
        <v>9.7099999999999999E-3</v>
      </c>
      <c r="P159" s="4">
        <f t="shared" si="5"/>
        <v>0.67573000000000005</v>
      </c>
    </row>
    <row r="160" spans="1:16" x14ac:dyDescent="0.3">
      <c r="A160" s="17">
        <v>158</v>
      </c>
      <c r="B160" s="17">
        <v>3973.0140000000001</v>
      </c>
      <c r="C160" s="17">
        <v>100</v>
      </c>
      <c r="D160" s="17">
        <v>8.8910000000000003E-2</v>
      </c>
      <c r="E160" s="17">
        <v>9.2700000000000005E-3</v>
      </c>
      <c r="F160" s="4">
        <f t="shared" si="4"/>
        <v>7.9640000000000002E-2</v>
      </c>
      <c r="K160" s="17">
        <v>158</v>
      </c>
      <c r="L160" s="17">
        <v>3973.0140000000001</v>
      </c>
      <c r="M160" s="17">
        <v>100</v>
      </c>
      <c r="N160" s="17">
        <v>3.6551800000000001</v>
      </c>
      <c r="O160" s="17">
        <v>9.8099999999999993E-3</v>
      </c>
      <c r="P160" s="4">
        <f t="shared" si="5"/>
        <v>3.6453700000000002</v>
      </c>
    </row>
    <row r="161" spans="1:16" x14ac:dyDescent="0.3">
      <c r="A161" s="17">
        <v>159</v>
      </c>
      <c r="B161" s="17">
        <v>3967.8440000000001</v>
      </c>
      <c r="C161" s="17">
        <v>99.87</v>
      </c>
      <c r="D161" s="17">
        <v>9.4119999999999995E-2</v>
      </c>
      <c r="E161" s="17">
        <v>9.3399999999999993E-3</v>
      </c>
      <c r="F161" s="4">
        <f t="shared" si="4"/>
        <v>8.4779999999999994E-2</v>
      </c>
      <c r="K161" s="17">
        <v>159</v>
      </c>
      <c r="L161" s="17">
        <v>3971.4630000000002</v>
      </c>
      <c r="M161" s="17">
        <v>99.96</v>
      </c>
      <c r="N161" s="17">
        <v>0.99966999999999995</v>
      </c>
      <c r="O161" s="17">
        <v>9.6900000000000007E-3</v>
      </c>
      <c r="P161" s="4">
        <f t="shared" si="5"/>
        <v>0.98997999999999997</v>
      </c>
    </row>
    <row r="162" spans="1:16" x14ac:dyDescent="0.3">
      <c r="A162" s="17">
        <v>160</v>
      </c>
      <c r="B162" s="17">
        <v>3972.6729999999998</v>
      </c>
      <c r="C162" s="17">
        <v>99.99</v>
      </c>
      <c r="D162" s="17">
        <v>0.21951999999999999</v>
      </c>
      <c r="E162" s="17">
        <v>9.11E-3</v>
      </c>
      <c r="F162" s="4">
        <f t="shared" si="4"/>
        <v>0.21040999999999999</v>
      </c>
      <c r="K162" s="17">
        <v>160</v>
      </c>
      <c r="L162" s="17">
        <v>3973.0140000000001</v>
      </c>
      <c r="M162" s="17">
        <v>100</v>
      </c>
      <c r="N162" s="17">
        <v>3.4063699999999999</v>
      </c>
      <c r="O162" s="17">
        <v>4.0000000000000001E-3</v>
      </c>
      <c r="P162" s="4">
        <f t="shared" si="5"/>
        <v>3.4023699999999999</v>
      </c>
    </row>
    <row r="163" spans="1:16" x14ac:dyDescent="0.3">
      <c r="A163" s="17">
        <v>161</v>
      </c>
      <c r="B163" s="17">
        <v>3970.9459999999999</v>
      </c>
      <c r="C163" s="17">
        <v>99.95</v>
      </c>
      <c r="D163" s="17">
        <v>0.12801999999999999</v>
      </c>
      <c r="E163" s="17">
        <v>9.3799999999999994E-3</v>
      </c>
      <c r="F163" s="4">
        <f t="shared" si="4"/>
        <v>0.11864</v>
      </c>
      <c r="K163" s="17">
        <v>161</v>
      </c>
      <c r="L163" s="17">
        <v>3972.9960000000001</v>
      </c>
      <c r="M163" s="17">
        <v>100</v>
      </c>
      <c r="N163" s="17">
        <v>3.53959</v>
      </c>
      <c r="O163" s="17">
        <v>8.8199999999999997E-3</v>
      </c>
      <c r="P163" s="4">
        <f t="shared" si="5"/>
        <v>3.53077</v>
      </c>
    </row>
    <row r="164" spans="1:16" x14ac:dyDescent="0.3">
      <c r="A164" s="17">
        <v>162</v>
      </c>
      <c r="B164" s="17">
        <v>3971.4630000000002</v>
      </c>
      <c r="C164" s="17">
        <v>99.96</v>
      </c>
      <c r="D164" s="17">
        <v>0.11477</v>
      </c>
      <c r="E164" s="17">
        <v>4.0000000000000001E-3</v>
      </c>
      <c r="F164" s="4">
        <f t="shared" si="4"/>
        <v>0.11076999999999999</v>
      </c>
      <c r="K164" s="17">
        <v>162</v>
      </c>
      <c r="L164" s="17">
        <v>3972.35</v>
      </c>
      <c r="M164" s="17">
        <v>99.98</v>
      </c>
      <c r="N164" s="17">
        <v>2.2831999999999999</v>
      </c>
      <c r="O164" s="17">
        <v>9.5099999999999994E-3</v>
      </c>
      <c r="P164" s="4">
        <f t="shared" si="5"/>
        <v>2.2736899999999998</v>
      </c>
    </row>
    <row r="165" spans="1:16" x14ac:dyDescent="0.3">
      <c r="A165" s="17">
        <v>163</v>
      </c>
      <c r="B165" s="17">
        <v>3968.3609999999999</v>
      </c>
      <c r="C165" s="17">
        <v>99.88</v>
      </c>
      <c r="D165" s="17">
        <v>0.24564</v>
      </c>
      <c r="E165" s="17">
        <v>9.3699999999999999E-3</v>
      </c>
      <c r="F165" s="4">
        <f t="shared" si="4"/>
        <v>0.23627000000000001</v>
      </c>
      <c r="K165" s="17">
        <v>163</v>
      </c>
      <c r="L165" s="17">
        <v>3972.4969999999998</v>
      </c>
      <c r="M165" s="17">
        <v>99.99</v>
      </c>
      <c r="N165" s="17">
        <v>2.4778500000000001</v>
      </c>
      <c r="O165" s="17">
        <v>9.0500000000000008E-3</v>
      </c>
      <c r="P165" s="4">
        <f t="shared" si="5"/>
        <v>2.4688000000000003</v>
      </c>
    </row>
    <row r="166" spans="1:16" x14ac:dyDescent="0.3">
      <c r="A166" s="17">
        <v>164</v>
      </c>
      <c r="B166" s="17">
        <v>3972.9960000000001</v>
      </c>
      <c r="C166" s="17">
        <v>100</v>
      </c>
      <c r="D166" s="17">
        <v>0.17247000000000001</v>
      </c>
      <c r="E166" s="17">
        <v>9.6500000000000006E-3</v>
      </c>
      <c r="F166" s="4">
        <f t="shared" si="4"/>
        <v>0.16282000000000002</v>
      </c>
      <c r="K166" s="17">
        <v>164</v>
      </c>
      <c r="L166" s="17">
        <v>3973.0140000000001</v>
      </c>
      <c r="M166" s="17">
        <v>100</v>
      </c>
      <c r="N166" s="17">
        <v>3.0026999999999999</v>
      </c>
      <c r="O166" s="17">
        <v>9.5200000000000007E-3</v>
      </c>
      <c r="P166" s="4">
        <f t="shared" si="5"/>
        <v>2.9931799999999997</v>
      </c>
    </row>
    <row r="167" spans="1:16" x14ac:dyDescent="0.3">
      <c r="A167" s="17">
        <v>165</v>
      </c>
      <c r="B167" s="17">
        <v>3968.3609999999999</v>
      </c>
      <c r="C167" s="17">
        <v>99.88</v>
      </c>
      <c r="D167" s="17">
        <v>0.10419</v>
      </c>
      <c r="E167" s="17">
        <v>9.2599999999999991E-3</v>
      </c>
      <c r="F167" s="4">
        <f t="shared" si="4"/>
        <v>9.493E-2</v>
      </c>
      <c r="K167" s="17">
        <v>165</v>
      </c>
      <c r="L167" s="17">
        <v>3971.98</v>
      </c>
      <c r="M167" s="17">
        <v>99.97</v>
      </c>
      <c r="N167" s="17">
        <v>3.34483</v>
      </c>
      <c r="O167" s="17">
        <v>9.6900000000000007E-3</v>
      </c>
      <c r="P167" s="4">
        <f t="shared" si="5"/>
        <v>3.33514</v>
      </c>
    </row>
    <row r="168" spans="1:16" x14ac:dyDescent="0.3">
      <c r="A168" s="17">
        <v>166</v>
      </c>
      <c r="B168" s="17">
        <v>3972.6729999999998</v>
      </c>
      <c r="C168" s="17">
        <v>99.99</v>
      </c>
      <c r="D168" s="17">
        <v>8.3919999999999995E-2</v>
      </c>
      <c r="E168" s="17">
        <v>9.0399999999999994E-3</v>
      </c>
      <c r="F168" s="4">
        <f t="shared" si="4"/>
        <v>7.4880000000000002E-2</v>
      </c>
      <c r="K168" s="17">
        <v>166</v>
      </c>
      <c r="L168" s="17">
        <v>3972.6729999999998</v>
      </c>
      <c r="M168" s="17">
        <v>99.99</v>
      </c>
      <c r="N168" s="17">
        <v>1.6451800000000001</v>
      </c>
      <c r="O168" s="17">
        <v>9.3600000000000003E-3</v>
      </c>
      <c r="P168" s="4">
        <f t="shared" si="5"/>
        <v>1.6358200000000001</v>
      </c>
    </row>
    <row r="169" spans="1:16" x14ac:dyDescent="0.3">
      <c r="A169" s="17">
        <v>167</v>
      </c>
      <c r="B169" s="17">
        <v>3971.98</v>
      </c>
      <c r="C169" s="17">
        <v>99.97</v>
      </c>
      <c r="D169" s="17">
        <v>0.21823000000000001</v>
      </c>
      <c r="E169" s="17">
        <v>9.1699999999999993E-3</v>
      </c>
      <c r="F169" s="4">
        <f t="shared" si="4"/>
        <v>0.20906</v>
      </c>
      <c r="K169" s="17">
        <v>167</v>
      </c>
      <c r="L169" s="17">
        <v>3970.4110000000001</v>
      </c>
      <c r="M169" s="17">
        <v>99.93</v>
      </c>
      <c r="N169" s="17">
        <v>4.26823</v>
      </c>
      <c r="O169" s="17">
        <v>9.3699999999999999E-3</v>
      </c>
      <c r="P169" s="4">
        <f t="shared" si="5"/>
        <v>4.2588600000000003</v>
      </c>
    </row>
    <row r="170" spans="1:16" x14ac:dyDescent="0.3">
      <c r="A170" s="17">
        <v>168</v>
      </c>
      <c r="B170" s="17">
        <v>3966.5590000000002</v>
      </c>
      <c r="C170" s="17">
        <v>99.84</v>
      </c>
      <c r="D170" s="17">
        <v>9.4350000000000003E-2</v>
      </c>
      <c r="E170" s="17">
        <v>8.94E-3</v>
      </c>
      <c r="F170" s="4">
        <f t="shared" si="4"/>
        <v>8.541E-2</v>
      </c>
      <c r="K170" s="17">
        <v>168</v>
      </c>
      <c r="L170" s="17">
        <v>3972.6729999999998</v>
      </c>
      <c r="M170" s="17">
        <v>99.99</v>
      </c>
      <c r="N170" s="17">
        <v>0.76134000000000002</v>
      </c>
      <c r="O170" s="17">
        <v>9.1999999999999998E-3</v>
      </c>
      <c r="P170" s="4">
        <f t="shared" si="5"/>
        <v>0.75214000000000003</v>
      </c>
    </row>
    <row r="171" spans="1:16" x14ac:dyDescent="0.3">
      <c r="A171" s="17">
        <v>169</v>
      </c>
      <c r="B171" s="17">
        <v>3972.9960000000001</v>
      </c>
      <c r="C171" s="17">
        <v>100</v>
      </c>
      <c r="D171" s="17">
        <v>0.14580000000000001</v>
      </c>
      <c r="E171" s="17">
        <v>9.2899999999999996E-3</v>
      </c>
      <c r="F171" s="4">
        <f t="shared" si="4"/>
        <v>0.13651000000000002</v>
      </c>
      <c r="K171" s="17">
        <v>169</v>
      </c>
      <c r="L171" s="17">
        <v>3971.4630000000002</v>
      </c>
      <c r="M171" s="17">
        <v>99.96</v>
      </c>
      <c r="N171" s="17">
        <v>1.81775</v>
      </c>
      <c r="O171" s="17">
        <v>9.0600000000000003E-3</v>
      </c>
      <c r="P171" s="4">
        <f t="shared" si="5"/>
        <v>1.8086899999999999</v>
      </c>
    </row>
    <row r="172" spans="1:16" x14ac:dyDescent="0.3">
      <c r="A172" s="17">
        <v>170</v>
      </c>
      <c r="B172" s="17">
        <v>3972.35</v>
      </c>
      <c r="C172" s="17">
        <v>99.98</v>
      </c>
      <c r="D172" s="17">
        <v>8.9010000000000006E-2</v>
      </c>
      <c r="E172" s="17">
        <v>9.8300000000000002E-3</v>
      </c>
      <c r="F172" s="4">
        <f t="shared" si="4"/>
        <v>7.918E-2</v>
      </c>
      <c r="K172" s="17">
        <v>170</v>
      </c>
      <c r="L172" s="17">
        <v>3973.0140000000001</v>
      </c>
      <c r="M172" s="17">
        <v>100</v>
      </c>
      <c r="N172" s="17">
        <v>1.0859700000000001</v>
      </c>
      <c r="O172" s="17">
        <v>9.1500000000000001E-3</v>
      </c>
      <c r="P172" s="4">
        <f t="shared" si="5"/>
        <v>1.0768200000000001</v>
      </c>
    </row>
    <row r="173" spans="1:16" x14ac:dyDescent="0.3">
      <c r="A173" s="17">
        <v>171</v>
      </c>
      <c r="B173" s="17">
        <v>3971.0569999999998</v>
      </c>
      <c r="C173" s="17">
        <v>99.95</v>
      </c>
      <c r="D173" s="17">
        <v>0.22553000000000001</v>
      </c>
      <c r="E173" s="17">
        <v>9.3200000000000002E-3</v>
      </c>
      <c r="F173" s="4">
        <f t="shared" si="4"/>
        <v>0.21621000000000001</v>
      </c>
      <c r="K173" s="17">
        <v>171</v>
      </c>
      <c r="L173" s="17">
        <v>3972.6729999999998</v>
      </c>
      <c r="M173" s="17">
        <v>99.99</v>
      </c>
      <c r="N173" s="17">
        <v>1.9632499999999999</v>
      </c>
      <c r="O173" s="17">
        <v>9.5300000000000003E-3</v>
      </c>
      <c r="P173" s="4">
        <f t="shared" si="5"/>
        <v>1.9537199999999999</v>
      </c>
    </row>
    <row r="174" spans="1:16" x14ac:dyDescent="0.3">
      <c r="A174" s="17">
        <v>172</v>
      </c>
      <c r="B174" s="17">
        <v>3972.9960000000001</v>
      </c>
      <c r="C174" s="17">
        <v>100</v>
      </c>
      <c r="D174" s="17">
        <v>0.12153</v>
      </c>
      <c r="E174" s="17">
        <v>4.0000000000000001E-3</v>
      </c>
      <c r="F174" s="4">
        <f t="shared" si="4"/>
        <v>0.11753</v>
      </c>
      <c r="K174" s="17">
        <v>172</v>
      </c>
      <c r="L174" s="17">
        <v>3972.35</v>
      </c>
      <c r="M174" s="17">
        <v>99.98</v>
      </c>
      <c r="N174" s="17">
        <v>2.6904699999999999</v>
      </c>
      <c r="O174" s="17">
        <v>9.3699999999999999E-3</v>
      </c>
      <c r="P174" s="4">
        <f t="shared" si="5"/>
        <v>2.6810999999999998</v>
      </c>
    </row>
    <row r="175" spans="1:16" x14ac:dyDescent="0.3">
      <c r="A175" s="17">
        <v>173</v>
      </c>
      <c r="B175" s="17">
        <v>3973.0140000000001</v>
      </c>
      <c r="C175" s="17">
        <v>100</v>
      </c>
      <c r="D175" s="17">
        <v>0.11013000000000001</v>
      </c>
      <c r="E175" s="17">
        <v>9.2499999999999995E-3</v>
      </c>
      <c r="F175" s="4">
        <f t="shared" si="4"/>
        <v>0.10088000000000001</v>
      </c>
      <c r="K175" s="17">
        <v>173</v>
      </c>
      <c r="L175" s="17">
        <v>3972.6729999999998</v>
      </c>
      <c r="M175" s="17">
        <v>99.99</v>
      </c>
      <c r="N175" s="17">
        <v>3.4986700000000002</v>
      </c>
      <c r="O175" s="17">
        <v>9.5700000000000004E-3</v>
      </c>
      <c r="P175" s="4">
        <f t="shared" si="5"/>
        <v>3.4891000000000001</v>
      </c>
    </row>
    <row r="176" spans="1:16" x14ac:dyDescent="0.3">
      <c r="A176" s="17">
        <v>174</v>
      </c>
      <c r="B176" s="17">
        <v>3972.027</v>
      </c>
      <c r="C176" s="17">
        <v>99.98</v>
      </c>
      <c r="D176" s="17">
        <v>0.19316</v>
      </c>
      <c r="E176" s="17">
        <v>9.2399999999999999E-3</v>
      </c>
      <c r="F176" s="4">
        <f t="shared" si="4"/>
        <v>0.18392</v>
      </c>
      <c r="K176" s="17">
        <v>174</v>
      </c>
      <c r="L176" s="17">
        <v>3972.6729999999998</v>
      </c>
      <c r="M176" s="17">
        <v>99.99</v>
      </c>
      <c r="N176" s="17">
        <v>0.63134999999999997</v>
      </c>
      <c r="O176" s="17">
        <v>9.7199999999999995E-3</v>
      </c>
      <c r="P176" s="4">
        <f t="shared" si="5"/>
        <v>0.62163000000000002</v>
      </c>
    </row>
    <row r="177" spans="1:16" x14ac:dyDescent="0.3">
      <c r="A177" s="17">
        <v>175</v>
      </c>
      <c r="B177" s="17">
        <v>3972.9960000000001</v>
      </c>
      <c r="C177" s="17">
        <v>100</v>
      </c>
      <c r="D177" s="17">
        <v>0.1825</v>
      </c>
      <c r="E177" s="17">
        <v>9.3299999999999998E-3</v>
      </c>
      <c r="F177" s="4">
        <f t="shared" si="4"/>
        <v>0.17316999999999999</v>
      </c>
      <c r="K177" s="17">
        <v>175</v>
      </c>
      <c r="L177" s="17">
        <v>3972.6729999999998</v>
      </c>
      <c r="M177" s="17">
        <v>99.99</v>
      </c>
      <c r="N177" s="17">
        <v>3.3626299999999998</v>
      </c>
      <c r="O177" s="17">
        <v>9.3299999999999998E-3</v>
      </c>
      <c r="P177" s="4">
        <f t="shared" si="5"/>
        <v>3.3532999999999999</v>
      </c>
    </row>
    <row r="178" spans="1:16" x14ac:dyDescent="0.3">
      <c r="A178" s="17">
        <v>176</v>
      </c>
      <c r="B178" s="17">
        <v>3973.0140000000001</v>
      </c>
      <c r="C178" s="17">
        <v>100</v>
      </c>
      <c r="D178" s="17">
        <v>0.15146000000000001</v>
      </c>
      <c r="E178" s="17">
        <v>9.4599999999999997E-3</v>
      </c>
      <c r="F178" s="4">
        <f t="shared" si="4"/>
        <v>0.14200000000000002</v>
      </c>
      <c r="K178" s="17">
        <v>176</v>
      </c>
      <c r="L178" s="17">
        <v>3970.4110000000001</v>
      </c>
      <c r="M178" s="17">
        <v>99.93</v>
      </c>
      <c r="N178" s="17">
        <v>2.1374399999999998</v>
      </c>
      <c r="O178" s="17">
        <v>9.2700000000000005E-3</v>
      </c>
      <c r="P178" s="4">
        <f t="shared" si="5"/>
        <v>2.1281699999999999</v>
      </c>
    </row>
    <row r="179" spans="1:16" x14ac:dyDescent="0.3">
      <c r="A179" s="17">
        <v>177</v>
      </c>
      <c r="B179" s="17">
        <v>3967.9679999999998</v>
      </c>
      <c r="C179" s="17">
        <v>99.87</v>
      </c>
      <c r="D179" s="17">
        <v>8.1809999999999994E-2</v>
      </c>
      <c r="E179" s="17">
        <v>9.3100000000000006E-3</v>
      </c>
      <c r="F179" s="4">
        <f t="shared" si="4"/>
        <v>7.2499999999999995E-2</v>
      </c>
      <c r="K179" s="17">
        <v>177</v>
      </c>
      <c r="L179" s="17">
        <v>3972.9960000000001</v>
      </c>
      <c r="M179" s="17">
        <v>100</v>
      </c>
      <c r="N179" s="17">
        <v>2.4159000000000002</v>
      </c>
      <c r="O179" s="17">
        <v>9.2700000000000005E-3</v>
      </c>
      <c r="P179" s="4">
        <f t="shared" si="5"/>
        <v>2.4066300000000003</v>
      </c>
    </row>
    <row r="180" spans="1:16" x14ac:dyDescent="0.3">
      <c r="A180" s="17">
        <v>178</v>
      </c>
      <c r="B180" s="17">
        <v>3968.7950000000001</v>
      </c>
      <c r="C180" s="17">
        <v>99.89</v>
      </c>
      <c r="D180" s="17">
        <v>8.9770000000000003E-2</v>
      </c>
      <c r="E180" s="17">
        <v>9.3100000000000006E-3</v>
      </c>
      <c r="F180" s="4">
        <f t="shared" si="4"/>
        <v>8.0460000000000004E-2</v>
      </c>
      <c r="K180" s="17">
        <v>178</v>
      </c>
      <c r="L180" s="17">
        <v>3972.35</v>
      </c>
      <c r="M180" s="17">
        <v>99.98</v>
      </c>
      <c r="N180" s="17">
        <v>3.0472600000000001</v>
      </c>
      <c r="O180" s="17">
        <v>9.1299999999999992E-3</v>
      </c>
      <c r="P180" s="4">
        <f t="shared" si="5"/>
        <v>3.0381300000000002</v>
      </c>
    </row>
    <row r="181" spans="1:16" x14ac:dyDescent="0.3">
      <c r="A181" s="17">
        <v>179</v>
      </c>
      <c r="B181" s="17">
        <v>3969.395</v>
      </c>
      <c r="C181" s="17">
        <v>99.91</v>
      </c>
      <c r="D181" s="17">
        <v>0.20512</v>
      </c>
      <c r="E181" s="17">
        <v>9.5899999999999996E-3</v>
      </c>
      <c r="F181" s="4">
        <f t="shared" si="4"/>
        <v>0.19553000000000001</v>
      </c>
      <c r="K181" s="17">
        <v>179</v>
      </c>
      <c r="L181" s="17">
        <v>3971.98</v>
      </c>
      <c r="M181" s="17">
        <v>99.97</v>
      </c>
      <c r="N181" s="17">
        <v>3.8637100000000002</v>
      </c>
      <c r="O181" s="17">
        <v>9.58E-3</v>
      </c>
      <c r="P181" s="4">
        <f t="shared" si="5"/>
        <v>3.8541300000000001</v>
      </c>
    </row>
    <row r="182" spans="1:16" x14ac:dyDescent="0.3">
      <c r="A182" s="17">
        <v>180</v>
      </c>
      <c r="B182" s="17">
        <v>3973.0140000000001</v>
      </c>
      <c r="C182" s="17">
        <v>100</v>
      </c>
      <c r="D182" s="17">
        <v>0.14652000000000001</v>
      </c>
      <c r="E182" s="17">
        <v>9.4699999999999993E-3</v>
      </c>
      <c r="F182" s="4">
        <f t="shared" si="4"/>
        <v>0.13705000000000001</v>
      </c>
      <c r="K182" s="17">
        <v>180</v>
      </c>
      <c r="L182" s="17">
        <v>3973.0140000000001</v>
      </c>
      <c r="M182" s="17">
        <v>100</v>
      </c>
      <c r="N182" s="17">
        <v>3.4054199999999999</v>
      </c>
      <c r="O182" s="17">
        <v>9.6100000000000005E-3</v>
      </c>
      <c r="P182" s="4">
        <f t="shared" si="5"/>
        <v>3.39581</v>
      </c>
    </row>
    <row r="183" spans="1:16" x14ac:dyDescent="0.3">
      <c r="A183" s="17">
        <v>181</v>
      </c>
      <c r="B183" s="17">
        <v>3972.6729999999998</v>
      </c>
      <c r="C183" s="17">
        <v>99.99</v>
      </c>
      <c r="D183" s="17">
        <v>0.10287</v>
      </c>
      <c r="E183" s="17">
        <v>9.2399999999999999E-3</v>
      </c>
      <c r="F183" s="4">
        <f t="shared" si="4"/>
        <v>9.3630000000000005E-2</v>
      </c>
      <c r="K183" s="17">
        <v>181</v>
      </c>
      <c r="L183" s="17">
        <v>3972.6729999999998</v>
      </c>
      <c r="M183" s="17">
        <v>99.99</v>
      </c>
      <c r="N183" s="17">
        <v>1.9758599999999999</v>
      </c>
      <c r="O183" s="17">
        <v>9.1400000000000006E-3</v>
      </c>
      <c r="P183" s="4">
        <f t="shared" si="5"/>
        <v>1.96672</v>
      </c>
    </row>
    <row r="184" spans="1:16" x14ac:dyDescent="0.3">
      <c r="A184" s="17">
        <v>182</v>
      </c>
      <c r="B184" s="17">
        <v>3967.3270000000002</v>
      </c>
      <c r="C184" s="17">
        <v>99.86</v>
      </c>
      <c r="D184" s="17">
        <v>9.4089999999999993E-2</v>
      </c>
      <c r="E184" s="17">
        <v>9.4500000000000001E-3</v>
      </c>
      <c r="F184" s="4">
        <f t="shared" si="4"/>
        <v>8.4639999999999993E-2</v>
      </c>
      <c r="K184" s="17">
        <v>182</v>
      </c>
      <c r="L184" s="17">
        <v>3972.35</v>
      </c>
      <c r="M184" s="17">
        <v>99.98</v>
      </c>
      <c r="N184" s="17">
        <v>3.60432</v>
      </c>
      <c r="O184" s="17">
        <v>4.0000000000000001E-3</v>
      </c>
      <c r="P184" s="4">
        <f t="shared" si="5"/>
        <v>3.60032</v>
      </c>
    </row>
    <row r="185" spans="1:16" x14ac:dyDescent="0.3">
      <c r="A185" s="17">
        <v>183</v>
      </c>
      <c r="B185" s="17">
        <v>3972.35</v>
      </c>
      <c r="C185" s="17">
        <v>99.98</v>
      </c>
      <c r="D185" s="17">
        <v>8.0740000000000006E-2</v>
      </c>
      <c r="E185" s="17">
        <v>9.5399999999999999E-3</v>
      </c>
      <c r="F185" s="4">
        <f t="shared" si="4"/>
        <v>7.1200000000000013E-2</v>
      </c>
      <c r="K185" s="17">
        <v>183</v>
      </c>
      <c r="L185" s="17">
        <v>3973.0140000000001</v>
      </c>
      <c r="M185" s="17">
        <v>100</v>
      </c>
      <c r="N185" s="17">
        <v>2.2627100000000002</v>
      </c>
      <c r="O185" s="17">
        <v>9.6200000000000001E-3</v>
      </c>
      <c r="P185" s="4">
        <f t="shared" si="5"/>
        <v>2.2530900000000003</v>
      </c>
    </row>
    <row r="186" spans="1:16" x14ac:dyDescent="0.3">
      <c r="A186" s="17">
        <v>184</v>
      </c>
      <c r="B186" s="17">
        <v>3972.6729999999998</v>
      </c>
      <c r="C186" s="17">
        <v>99.99</v>
      </c>
      <c r="D186" s="17">
        <v>0.15740999999999999</v>
      </c>
      <c r="E186" s="17">
        <v>9.3600000000000003E-3</v>
      </c>
      <c r="F186" s="4">
        <f t="shared" si="4"/>
        <v>0.14804999999999999</v>
      </c>
      <c r="K186" s="17">
        <v>184</v>
      </c>
      <c r="L186" s="17">
        <v>3972.35</v>
      </c>
      <c r="M186" s="17">
        <v>99.98</v>
      </c>
      <c r="N186" s="17">
        <v>2.8147799999999998</v>
      </c>
      <c r="O186" s="17">
        <v>9.2200000000000008E-3</v>
      </c>
      <c r="P186" s="4">
        <f t="shared" si="5"/>
        <v>2.8055599999999998</v>
      </c>
    </row>
    <row r="187" spans="1:16" x14ac:dyDescent="0.3">
      <c r="A187" s="17">
        <v>185</v>
      </c>
      <c r="B187" s="17">
        <v>3972.9960000000001</v>
      </c>
      <c r="C187" s="17">
        <v>100</v>
      </c>
      <c r="D187" s="17">
        <v>0.21904000000000001</v>
      </c>
      <c r="E187" s="17">
        <v>4.0000000000000001E-3</v>
      </c>
      <c r="F187" s="4">
        <f t="shared" si="4"/>
        <v>0.21504000000000001</v>
      </c>
      <c r="K187" s="17">
        <v>185</v>
      </c>
      <c r="L187" s="17">
        <v>3972.9960000000001</v>
      </c>
      <c r="M187" s="17">
        <v>100</v>
      </c>
      <c r="N187" s="17">
        <v>2.4187799999999999</v>
      </c>
      <c r="O187" s="17">
        <v>9.2300000000000004E-3</v>
      </c>
      <c r="P187" s="4">
        <f t="shared" si="5"/>
        <v>2.4095499999999999</v>
      </c>
    </row>
    <row r="188" spans="1:16" x14ac:dyDescent="0.3">
      <c r="A188" s="17">
        <v>186</v>
      </c>
      <c r="B188" s="17">
        <v>3972.6729999999998</v>
      </c>
      <c r="C188" s="17">
        <v>99.99</v>
      </c>
      <c r="D188" s="17">
        <v>0.12008000000000001</v>
      </c>
      <c r="E188" s="17">
        <v>9.1199999999999996E-3</v>
      </c>
      <c r="F188" s="4">
        <f t="shared" si="4"/>
        <v>0.11096</v>
      </c>
      <c r="K188" s="17">
        <v>186</v>
      </c>
      <c r="L188" s="17">
        <v>3972.4969999999998</v>
      </c>
      <c r="M188" s="17">
        <v>99.99</v>
      </c>
      <c r="N188" s="17">
        <v>3.6854100000000001</v>
      </c>
      <c r="O188" s="17">
        <v>9.6900000000000007E-3</v>
      </c>
      <c r="P188" s="4">
        <f t="shared" si="5"/>
        <v>3.6757200000000001</v>
      </c>
    </row>
    <row r="189" spans="1:16" x14ac:dyDescent="0.3">
      <c r="A189" s="17">
        <v>187</v>
      </c>
      <c r="B189" s="17">
        <v>3972.9960000000001</v>
      </c>
      <c r="C189" s="17">
        <v>100</v>
      </c>
      <c r="D189" s="17">
        <v>8.8569999999999996E-2</v>
      </c>
      <c r="E189" s="17">
        <v>9.1500000000000001E-3</v>
      </c>
      <c r="F189" s="4">
        <f t="shared" si="4"/>
        <v>7.9419999999999991E-2</v>
      </c>
      <c r="K189" s="17">
        <v>187</v>
      </c>
      <c r="L189" s="17">
        <v>3973.0140000000001</v>
      </c>
      <c r="M189" s="17">
        <v>100</v>
      </c>
      <c r="N189" s="17">
        <v>3.3408899999999999</v>
      </c>
      <c r="O189" s="17">
        <v>9.6799999999999994E-3</v>
      </c>
      <c r="P189" s="4">
        <f t="shared" si="5"/>
        <v>3.33121</v>
      </c>
    </row>
    <row r="190" spans="1:16" x14ac:dyDescent="0.3">
      <c r="A190" s="17">
        <v>188</v>
      </c>
      <c r="B190" s="17">
        <v>3966.5329999999999</v>
      </c>
      <c r="C190" s="17">
        <v>99.84</v>
      </c>
      <c r="D190" s="17">
        <v>9.708E-2</v>
      </c>
      <c r="E190" s="17">
        <v>8.9899999999999997E-3</v>
      </c>
      <c r="F190" s="4">
        <f t="shared" si="4"/>
        <v>8.8090000000000002E-2</v>
      </c>
      <c r="K190" s="17">
        <v>188</v>
      </c>
      <c r="L190" s="17">
        <v>3972.4969999999998</v>
      </c>
      <c r="M190" s="17">
        <v>99.99</v>
      </c>
      <c r="N190" s="17">
        <v>2.85378</v>
      </c>
      <c r="O190" s="17">
        <v>9.3399999999999993E-3</v>
      </c>
      <c r="P190" s="4">
        <f t="shared" si="5"/>
        <v>2.8444400000000001</v>
      </c>
    </row>
    <row r="191" spans="1:16" x14ac:dyDescent="0.3">
      <c r="A191" s="17">
        <v>189</v>
      </c>
      <c r="B191" s="17">
        <v>3968.8780000000002</v>
      </c>
      <c r="C191" s="17">
        <v>99.9</v>
      </c>
      <c r="D191" s="17">
        <v>7.7229999999999993E-2</v>
      </c>
      <c r="E191" s="17">
        <v>9.2800000000000001E-3</v>
      </c>
      <c r="F191" s="4">
        <f t="shared" si="4"/>
        <v>6.7949999999999997E-2</v>
      </c>
      <c r="K191" s="17">
        <v>189</v>
      </c>
      <c r="L191" s="17">
        <v>3972.6729999999998</v>
      </c>
      <c r="M191" s="17">
        <v>99.99</v>
      </c>
      <c r="N191" s="17">
        <v>3.25732</v>
      </c>
      <c r="O191" s="17">
        <v>9.0500000000000008E-3</v>
      </c>
      <c r="P191" s="4">
        <f t="shared" si="5"/>
        <v>3.2482700000000002</v>
      </c>
    </row>
    <row r="192" spans="1:16" x14ac:dyDescent="0.3">
      <c r="A192" s="17">
        <v>190</v>
      </c>
      <c r="B192" s="17">
        <v>3973.0140000000001</v>
      </c>
      <c r="C192" s="17">
        <v>100</v>
      </c>
      <c r="D192" s="17">
        <v>0.15331</v>
      </c>
      <c r="E192" s="17">
        <v>9.3600000000000003E-3</v>
      </c>
      <c r="F192" s="4">
        <f t="shared" si="4"/>
        <v>0.14394999999999999</v>
      </c>
      <c r="K192" s="17">
        <v>190</v>
      </c>
      <c r="L192" s="17">
        <v>3972.35</v>
      </c>
      <c r="M192" s="17">
        <v>99.98</v>
      </c>
      <c r="N192" s="17">
        <v>0.7611</v>
      </c>
      <c r="O192" s="17">
        <v>9.0100000000000006E-3</v>
      </c>
      <c r="P192" s="4">
        <f t="shared" si="5"/>
        <v>0.75209000000000004</v>
      </c>
    </row>
    <row r="193" spans="1:16" x14ac:dyDescent="0.3">
      <c r="A193" s="17">
        <v>191</v>
      </c>
      <c r="B193" s="17">
        <v>3972.35</v>
      </c>
      <c r="C193" s="17">
        <v>99.98</v>
      </c>
      <c r="D193" s="17">
        <v>8.5430000000000006E-2</v>
      </c>
      <c r="E193" s="17">
        <v>9.7599999999999996E-3</v>
      </c>
      <c r="F193" s="4">
        <f t="shared" si="4"/>
        <v>7.5670000000000001E-2</v>
      </c>
      <c r="K193" s="17">
        <v>191</v>
      </c>
      <c r="L193" s="17">
        <v>3971.0569999999998</v>
      </c>
      <c r="M193" s="17">
        <v>99.95</v>
      </c>
      <c r="N193" s="17">
        <v>2.95242</v>
      </c>
      <c r="O193" s="17">
        <v>9.1000000000000004E-3</v>
      </c>
      <c r="P193" s="4">
        <f t="shared" si="5"/>
        <v>2.9433199999999999</v>
      </c>
    </row>
    <row r="194" spans="1:16" x14ac:dyDescent="0.3">
      <c r="A194" s="17">
        <v>192</v>
      </c>
      <c r="B194" s="17">
        <v>3970.4110000000001</v>
      </c>
      <c r="C194" s="17">
        <v>99.93</v>
      </c>
      <c r="D194" s="17">
        <v>0.14848</v>
      </c>
      <c r="E194" s="17">
        <v>9.0799999999999995E-3</v>
      </c>
      <c r="F194" s="4">
        <f t="shared" si="4"/>
        <v>0.1394</v>
      </c>
      <c r="K194" s="17">
        <v>192</v>
      </c>
      <c r="L194" s="17">
        <v>3972.6729999999998</v>
      </c>
      <c r="M194" s="17">
        <v>99.99</v>
      </c>
      <c r="N194" s="17">
        <v>2.1396500000000001</v>
      </c>
      <c r="O194" s="17">
        <v>9.2599999999999991E-3</v>
      </c>
      <c r="P194" s="4">
        <f t="shared" si="5"/>
        <v>2.1303900000000002</v>
      </c>
    </row>
    <row r="195" spans="1:16" x14ac:dyDescent="0.3">
      <c r="A195" s="17">
        <v>193</v>
      </c>
      <c r="B195" s="17">
        <v>3970.9459999999999</v>
      </c>
      <c r="C195" s="17">
        <v>99.95</v>
      </c>
      <c r="D195" s="17">
        <v>0.21465999999999999</v>
      </c>
      <c r="E195" s="17">
        <v>9.5300000000000003E-3</v>
      </c>
      <c r="F195" s="4">
        <f t="shared" si="4"/>
        <v>0.20512999999999998</v>
      </c>
      <c r="K195" s="17">
        <v>193</v>
      </c>
      <c r="L195" s="17">
        <v>3972.9960000000001</v>
      </c>
      <c r="M195" s="17">
        <v>100</v>
      </c>
      <c r="N195" s="17">
        <v>0.68967000000000001</v>
      </c>
      <c r="O195" s="17">
        <v>4.0000000000000001E-3</v>
      </c>
      <c r="P195" s="4">
        <f t="shared" si="5"/>
        <v>0.68567</v>
      </c>
    </row>
    <row r="196" spans="1:16" x14ac:dyDescent="0.3">
      <c r="A196" s="17">
        <v>194</v>
      </c>
      <c r="B196" s="17">
        <v>3972.9960000000001</v>
      </c>
      <c r="C196" s="17">
        <v>100</v>
      </c>
      <c r="D196" s="17">
        <v>0.15046000000000001</v>
      </c>
      <c r="E196" s="17">
        <v>9.3699999999999999E-3</v>
      </c>
      <c r="F196" s="4">
        <f t="shared" ref="F196:F202" si="6">D196-E196</f>
        <v>0.14109000000000002</v>
      </c>
      <c r="K196" s="17">
        <v>194</v>
      </c>
      <c r="L196" s="17">
        <v>3972.9960000000001</v>
      </c>
      <c r="M196" s="17">
        <v>100</v>
      </c>
      <c r="N196" s="17">
        <v>3.1261800000000002</v>
      </c>
      <c r="O196" s="17">
        <v>9.1199999999999996E-3</v>
      </c>
      <c r="P196" s="4">
        <f t="shared" ref="P196:P202" si="7">N196-O196</f>
        <v>3.1170600000000004</v>
      </c>
    </row>
    <row r="197" spans="1:16" x14ac:dyDescent="0.3">
      <c r="A197" s="17">
        <v>195</v>
      </c>
      <c r="B197" s="17">
        <v>3972.35</v>
      </c>
      <c r="C197" s="17">
        <v>99.98</v>
      </c>
      <c r="D197" s="17">
        <v>0.17945</v>
      </c>
      <c r="E197" s="17">
        <v>9.3399999999999993E-3</v>
      </c>
      <c r="F197" s="4">
        <f t="shared" si="6"/>
        <v>0.17011000000000001</v>
      </c>
      <c r="K197" s="17">
        <v>195</v>
      </c>
      <c r="L197" s="17">
        <v>3972.027</v>
      </c>
      <c r="M197" s="17">
        <v>99.98</v>
      </c>
      <c r="N197" s="17">
        <v>3.6317599999999999</v>
      </c>
      <c r="O197" s="17">
        <v>9.6799999999999994E-3</v>
      </c>
      <c r="P197" s="4">
        <f t="shared" si="7"/>
        <v>3.62208</v>
      </c>
    </row>
    <row r="198" spans="1:16" x14ac:dyDescent="0.3">
      <c r="A198" s="17">
        <v>196</v>
      </c>
      <c r="B198" s="17">
        <v>3972.9960000000001</v>
      </c>
      <c r="C198" s="17">
        <v>100</v>
      </c>
      <c r="D198" s="17">
        <v>0.1389</v>
      </c>
      <c r="E198" s="17">
        <v>9.3600000000000003E-3</v>
      </c>
      <c r="F198" s="4">
        <f t="shared" si="6"/>
        <v>0.12953999999999999</v>
      </c>
      <c r="K198" s="17">
        <v>196</v>
      </c>
      <c r="L198" s="17">
        <v>3972.9960000000001</v>
      </c>
      <c r="M198" s="17">
        <v>100</v>
      </c>
      <c r="N198" s="17">
        <v>1.9366300000000001</v>
      </c>
      <c r="O198" s="17">
        <v>9.1999999999999998E-3</v>
      </c>
      <c r="P198" s="4">
        <f t="shared" si="7"/>
        <v>1.92743</v>
      </c>
    </row>
    <row r="199" spans="1:16" x14ac:dyDescent="0.3">
      <c r="A199" s="17">
        <v>197</v>
      </c>
      <c r="B199" s="17">
        <v>3972.4969999999998</v>
      </c>
      <c r="C199" s="17">
        <v>99.99</v>
      </c>
      <c r="D199" s="17">
        <v>0.16056999999999999</v>
      </c>
      <c r="E199" s="17">
        <v>9.3100000000000006E-3</v>
      </c>
      <c r="F199" s="4">
        <f t="shared" si="6"/>
        <v>0.15125999999999998</v>
      </c>
      <c r="K199" s="17">
        <v>197</v>
      </c>
      <c r="L199" s="17">
        <v>3972.4969999999998</v>
      </c>
      <c r="M199" s="17">
        <v>99.99</v>
      </c>
      <c r="N199" s="17">
        <v>3.8142499999999999</v>
      </c>
      <c r="O199" s="17">
        <v>9.6600000000000002E-3</v>
      </c>
      <c r="P199" s="4">
        <f t="shared" si="7"/>
        <v>3.8045900000000001</v>
      </c>
    </row>
    <row r="200" spans="1:16" x14ac:dyDescent="0.3">
      <c r="A200" s="17">
        <v>198</v>
      </c>
      <c r="B200" s="17">
        <v>3972.6729999999998</v>
      </c>
      <c r="C200" s="17">
        <v>99.99</v>
      </c>
      <c r="D200" s="17">
        <v>0.14921000000000001</v>
      </c>
      <c r="E200" s="17">
        <v>9.3600000000000003E-3</v>
      </c>
      <c r="F200" s="4">
        <f t="shared" si="6"/>
        <v>0.13985</v>
      </c>
      <c r="K200" s="17">
        <v>198</v>
      </c>
      <c r="L200" s="17">
        <v>3972.9960000000001</v>
      </c>
      <c r="M200" s="17">
        <v>100</v>
      </c>
      <c r="N200" s="17">
        <v>1.18485</v>
      </c>
      <c r="O200" s="17">
        <v>9.4000000000000004E-3</v>
      </c>
      <c r="P200" s="4">
        <f t="shared" si="7"/>
        <v>1.1754499999999999</v>
      </c>
    </row>
    <row r="201" spans="1:16" x14ac:dyDescent="0.3">
      <c r="A201" s="17">
        <v>199</v>
      </c>
      <c r="B201" s="17">
        <v>3972.35</v>
      </c>
      <c r="C201" s="17">
        <v>99.98</v>
      </c>
      <c r="D201" s="17">
        <v>0.30499999999999999</v>
      </c>
      <c r="E201" s="17">
        <v>4.0000000000000001E-3</v>
      </c>
      <c r="F201" s="4">
        <f t="shared" si="6"/>
        <v>0.30099999999999999</v>
      </c>
      <c r="K201" s="17">
        <v>199</v>
      </c>
      <c r="L201" s="17">
        <v>3972.6729999999998</v>
      </c>
      <c r="M201" s="17">
        <v>99.99</v>
      </c>
      <c r="N201" s="17">
        <v>1.7036100000000001</v>
      </c>
      <c r="O201" s="17">
        <v>9.2899999999999996E-3</v>
      </c>
      <c r="P201" s="4">
        <f t="shared" si="7"/>
        <v>1.69432</v>
      </c>
    </row>
    <row r="202" spans="1:16" x14ac:dyDescent="0.3">
      <c r="A202" s="17">
        <v>200</v>
      </c>
      <c r="B202" s="17">
        <v>3973.0140000000001</v>
      </c>
      <c r="C202" s="17">
        <v>100</v>
      </c>
      <c r="D202" s="17">
        <v>0.11509</v>
      </c>
      <c r="E202" s="17">
        <v>9.3299999999999998E-3</v>
      </c>
      <c r="F202" s="4">
        <f t="shared" si="6"/>
        <v>0.10575999999999999</v>
      </c>
      <c r="K202" s="17">
        <v>200</v>
      </c>
      <c r="L202" s="17">
        <v>3971.4630000000002</v>
      </c>
      <c r="M202" s="17">
        <v>99.96</v>
      </c>
      <c r="N202" s="17">
        <v>2.1980400000000002</v>
      </c>
      <c r="O202" s="17">
        <v>9.1900000000000003E-3</v>
      </c>
      <c r="P202" s="4">
        <f t="shared" si="7"/>
        <v>2.1888500000000004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workbookViewId="0">
      <selection activeCell="AI19" sqref="AI19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" t="s">
        <v>20</v>
      </c>
      <c r="I2" s="18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3">
        <v>3973.0137</v>
      </c>
    </row>
    <row r="3" spans="1:19" x14ac:dyDescent="0.3">
      <c r="A3" s="17">
        <v>1</v>
      </c>
      <c r="B3" s="17">
        <v>3968.4720000000002</v>
      </c>
      <c r="C3" s="17">
        <v>99.89</v>
      </c>
      <c r="D3" s="17">
        <v>0.10990999999999999</v>
      </c>
      <c r="E3" s="17">
        <v>9.7000000000000003E-3</v>
      </c>
      <c r="F3" s="4">
        <f>D3-E3</f>
        <v>0.10020999999999999</v>
      </c>
      <c r="H3" s="10" t="s">
        <v>34</v>
      </c>
      <c r="I3" s="12">
        <v>3960.5093999999999</v>
      </c>
      <c r="K3" s="5">
        <v>1</v>
      </c>
      <c r="L3" s="5">
        <v>3972.35</v>
      </c>
      <c r="M3" s="5">
        <v>99.98</v>
      </c>
      <c r="N3" s="5">
        <v>2.1059700000000001</v>
      </c>
      <c r="O3" s="5">
        <v>9.7000000000000003E-3</v>
      </c>
      <c r="P3" s="4">
        <f>N3-O3</f>
        <v>2.0962700000000001</v>
      </c>
      <c r="R3" s="67" t="s">
        <v>21</v>
      </c>
      <c r="S3" s="72">
        <v>3967.5021999999999</v>
      </c>
    </row>
    <row r="4" spans="1:19" x14ac:dyDescent="0.3">
      <c r="A4" s="17">
        <v>2</v>
      </c>
      <c r="B4" s="17">
        <v>3972.35</v>
      </c>
      <c r="C4" s="17">
        <v>99.98</v>
      </c>
      <c r="D4" s="17">
        <v>0.12191</v>
      </c>
      <c r="E4" s="17">
        <v>9.1500000000000001E-3</v>
      </c>
      <c r="F4" s="4">
        <f t="shared" ref="F4:F67" si="0">D4-E4</f>
        <v>0.11276</v>
      </c>
      <c r="H4" s="10" t="s">
        <v>22</v>
      </c>
      <c r="I4" s="12">
        <v>3971.8258000000001</v>
      </c>
      <c r="K4" s="5">
        <v>2</v>
      </c>
      <c r="L4" s="5">
        <v>3972.6729999999998</v>
      </c>
      <c r="M4" s="5">
        <v>99.99</v>
      </c>
      <c r="N4" s="5">
        <v>3.7724700000000002</v>
      </c>
      <c r="O4" s="5">
        <v>9.4599999999999997E-3</v>
      </c>
      <c r="P4" s="4">
        <f t="shared" ref="P4:P67" si="1">N4-O4</f>
        <v>3.7630100000000004</v>
      </c>
      <c r="R4" s="67" t="s">
        <v>22</v>
      </c>
      <c r="S4" s="72">
        <v>3972.3254000000002</v>
      </c>
    </row>
    <row r="5" spans="1:19" x14ac:dyDescent="0.3">
      <c r="A5" s="17">
        <v>3</v>
      </c>
      <c r="B5" s="17">
        <v>3972.4969999999998</v>
      </c>
      <c r="C5" s="17">
        <v>99.99</v>
      </c>
      <c r="D5" s="17">
        <v>0.13403000000000001</v>
      </c>
      <c r="E5" s="17">
        <v>8.8999999999999999E-3</v>
      </c>
      <c r="F5" s="4">
        <f t="shared" si="0"/>
        <v>0.12513000000000002</v>
      </c>
      <c r="H5" s="10" t="s">
        <v>23</v>
      </c>
      <c r="I5" s="12">
        <v>3971.8258000000001</v>
      </c>
      <c r="K5" s="5">
        <v>3</v>
      </c>
      <c r="L5" s="5">
        <v>3972.6729999999998</v>
      </c>
      <c r="M5" s="5">
        <v>99.99</v>
      </c>
      <c r="N5" s="5">
        <v>0.62378999999999996</v>
      </c>
      <c r="O5" s="5">
        <v>9.0600000000000003E-3</v>
      </c>
      <c r="P5" s="4">
        <f t="shared" si="1"/>
        <v>0.61473</v>
      </c>
      <c r="R5" s="67" t="s">
        <v>23</v>
      </c>
      <c r="S5" s="72">
        <v>3972.3254000000002</v>
      </c>
    </row>
    <row r="6" spans="1:19" x14ac:dyDescent="0.3">
      <c r="A6" s="17">
        <v>4</v>
      </c>
      <c r="B6" s="17">
        <v>3971.98</v>
      </c>
      <c r="C6" s="17">
        <v>99.97</v>
      </c>
      <c r="D6" s="17">
        <v>0.10285</v>
      </c>
      <c r="E6" s="17">
        <v>9.7300000000000008E-3</v>
      </c>
      <c r="F6" s="4">
        <f t="shared" si="0"/>
        <v>9.3119999999999994E-2</v>
      </c>
      <c r="H6" s="10" t="s">
        <v>35</v>
      </c>
      <c r="I6" s="12">
        <v>1.7052</v>
      </c>
      <c r="K6" s="5">
        <v>4</v>
      </c>
      <c r="L6" s="5">
        <v>3971.98</v>
      </c>
      <c r="M6" s="5">
        <v>99.97</v>
      </c>
      <c r="N6" s="5">
        <v>2.0587399999999998</v>
      </c>
      <c r="O6" s="5">
        <v>9.3200000000000002E-3</v>
      </c>
      <c r="P6" s="4">
        <f t="shared" si="1"/>
        <v>2.0494199999999996</v>
      </c>
      <c r="R6" s="67" t="s">
        <v>24</v>
      </c>
      <c r="S6" s="72">
        <v>0.90983999999999998</v>
      </c>
    </row>
    <row r="7" spans="1:19" x14ac:dyDescent="0.3">
      <c r="A7" s="17">
        <v>5</v>
      </c>
      <c r="B7" s="17">
        <v>3972.4969999999998</v>
      </c>
      <c r="C7" s="17">
        <v>99.99</v>
      </c>
      <c r="D7" s="17">
        <v>0.22574</v>
      </c>
      <c r="E7" s="17">
        <v>1.0019999999999999E-2</v>
      </c>
      <c r="F7" s="4">
        <f t="shared" si="0"/>
        <v>0.21572</v>
      </c>
      <c r="H7" s="10" t="s">
        <v>25</v>
      </c>
      <c r="I7" s="12">
        <v>25.785</v>
      </c>
      <c r="K7" s="5">
        <v>5</v>
      </c>
      <c r="L7" s="5">
        <v>3972.35</v>
      </c>
      <c r="M7" s="5">
        <v>99.98</v>
      </c>
      <c r="N7" s="5">
        <v>3.5123600000000001</v>
      </c>
      <c r="O7" s="5">
        <v>9.0900000000000009E-3</v>
      </c>
      <c r="P7" s="4">
        <f t="shared" si="1"/>
        <v>3.5032700000000001</v>
      </c>
      <c r="R7" s="67" t="s">
        <v>25</v>
      </c>
      <c r="S7" s="72">
        <v>81.045000000000002</v>
      </c>
    </row>
    <row r="8" spans="1:19" x14ac:dyDescent="0.3">
      <c r="A8" s="17">
        <v>6</v>
      </c>
      <c r="B8" s="17">
        <v>3972.6729999999998</v>
      </c>
      <c r="C8" s="17">
        <v>99.99</v>
      </c>
      <c r="D8" s="17">
        <v>0.1681</v>
      </c>
      <c r="E8" s="17">
        <v>9.3900000000000008E-3</v>
      </c>
      <c r="F8" s="4">
        <f t="shared" si="0"/>
        <v>0.15870999999999999</v>
      </c>
      <c r="H8" s="11" t="s">
        <v>26</v>
      </c>
      <c r="I8" s="18">
        <v>93</v>
      </c>
      <c r="K8" s="5">
        <v>6</v>
      </c>
      <c r="L8" s="5">
        <v>3969.395</v>
      </c>
      <c r="M8" s="5">
        <v>99.91</v>
      </c>
      <c r="N8" s="5">
        <v>3.6363599999999998</v>
      </c>
      <c r="O8" s="5">
        <v>9.5300000000000003E-3</v>
      </c>
      <c r="P8" s="4">
        <f t="shared" si="1"/>
        <v>3.62683</v>
      </c>
      <c r="R8" s="68" t="s">
        <v>26</v>
      </c>
      <c r="S8" s="74">
        <v>98.5</v>
      </c>
    </row>
    <row r="9" spans="1:19" x14ac:dyDescent="0.3">
      <c r="A9" s="17">
        <v>7</v>
      </c>
      <c r="B9" s="17">
        <v>3972.9960000000001</v>
      </c>
      <c r="C9" s="17">
        <v>100</v>
      </c>
      <c r="D9" s="17">
        <v>8.5610000000000006E-2</v>
      </c>
      <c r="E9" s="17">
        <v>9.2300000000000004E-3</v>
      </c>
      <c r="F9" s="4">
        <f t="shared" si="0"/>
        <v>7.6380000000000003E-2</v>
      </c>
      <c r="H9" s="11" t="s">
        <v>27</v>
      </c>
      <c r="I9" s="18">
        <v>27.7258</v>
      </c>
      <c r="K9" s="5">
        <v>7</v>
      </c>
      <c r="L9" s="5">
        <v>3972.6729999999998</v>
      </c>
      <c r="M9" s="5">
        <v>99.99</v>
      </c>
      <c r="N9" s="5">
        <v>2.5838999999999999</v>
      </c>
      <c r="O9" s="5">
        <v>9.0600000000000003E-3</v>
      </c>
      <c r="P9" s="4">
        <f t="shared" si="1"/>
        <v>2.57484</v>
      </c>
      <c r="R9" s="68" t="s">
        <v>27</v>
      </c>
      <c r="S9" s="74">
        <v>82.279200000000003</v>
      </c>
    </row>
    <row r="10" spans="1:19" x14ac:dyDescent="0.3">
      <c r="A10" s="17">
        <v>8</v>
      </c>
      <c r="B10" s="17">
        <v>3972.6729999999998</v>
      </c>
      <c r="C10" s="17">
        <v>99.99</v>
      </c>
      <c r="D10" s="17">
        <v>0.10674</v>
      </c>
      <c r="E10" s="17">
        <v>9.3900000000000008E-3</v>
      </c>
      <c r="F10" s="4">
        <f t="shared" si="0"/>
        <v>9.7350000000000006E-2</v>
      </c>
      <c r="H10" s="10" t="s">
        <v>28</v>
      </c>
      <c r="I10" s="13">
        <v>99.970200000000006</v>
      </c>
      <c r="K10" s="5">
        <v>8</v>
      </c>
      <c r="L10" s="5">
        <v>3972.35</v>
      </c>
      <c r="M10" s="5">
        <v>99.98</v>
      </c>
      <c r="N10" s="5">
        <v>3.7271399999999999</v>
      </c>
      <c r="O10" s="5">
        <v>9.5600000000000008E-3</v>
      </c>
      <c r="P10" s="4">
        <f t="shared" si="1"/>
        <v>3.7175799999999999</v>
      </c>
      <c r="R10" s="67" t="s">
        <v>28</v>
      </c>
      <c r="S10" s="72">
        <v>99.982799999999997</v>
      </c>
    </row>
    <row r="11" spans="1:19" x14ac:dyDescent="0.3">
      <c r="A11" s="17">
        <v>9</v>
      </c>
      <c r="B11" s="17">
        <v>3971.98</v>
      </c>
      <c r="C11" s="17">
        <v>99.97</v>
      </c>
      <c r="D11" s="17">
        <v>0.24431</v>
      </c>
      <c r="E11" s="17">
        <v>9.4999999999999998E-3</v>
      </c>
      <c r="F11" s="4">
        <f t="shared" si="0"/>
        <v>0.23480999999999999</v>
      </c>
      <c r="H11" s="10" t="s">
        <v>29</v>
      </c>
      <c r="I11" s="12">
        <v>-120.1491</v>
      </c>
      <c r="K11" s="5">
        <v>9</v>
      </c>
      <c r="L11" s="5">
        <v>3972.35</v>
      </c>
      <c r="M11" s="5">
        <v>99.98</v>
      </c>
      <c r="N11" s="5">
        <v>1.58311</v>
      </c>
      <c r="O11" s="5">
        <v>9.5399999999999999E-3</v>
      </c>
      <c r="P11" s="4">
        <f t="shared" si="1"/>
        <v>1.5735699999999999</v>
      </c>
      <c r="R11" s="67" t="s">
        <v>29</v>
      </c>
      <c r="S11" s="72">
        <v>-56.027200000000001</v>
      </c>
    </row>
    <row r="12" spans="1:19" x14ac:dyDescent="0.3">
      <c r="A12" s="17">
        <v>10</v>
      </c>
      <c r="B12" s="17">
        <v>3972.4969999999998</v>
      </c>
      <c r="C12" s="17">
        <v>99.99</v>
      </c>
      <c r="D12" s="17">
        <v>0.14255000000000001</v>
      </c>
      <c r="E12" s="17">
        <v>8.8800000000000007E-3</v>
      </c>
      <c r="F12" s="4">
        <f t="shared" si="0"/>
        <v>0.13367000000000001</v>
      </c>
      <c r="H12" s="11" t="s">
        <v>30</v>
      </c>
      <c r="I12" s="18">
        <v>-0.69338999999999995</v>
      </c>
      <c r="K12" s="5">
        <v>10</v>
      </c>
      <c r="L12" s="5">
        <v>3972.4969999999998</v>
      </c>
      <c r="M12" s="5">
        <v>99.99</v>
      </c>
      <c r="N12" s="5">
        <v>2.5695700000000001</v>
      </c>
      <c r="O12" s="5">
        <v>9.2099999999999994E-3</v>
      </c>
      <c r="P12" s="4">
        <f t="shared" si="1"/>
        <v>2.5603600000000002</v>
      </c>
      <c r="R12" s="68" t="s">
        <v>30</v>
      </c>
      <c r="S12" s="74">
        <v>-0.69396000000000002</v>
      </c>
    </row>
    <row r="13" spans="1:19" x14ac:dyDescent="0.3">
      <c r="A13" s="17">
        <v>11</v>
      </c>
      <c r="B13" s="17">
        <v>3972.9960000000001</v>
      </c>
      <c r="C13" s="17">
        <v>100</v>
      </c>
      <c r="D13" s="17">
        <v>0.35504999999999998</v>
      </c>
      <c r="E13" s="17">
        <v>9.3500000000000007E-3</v>
      </c>
      <c r="F13" s="4">
        <f t="shared" si="0"/>
        <v>0.34569999999999995</v>
      </c>
      <c r="H13" s="10" t="s">
        <v>17</v>
      </c>
      <c r="I13" s="12">
        <v>2329.1774</v>
      </c>
      <c r="K13" s="5">
        <v>11</v>
      </c>
      <c r="L13" s="5">
        <v>3972.6729999999998</v>
      </c>
      <c r="M13" s="5">
        <v>99.99</v>
      </c>
      <c r="N13" s="5">
        <v>2.5172599999999998</v>
      </c>
      <c r="O13" s="5">
        <v>9.2899999999999996E-3</v>
      </c>
      <c r="P13" s="4">
        <f t="shared" si="1"/>
        <v>2.5079699999999998</v>
      </c>
      <c r="R13" s="67" t="s">
        <v>17</v>
      </c>
      <c r="S13" s="72">
        <v>4365.9624999999996</v>
      </c>
    </row>
    <row r="14" spans="1:19" x14ac:dyDescent="0.3">
      <c r="A14" s="17">
        <v>12</v>
      </c>
      <c r="B14" s="17">
        <v>3960.509</v>
      </c>
      <c r="C14" s="17">
        <v>99.69</v>
      </c>
      <c r="D14" s="17">
        <v>9.5130000000000006E-2</v>
      </c>
      <c r="E14" s="17">
        <v>9.6799999999999994E-3</v>
      </c>
      <c r="F14" s="4">
        <f t="shared" si="0"/>
        <v>8.5450000000000012E-2</v>
      </c>
      <c r="H14" s="11" t="s">
        <v>31</v>
      </c>
      <c r="I14" s="18">
        <v>3.6067000000000002E-2</v>
      </c>
      <c r="K14" s="5">
        <v>12</v>
      </c>
      <c r="L14" s="5">
        <v>3973.0140000000001</v>
      </c>
      <c r="M14" s="5">
        <v>100</v>
      </c>
      <c r="N14" s="5">
        <v>0.90283000000000002</v>
      </c>
      <c r="O14" s="5">
        <v>8.8599999999999998E-3</v>
      </c>
      <c r="P14" s="4">
        <f t="shared" si="1"/>
        <v>0.89397000000000004</v>
      </c>
      <c r="R14" s="68" t="s">
        <v>31</v>
      </c>
      <c r="S14" s="74">
        <v>1.2154E-2</v>
      </c>
    </row>
    <row r="15" spans="1:19" ht="15" thickBot="1" x14ac:dyDescent="0.35">
      <c r="A15" s="17">
        <v>13</v>
      </c>
      <c r="B15" s="17">
        <v>3971.0569999999998</v>
      </c>
      <c r="C15" s="17">
        <v>99.95</v>
      </c>
      <c r="D15" s="17">
        <v>9.4649999999999998E-2</v>
      </c>
      <c r="E15" s="17">
        <v>9.5099999999999994E-3</v>
      </c>
      <c r="F15" s="4">
        <f t="shared" si="0"/>
        <v>8.5139999999999993E-2</v>
      </c>
      <c r="H15" s="11" t="s">
        <v>32</v>
      </c>
      <c r="I15" s="18">
        <v>2.1173000000000002</v>
      </c>
      <c r="K15" s="5">
        <v>13</v>
      </c>
      <c r="L15" s="5">
        <v>3971.4630000000002</v>
      </c>
      <c r="M15" s="5">
        <v>99.96</v>
      </c>
      <c r="N15" s="5">
        <v>2.6052200000000001</v>
      </c>
      <c r="O15" s="5">
        <v>9.0799999999999995E-3</v>
      </c>
      <c r="P15" s="4">
        <f t="shared" si="1"/>
        <v>2.5961400000000001</v>
      </c>
      <c r="R15" s="69" t="s">
        <v>32</v>
      </c>
      <c r="S15" s="71">
        <v>6.7967000000000004</v>
      </c>
    </row>
    <row r="16" spans="1:19" x14ac:dyDescent="0.3">
      <c r="A16" s="17">
        <v>14</v>
      </c>
      <c r="B16" s="17">
        <v>3973.0140000000001</v>
      </c>
      <c r="C16" s="17">
        <v>100</v>
      </c>
      <c r="D16" s="17">
        <v>9.8500000000000004E-2</v>
      </c>
      <c r="E16" s="17">
        <v>9.3100000000000006E-3</v>
      </c>
      <c r="F16" s="4">
        <f t="shared" si="0"/>
        <v>8.9190000000000005E-2</v>
      </c>
      <c r="K16" s="5">
        <v>14</v>
      </c>
      <c r="L16" s="5">
        <v>3972.35</v>
      </c>
      <c r="M16" s="5">
        <v>99.98</v>
      </c>
      <c r="N16" s="5">
        <v>2.0803400000000001</v>
      </c>
      <c r="O16" s="5">
        <v>9.4500000000000001E-3</v>
      </c>
      <c r="P16" s="4">
        <f t="shared" si="1"/>
        <v>2.0708899999999999</v>
      </c>
    </row>
    <row r="17" spans="1:16" x14ac:dyDescent="0.3">
      <c r="A17" s="17">
        <v>15</v>
      </c>
      <c r="B17" s="17">
        <v>3972.6729999999998</v>
      </c>
      <c r="C17" s="17">
        <v>99.99</v>
      </c>
      <c r="D17" s="17">
        <v>0.14510000000000001</v>
      </c>
      <c r="E17" s="17">
        <v>8.77E-3</v>
      </c>
      <c r="F17" s="4">
        <f t="shared" si="0"/>
        <v>0.13633000000000001</v>
      </c>
      <c r="K17" s="5">
        <v>15</v>
      </c>
      <c r="L17" s="5">
        <v>3972.4969999999998</v>
      </c>
      <c r="M17" s="5">
        <v>99.99</v>
      </c>
      <c r="N17" s="5">
        <v>1.9342900000000001</v>
      </c>
      <c r="O17" s="5">
        <v>9.58E-3</v>
      </c>
      <c r="P17" s="4">
        <f t="shared" si="1"/>
        <v>1.9247100000000001</v>
      </c>
    </row>
    <row r="18" spans="1:16" x14ac:dyDescent="0.3">
      <c r="A18" s="17">
        <v>16</v>
      </c>
      <c r="B18" s="17">
        <v>3970.4110000000001</v>
      </c>
      <c r="C18" s="17">
        <v>99.93</v>
      </c>
      <c r="D18" s="17">
        <v>0.14680000000000001</v>
      </c>
      <c r="E18" s="17">
        <v>9.8099999999999993E-3</v>
      </c>
      <c r="F18" s="4">
        <f t="shared" si="0"/>
        <v>0.13699</v>
      </c>
      <c r="K18" s="5">
        <v>16</v>
      </c>
      <c r="L18" s="5">
        <v>3972.9960000000001</v>
      </c>
      <c r="M18" s="5">
        <v>100</v>
      </c>
      <c r="N18" s="5">
        <v>3.56759</v>
      </c>
      <c r="O18" s="5">
        <v>9.7400000000000004E-3</v>
      </c>
      <c r="P18" s="4">
        <f t="shared" si="1"/>
        <v>3.5578500000000002</v>
      </c>
    </row>
    <row r="19" spans="1:16" x14ac:dyDescent="0.3">
      <c r="A19" s="17">
        <v>17</v>
      </c>
      <c r="B19" s="17">
        <v>3970.7339999999999</v>
      </c>
      <c r="C19" s="17">
        <v>99.94</v>
      </c>
      <c r="D19" s="17">
        <v>0.20222000000000001</v>
      </c>
      <c r="E19" s="17">
        <v>9.1500000000000001E-3</v>
      </c>
      <c r="F19" s="4">
        <f t="shared" si="0"/>
        <v>0.19307000000000002</v>
      </c>
      <c r="K19" s="5">
        <v>17</v>
      </c>
      <c r="L19" s="5">
        <v>3972.9960000000001</v>
      </c>
      <c r="M19" s="5">
        <v>100</v>
      </c>
      <c r="N19" s="5">
        <v>2.3692299999999999</v>
      </c>
      <c r="O19" s="5">
        <v>9.6200000000000001E-3</v>
      </c>
      <c r="P19" s="4">
        <f t="shared" si="1"/>
        <v>2.35961</v>
      </c>
    </row>
    <row r="20" spans="1:16" x14ac:dyDescent="0.3">
      <c r="A20" s="17">
        <v>18</v>
      </c>
      <c r="B20" s="17">
        <v>3970.9459999999999</v>
      </c>
      <c r="C20" s="17">
        <v>99.95</v>
      </c>
      <c r="D20" s="17">
        <v>0.13064000000000001</v>
      </c>
      <c r="E20" s="17">
        <v>9.0500000000000008E-3</v>
      </c>
      <c r="F20" s="4">
        <f t="shared" si="0"/>
        <v>0.12159</v>
      </c>
      <c r="K20" s="5">
        <v>18</v>
      </c>
      <c r="L20" s="5">
        <v>3972.6729999999998</v>
      </c>
      <c r="M20" s="5">
        <v>99.99</v>
      </c>
      <c r="N20" s="5">
        <v>2.68858</v>
      </c>
      <c r="O20" s="5">
        <v>9.3500000000000007E-3</v>
      </c>
      <c r="P20" s="4">
        <f t="shared" si="1"/>
        <v>2.67923</v>
      </c>
    </row>
    <row r="21" spans="1:16" x14ac:dyDescent="0.3">
      <c r="A21" s="17">
        <v>19</v>
      </c>
      <c r="B21" s="17">
        <v>3972.027</v>
      </c>
      <c r="C21" s="17">
        <v>99.98</v>
      </c>
      <c r="D21" s="17">
        <v>0.13066</v>
      </c>
      <c r="E21" s="17">
        <v>9.2499999999999995E-3</v>
      </c>
      <c r="F21" s="4">
        <f t="shared" si="0"/>
        <v>0.12141</v>
      </c>
      <c r="K21" s="5">
        <v>19</v>
      </c>
      <c r="L21" s="5">
        <v>3972.6729999999998</v>
      </c>
      <c r="M21" s="5">
        <v>99.99</v>
      </c>
      <c r="N21" s="5">
        <v>2.3673700000000002</v>
      </c>
      <c r="O21" s="5">
        <v>9.4299999999999991E-3</v>
      </c>
      <c r="P21" s="4">
        <f t="shared" si="1"/>
        <v>2.3579400000000001</v>
      </c>
    </row>
    <row r="22" spans="1:16" x14ac:dyDescent="0.3">
      <c r="A22" s="17">
        <v>20</v>
      </c>
      <c r="B22" s="17">
        <v>3972.1689999999999</v>
      </c>
      <c r="C22" s="17">
        <v>99.98</v>
      </c>
      <c r="D22" s="17">
        <v>0.10217</v>
      </c>
      <c r="E22" s="17">
        <v>9.2800000000000001E-3</v>
      </c>
      <c r="F22" s="4">
        <f t="shared" si="0"/>
        <v>9.289E-2</v>
      </c>
      <c r="K22" s="5">
        <v>20</v>
      </c>
      <c r="L22" s="5">
        <v>3972.4969999999998</v>
      </c>
      <c r="M22" s="5">
        <v>99.99</v>
      </c>
      <c r="N22" s="5">
        <v>2.4781300000000002</v>
      </c>
      <c r="O22" s="5">
        <v>9.3799999999999994E-3</v>
      </c>
      <c r="P22" s="4">
        <f t="shared" si="1"/>
        <v>2.46875</v>
      </c>
    </row>
    <row r="23" spans="1:16" x14ac:dyDescent="0.3">
      <c r="A23" s="17">
        <v>21</v>
      </c>
      <c r="B23" s="17">
        <v>3972.9960000000001</v>
      </c>
      <c r="C23" s="17">
        <v>100</v>
      </c>
      <c r="D23" s="17">
        <v>8.0519999999999994E-2</v>
      </c>
      <c r="E23" s="17">
        <v>8.9899999999999997E-3</v>
      </c>
      <c r="F23" s="4">
        <f t="shared" si="0"/>
        <v>7.1529999999999996E-2</v>
      </c>
      <c r="K23" s="5">
        <v>21</v>
      </c>
      <c r="L23" s="5">
        <v>3972.4969999999998</v>
      </c>
      <c r="M23" s="5">
        <v>99.99</v>
      </c>
      <c r="N23" s="5">
        <v>0.84655000000000002</v>
      </c>
      <c r="O23" s="5">
        <v>9.5700000000000004E-3</v>
      </c>
      <c r="P23" s="4">
        <f t="shared" si="1"/>
        <v>0.83698000000000006</v>
      </c>
    </row>
    <row r="24" spans="1:16" x14ac:dyDescent="0.3">
      <c r="A24" s="17">
        <v>22</v>
      </c>
      <c r="B24" s="17">
        <v>3972.4969999999998</v>
      </c>
      <c r="C24" s="17">
        <v>99.99</v>
      </c>
      <c r="D24" s="17">
        <v>0.22906000000000001</v>
      </c>
      <c r="E24" s="17">
        <v>9.2200000000000008E-3</v>
      </c>
      <c r="F24" s="4">
        <f t="shared" si="0"/>
        <v>0.21984000000000001</v>
      </c>
      <c r="K24" s="5">
        <v>22</v>
      </c>
      <c r="L24" s="5">
        <v>3972.9960000000001</v>
      </c>
      <c r="M24" s="5">
        <v>100</v>
      </c>
      <c r="N24" s="5">
        <v>3.2569599999999999</v>
      </c>
      <c r="O24" s="5">
        <v>8.9300000000000004E-3</v>
      </c>
      <c r="P24" s="4">
        <f t="shared" si="1"/>
        <v>3.24803</v>
      </c>
    </row>
    <row r="25" spans="1:16" x14ac:dyDescent="0.3">
      <c r="A25" s="17">
        <v>23</v>
      </c>
      <c r="B25" s="17">
        <v>3972.4969999999998</v>
      </c>
      <c r="C25" s="17">
        <v>99.99</v>
      </c>
      <c r="D25" s="17">
        <v>0.18043999999999999</v>
      </c>
      <c r="E25" s="17">
        <v>9.6699999999999998E-3</v>
      </c>
      <c r="F25" s="4">
        <f t="shared" si="0"/>
        <v>0.17076999999999998</v>
      </c>
      <c r="K25" s="5">
        <v>23</v>
      </c>
      <c r="L25" s="5">
        <v>3971.98</v>
      </c>
      <c r="M25" s="5">
        <v>99.97</v>
      </c>
      <c r="N25" s="5">
        <v>3.78308</v>
      </c>
      <c r="O25" s="5">
        <v>9.2999999999999992E-3</v>
      </c>
      <c r="P25" s="4">
        <f t="shared" si="1"/>
        <v>3.7737799999999999</v>
      </c>
    </row>
    <row r="26" spans="1:16" x14ac:dyDescent="0.3">
      <c r="A26" s="17">
        <v>24</v>
      </c>
      <c r="B26" s="17">
        <v>3966.8820000000001</v>
      </c>
      <c r="C26" s="17">
        <v>99.85</v>
      </c>
      <c r="D26" s="17">
        <v>0.15837000000000001</v>
      </c>
      <c r="E26" s="17">
        <v>9.3399999999999993E-3</v>
      </c>
      <c r="F26" s="4">
        <f t="shared" si="0"/>
        <v>0.14903000000000002</v>
      </c>
      <c r="K26" s="5">
        <v>24</v>
      </c>
      <c r="L26" s="5">
        <v>3973.0140000000001</v>
      </c>
      <c r="M26" s="5">
        <v>100</v>
      </c>
      <c r="N26" s="5">
        <v>2.2553100000000001</v>
      </c>
      <c r="O26" s="5">
        <v>8.9800000000000001E-3</v>
      </c>
      <c r="P26" s="4">
        <f t="shared" si="1"/>
        <v>2.2463299999999999</v>
      </c>
    </row>
    <row r="27" spans="1:16" x14ac:dyDescent="0.3">
      <c r="A27" s="17">
        <v>25</v>
      </c>
      <c r="B27" s="17">
        <v>3972.9960000000001</v>
      </c>
      <c r="C27" s="17">
        <v>100</v>
      </c>
      <c r="D27" s="17">
        <v>0.13997000000000001</v>
      </c>
      <c r="E27" s="17">
        <v>8.8999999999999999E-3</v>
      </c>
      <c r="F27" s="4">
        <f t="shared" si="0"/>
        <v>0.13107000000000002</v>
      </c>
      <c r="K27" s="5">
        <v>25</v>
      </c>
      <c r="L27" s="5">
        <v>3973.0140000000001</v>
      </c>
      <c r="M27" s="5">
        <v>100</v>
      </c>
      <c r="N27" s="5">
        <v>0.71767000000000003</v>
      </c>
      <c r="O27" s="5">
        <v>9.1500000000000001E-3</v>
      </c>
      <c r="P27" s="4">
        <f t="shared" si="1"/>
        <v>0.70852000000000004</v>
      </c>
    </row>
    <row r="28" spans="1:16" x14ac:dyDescent="0.3">
      <c r="A28" s="17">
        <v>26</v>
      </c>
      <c r="B28" s="17">
        <v>3972.35</v>
      </c>
      <c r="C28" s="17">
        <v>99.98</v>
      </c>
      <c r="D28" s="17">
        <v>0.15662000000000001</v>
      </c>
      <c r="E28" s="17">
        <v>9.4999999999999998E-3</v>
      </c>
      <c r="F28" s="4">
        <f t="shared" si="0"/>
        <v>0.14712</v>
      </c>
      <c r="K28" s="5">
        <v>26</v>
      </c>
      <c r="L28" s="5">
        <v>3972.6729999999998</v>
      </c>
      <c r="M28" s="5">
        <v>99.99</v>
      </c>
      <c r="N28" s="5">
        <v>4.0151700000000003</v>
      </c>
      <c r="O28" s="5">
        <v>9.2800000000000001E-3</v>
      </c>
      <c r="P28" s="4">
        <f t="shared" si="1"/>
        <v>4.00589</v>
      </c>
    </row>
    <row r="29" spans="1:16" x14ac:dyDescent="0.3">
      <c r="A29" s="17">
        <v>27</v>
      </c>
      <c r="B29" s="17">
        <v>3972.35</v>
      </c>
      <c r="C29" s="17">
        <v>99.98</v>
      </c>
      <c r="D29" s="17">
        <v>0.18015</v>
      </c>
      <c r="E29" s="17">
        <v>9.11E-3</v>
      </c>
      <c r="F29" s="4">
        <f t="shared" si="0"/>
        <v>0.17104</v>
      </c>
      <c r="K29" s="5">
        <v>27</v>
      </c>
      <c r="L29" s="5">
        <v>3972.4969999999998</v>
      </c>
      <c r="M29" s="5">
        <v>99.99</v>
      </c>
      <c r="N29" s="5">
        <v>1.3508800000000001</v>
      </c>
      <c r="O29" s="5">
        <v>9.2200000000000008E-3</v>
      </c>
      <c r="P29" s="4">
        <f t="shared" si="1"/>
        <v>1.3416600000000001</v>
      </c>
    </row>
    <row r="30" spans="1:16" x14ac:dyDescent="0.3">
      <c r="A30" s="17">
        <v>28</v>
      </c>
      <c r="B30" s="17">
        <v>3972.6729999999998</v>
      </c>
      <c r="C30" s="17">
        <v>99.99</v>
      </c>
      <c r="D30" s="17">
        <v>0.18226000000000001</v>
      </c>
      <c r="E30" s="17">
        <v>9.3600000000000003E-3</v>
      </c>
      <c r="F30" s="4">
        <f t="shared" si="0"/>
        <v>0.1729</v>
      </c>
      <c r="K30" s="5">
        <v>28</v>
      </c>
      <c r="L30" s="5">
        <v>3972.9960000000001</v>
      </c>
      <c r="M30" s="5">
        <v>100</v>
      </c>
      <c r="N30" s="5">
        <v>2.2321499999999999</v>
      </c>
      <c r="O30" s="5">
        <v>9.2800000000000001E-3</v>
      </c>
      <c r="P30" s="4">
        <f t="shared" si="1"/>
        <v>2.2228699999999999</v>
      </c>
    </row>
    <row r="31" spans="1:16" x14ac:dyDescent="0.3">
      <c r="A31" s="17">
        <v>29</v>
      </c>
      <c r="B31" s="17">
        <v>3972.9960000000001</v>
      </c>
      <c r="C31" s="17">
        <v>100</v>
      </c>
      <c r="D31" s="17">
        <v>0.15734999999999999</v>
      </c>
      <c r="E31" s="17">
        <v>9.6399999999999993E-3</v>
      </c>
      <c r="F31" s="4">
        <f t="shared" si="0"/>
        <v>0.14770999999999998</v>
      </c>
      <c r="K31" s="5">
        <v>29</v>
      </c>
      <c r="L31" s="5">
        <v>3972.9960000000001</v>
      </c>
      <c r="M31" s="5">
        <v>100</v>
      </c>
      <c r="N31" s="5">
        <v>2.6926000000000001</v>
      </c>
      <c r="O31" s="5">
        <v>9.4599999999999997E-3</v>
      </c>
      <c r="P31" s="4">
        <f t="shared" si="1"/>
        <v>2.6831400000000003</v>
      </c>
    </row>
    <row r="32" spans="1:16" x14ac:dyDescent="0.3">
      <c r="A32" s="17">
        <v>30</v>
      </c>
      <c r="B32" s="17">
        <v>3972.4969999999998</v>
      </c>
      <c r="C32" s="17">
        <v>99.99</v>
      </c>
      <c r="D32" s="17">
        <v>0.14715</v>
      </c>
      <c r="E32" s="17">
        <v>9.1500000000000001E-3</v>
      </c>
      <c r="F32" s="4">
        <f t="shared" si="0"/>
        <v>0.13800000000000001</v>
      </c>
      <c r="K32" s="5">
        <v>30</v>
      </c>
      <c r="L32" s="5">
        <v>3972.6729999999998</v>
      </c>
      <c r="M32" s="5">
        <v>99.99</v>
      </c>
      <c r="N32" s="5">
        <v>3.01579</v>
      </c>
      <c r="O32" s="5">
        <v>4.0000000000000001E-3</v>
      </c>
      <c r="P32" s="4">
        <f t="shared" si="1"/>
        <v>3.01179</v>
      </c>
    </row>
    <row r="33" spans="1:16" x14ac:dyDescent="0.3">
      <c r="A33" s="17">
        <v>31</v>
      </c>
      <c r="B33" s="17">
        <v>3967.8440000000001</v>
      </c>
      <c r="C33" s="17">
        <v>99.87</v>
      </c>
      <c r="D33" s="17">
        <v>0.37725999999999998</v>
      </c>
      <c r="E33" s="17">
        <v>9.4699999999999993E-3</v>
      </c>
      <c r="F33" s="4">
        <f t="shared" si="0"/>
        <v>0.36779000000000001</v>
      </c>
      <c r="K33" s="5">
        <v>31</v>
      </c>
      <c r="L33" s="5">
        <v>3972.35</v>
      </c>
      <c r="M33" s="5">
        <v>99.98</v>
      </c>
      <c r="N33" s="5">
        <v>3.7257699999999998</v>
      </c>
      <c r="O33" s="5">
        <v>9.0200000000000002E-3</v>
      </c>
      <c r="P33" s="4">
        <f t="shared" si="1"/>
        <v>3.7167499999999998</v>
      </c>
    </row>
    <row r="34" spans="1:16" x14ac:dyDescent="0.3">
      <c r="A34" s="17">
        <v>32</v>
      </c>
      <c r="B34" s="17">
        <v>3972.9960000000001</v>
      </c>
      <c r="C34" s="17">
        <v>100</v>
      </c>
      <c r="D34" s="17">
        <v>0.37902000000000002</v>
      </c>
      <c r="E34" s="17">
        <v>9.3699999999999999E-3</v>
      </c>
      <c r="F34" s="4">
        <f t="shared" si="0"/>
        <v>0.36965000000000003</v>
      </c>
      <c r="K34" s="5">
        <v>32</v>
      </c>
      <c r="L34" s="5">
        <v>3972.6729999999998</v>
      </c>
      <c r="M34" s="5">
        <v>99.99</v>
      </c>
      <c r="N34" s="5">
        <v>3.1850700000000001</v>
      </c>
      <c r="O34" s="5">
        <v>9.4299999999999991E-3</v>
      </c>
      <c r="P34" s="4">
        <f t="shared" si="1"/>
        <v>3.17564</v>
      </c>
    </row>
    <row r="35" spans="1:16" x14ac:dyDescent="0.3">
      <c r="A35" s="17">
        <v>33</v>
      </c>
      <c r="B35" s="17">
        <v>3972.027</v>
      </c>
      <c r="C35" s="17">
        <v>99.98</v>
      </c>
      <c r="D35" s="17">
        <v>0.12214</v>
      </c>
      <c r="E35" s="17">
        <v>9.5200000000000007E-3</v>
      </c>
      <c r="F35" s="4">
        <f t="shared" si="0"/>
        <v>0.11262</v>
      </c>
      <c r="K35" s="5">
        <v>33</v>
      </c>
      <c r="L35" s="5">
        <v>3973.0140000000001</v>
      </c>
      <c r="M35" s="5">
        <v>100</v>
      </c>
      <c r="N35" s="5">
        <v>3.1769599999999998</v>
      </c>
      <c r="O35" s="5">
        <v>9.4699999999999993E-3</v>
      </c>
      <c r="P35" s="4">
        <f t="shared" si="1"/>
        <v>3.1674899999999999</v>
      </c>
    </row>
    <row r="36" spans="1:16" x14ac:dyDescent="0.3">
      <c r="A36" s="17">
        <v>34</v>
      </c>
      <c r="B36" s="17">
        <v>3972.35</v>
      </c>
      <c r="C36" s="17">
        <v>99.98</v>
      </c>
      <c r="D36" s="17">
        <v>0.12705</v>
      </c>
      <c r="E36" s="17">
        <v>9.2499999999999995E-3</v>
      </c>
      <c r="F36" s="4">
        <f t="shared" si="0"/>
        <v>0.1178</v>
      </c>
      <c r="K36" s="5">
        <v>34</v>
      </c>
      <c r="L36" s="5">
        <v>3972.9960000000001</v>
      </c>
      <c r="M36" s="5">
        <v>100</v>
      </c>
      <c r="N36" s="5">
        <v>0.90103</v>
      </c>
      <c r="O36" s="5">
        <v>9.0100000000000006E-3</v>
      </c>
      <c r="P36" s="4">
        <f t="shared" si="1"/>
        <v>0.89202000000000004</v>
      </c>
    </row>
    <row r="37" spans="1:16" x14ac:dyDescent="0.3">
      <c r="A37" s="17">
        <v>35</v>
      </c>
      <c r="B37" s="17">
        <v>3972.6729999999998</v>
      </c>
      <c r="C37" s="17">
        <v>99.99</v>
      </c>
      <c r="D37" s="17">
        <v>0.15242</v>
      </c>
      <c r="E37" s="17">
        <v>8.8699999999999994E-3</v>
      </c>
      <c r="F37" s="4">
        <f t="shared" si="0"/>
        <v>0.14355000000000001</v>
      </c>
      <c r="K37" s="5">
        <v>35</v>
      </c>
      <c r="L37" s="5">
        <v>3972.9960000000001</v>
      </c>
      <c r="M37" s="5">
        <v>100</v>
      </c>
      <c r="N37" s="5">
        <v>2.93065</v>
      </c>
      <c r="O37" s="5">
        <v>4.0000000000000001E-3</v>
      </c>
      <c r="P37" s="4">
        <f t="shared" si="1"/>
        <v>2.92665</v>
      </c>
    </row>
    <row r="38" spans="1:16" x14ac:dyDescent="0.3">
      <c r="A38" s="17">
        <v>36</v>
      </c>
      <c r="B38" s="17">
        <v>3972.35</v>
      </c>
      <c r="C38" s="17">
        <v>99.98</v>
      </c>
      <c r="D38" s="17">
        <v>8.4339999999999998E-2</v>
      </c>
      <c r="E38" s="17">
        <v>9.3699999999999999E-3</v>
      </c>
      <c r="F38" s="4">
        <f t="shared" si="0"/>
        <v>7.4969999999999995E-2</v>
      </c>
      <c r="K38" s="5">
        <v>36</v>
      </c>
      <c r="L38" s="5">
        <v>3972.6729999999998</v>
      </c>
      <c r="M38" s="5">
        <v>99.99</v>
      </c>
      <c r="N38" s="5">
        <v>1.8292999999999999</v>
      </c>
      <c r="O38" s="5">
        <v>9.3100000000000006E-3</v>
      </c>
      <c r="P38" s="4">
        <f t="shared" si="1"/>
        <v>1.81999</v>
      </c>
    </row>
    <row r="39" spans="1:16" x14ac:dyDescent="0.3">
      <c r="A39" s="17">
        <v>37</v>
      </c>
      <c r="B39" s="17">
        <v>3972.6729999999998</v>
      </c>
      <c r="C39" s="17">
        <v>99.99</v>
      </c>
      <c r="D39" s="17">
        <v>0.15581</v>
      </c>
      <c r="E39" s="17">
        <v>9.0399999999999994E-3</v>
      </c>
      <c r="F39" s="4">
        <f t="shared" si="0"/>
        <v>0.14677000000000001</v>
      </c>
      <c r="K39" s="5">
        <v>37</v>
      </c>
      <c r="L39" s="5">
        <v>3972.027</v>
      </c>
      <c r="M39" s="5">
        <v>99.98</v>
      </c>
      <c r="N39" s="5">
        <v>3.53173</v>
      </c>
      <c r="O39" s="5">
        <v>9.41E-3</v>
      </c>
      <c r="P39" s="4">
        <f t="shared" si="1"/>
        <v>3.5223200000000001</v>
      </c>
    </row>
    <row r="40" spans="1:16" x14ac:dyDescent="0.3">
      <c r="A40" s="17">
        <v>38</v>
      </c>
      <c r="B40" s="17">
        <v>3973.0140000000001</v>
      </c>
      <c r="C40" s="17">
        <v>100</v>
      </c>
      <c r="D40" s="17">
        <v>0.13514000000000001</v>
      </c>
      <c r="E40" s="17">
        <v>9.3399999999999993E-3</v>
      </c>
      <c r="F40" s="4">
        <f t="shared" si="0"/>
        <v>0.12580000000000002</v>
      </c>
      <c r="K40" s="5">
        <v>38</v>
      </c>
      <c r="L40" s="5">
        <v>3970.7339999999999</v>
      </c>
      <c r="M40" s="5">
        <v>99.94</v>
      </c>
      <c r="N40" s="5">
        <v>3.54609</v>
      </c>
      <c r="O40" s="5">
        <v>9.4299999999999991E-3</v>
      </c>
      <c r="P40" s="4">
        <f t="shared" si="1"/>
        <v>3.5366599999999999</v>
      </c>
    </row>
    <row r="41" spans="1:16" x14ac:dyDescent="0.3">
      <c r="A41" s="17">
        <v>39</v>
      </c>
      <c r="B41" s="17">
        <v>3970.4110000000001</v>
      </c>
      <c r="C41" s="17">
        <v>99.93</v>
      </c>
      <c r="D41" s="17">
        <v>8.8999999999999996E-2</v>
      </c>
      <c r="E41" s="17">
        <v>9.7900000000000001E-3</v>
      </c>
      <c r="F41" s="4">
        <f t="shared" si="0"/>
        <v>7.9210000000000003E-2</v>
      </c>
      <c r="K41" s="5">
        <v>39</v>
      </c>
      <c r="L41" s="5">
        <v>3972.9960000000001</v>
      </c>
      <c r="M41" s="5">
        <v>100</v>
      </c>
      <c r="N41" s="5">
        <v>3.8534199999999998</v>
      </c>
      <c r="O41" s="5">
        <v>9.6900000000000007E-3</v>
      </c>
      <c r="P41" s="4">
        <f t="shared" si="1"/>
        <v>3.8437299999999999</v>
      </c>
    </row>
    <row r="42" spans="1:16" x14ac:dyDescent="0.3">
      <c r="A42" s="17">
        <v>40</v>
      </c>
      <c r="B42" s="17">
        <v>3971.4630000000002</v>
      </c>
      <c r="C42" s="17">
        <v>99.96</v>
      </c>
      <c r="D42" s="17">
        <v>8.9620000000000005E-2</v>
      </c>
      <c r="E42" s="17">
        <v>8.8000000000000005E-3</v>
      </c>
      <c r="F42" s="4">
        <f t="shared" si="0"/>
        <v>8.0820000000000003E-2</v>
      </c>
      <c r="K42" s="5">
        <v>40</v>
      </c>
      <c r="L42" s="5">
        <v>3972.4969999999998</v>
      </c>
      <c r="M42" s="5">
        <v>99.99</v>
      </c>
      <c r="N42" s="5">
        <v>3.40069</v>
      </c>
      <c r="O42" s="5">
        <v>9.1699999999999993E-3</v>
      </c>
      <c r="P42" s="4">
        <f t="shared" si="1"/>
        <v>3.3915199999999999</v>
      </c>
    </row>
    <row r="43" spans="1:16" x14ac:dyDescent="0.3">
      <c r="A43" s="17">
        <v>41</v>
      </c>
      <c r="B43" s="17">
        <v>3972.35</v>
      </c>
      <c r="C43" s="17">
        <v>99.98</v>
      </c>
      <c r="D43" s="17">
        <v>0.26395000000000002</v>
      </c>
      <c r="E43" s="17">
        <v>9.2399999999999999E-3</v>
      </c>
      <c r="F43" s="4">
        <f t="shared" si="0"/>
        <v>0.25470999999999999</v>
      </c>
      <c r="K43" s="5">
        <v>41</v>
      </c>
      <c r="L43" s="5">
        <v>3972.9960000000001</v>
      </c>
      <c r="M43" s="5">
        <v>100</v>
      </c>
      <c r="N43" s="5">
        <v>2.5496300000000001</v>
      </c>
      <c r="O43" s="5">
        <v>9.5399999999999999E-3</v>
      </c>
      <c r="P43" s="4">
        <f t="shared" si="1"/>
        <v>2.5400900000000002</v>
      </c>
    </row>
    <row r="44" spans="1:16" x14ac:dyDescent="0.3">
      <c r="A44" s="17">
        <v>42</v>
      </c>
      <c r="B44" s="17">
        <v>3972.9960000000001</v>
      </c>
      <c r="C44" s="17">
        <v>100</v>
      </c>
      <c r="D44" s="17">
        <v>0.16768</v>
      </c>
      <c r="E44" s="17">
        <v>9.5999999999999992E-3</v>
      </c>
      <c r="F44" s="4">
        <f t="shared" si="0"/>
        <v>0.15808</v>
      </c>
      <c r="K44" s="5">
        <v>42</v>
      </c>
      <c r="L44" s="5">
        <v>3972.35</v>
      </c>
      <c r="M44" s="5">
        <v>99.98</v>
      </c>
      <c r="N44" s="5">
        <v>2.5774499999999998</v>
      </c>
      <c r="O44" s="5">
        <v>9.1599999999999997E-3</v>
      </c>
      <c r="P44" s="4">
        <f t="shared" si="1"/>
        <v>2.5682899999999997</v>
      </c>
    </row>
    <row r="45" spans="1:16" x14ac:dyDescent="0.3">
      <c r="A45" s="17">
        <v>43</v>
      </c>
      <c r="B45" s="17">
        <v>3972.027</v>
      </c>
      <c r="C45" s="17">
        <v>99.98</v>
      </c>
      <c r="D45" s="17">
        <v>0.13500000000000001</v>
      </c>
      <c r="E45" s="17">
        <v>9.2099999999999994E-3</v>
      </c>
      <c r="F45" s="4">
        <f t="shared" si="0"/>
        <v>0.12579000000000001</v>
      </c>
      <c r="K45" s="5">
        <v>43</v>
      </c>
      <c r="L45" s="5">
        <v>3972.4969999999998</v>
      </c>
      <c r="M45" s="5">
        <v>99.99</v>
      </c>
      <c r="N45" s="5">
        <v>2.1604000000000001</v>
      </c>
      <c r="O45" s="5">
        <v>9.5399999999999999E-3</v>
      </c>
      <c r="P45" s="4">
        <f t="shared" si="1"/>
        <v>2.1508600000000002</v>
      </c>
    </row>
    <row r="46" spans="1:16" x14ac:dyDescent="0.3">
      <c r="A46" s="17">
        <v>44</v>
      </c>
      <c r="B46" s="17">
        <v>3971.98</v>
      </c>
      <c r="C46" s="17">
        <v>99.97</v>
      </c>
      <c r="D46" s="17">
        <v>0.23396</v>
      </c>
      <c r="E46" s="17">
        <v>9.4699999999999993E-3</v>
      </c>
      <c r="F46" s="4">
        <f t="shared" si="0"/>
        <v>0.22449</v>
      </c>
      <c r="K46" s="5">
        <v>44</v>
      </c>
      <c r="L46" s="5">
        <v>3972.6729999999998</v>
      </c>
      <c r="M46" s="5">
        <v>99.99</v>
      </c>
      <c r="N46" s="5">
        <v>0.81313999999999997</v>
      </c>
      <c r="O46" s="5">
        <v>9.1699999999999993E-3</v>
      </c>
      <c r="P46" s="4">
        <f t="shared" si="1"/>
        <v>0.80396999999999996</v>
      </c>
    </row>
    <row r="47" spans="1:16" x14ac:dyDescent="0.3">
      <c r="A47" s="17">
        <v>45</v>
      </c>
      <c r="B47" s="17">
        <v>3971.4630000000002</v>
      </c>
      <c r="C47" s="17">
        <v>99.96</v>
      </c>
      <c r="D47" s="17">
        <v>0.13266</v>
      </c>
      <c r="E47" s="17">
        <v>9.5499999999999995E-3</v>
      </c>
      <c r="F47" s="4">
        <f t="shared" si="0"/>
        <v>0.12311</v>
      </c>
      <c r="K47" s="5">
        <v>45</v>
      </c>
      <c r="L47" s="5">
        <v>3971.4630000000002</v>
      </c>
      <c r="M47" s="5">
        <v>99.96</v>
      </c>
      <c r="N47" s="5">
        <v>4.1091100000000003</v>
      </c>
      <c r="O47" s="5">
        <v>8.7500000000000008E-3</v>
      </c>
      <c r="P47" s="4">
        <f t="shared" si="1"/>
        <v>4.1003600000000002</v>
      </c>
    </row>
    <row r="48" spans="1:16" x14ac:dyDescent="0.3">
      <c r="A48" s="17">
        <v>46</v>
      </c>
      <c r="B48" s="17">
        <v>3972.6729999999998</v>
      </c>
      <c r="C48" s="17">
        <v>99.99</v>
      </c>
      <c r="D48" s="17">
        <v>0.20735000000000001</v>
      </c>
      <c r="E48" s="17">
        <v>9.3399999999999993E-3</v>
      </c>
      <c r="F48" s="4">
        <f t="shared" si="0"/>
        <v>0.19801000000000002</v>
      </c>
      <c r="K48" s="5">
        <v>46</v>
      </c>
      <c r="L48" s="5">
        <v>3971.98</v>
      </c>
      <c r="M48" s="5">
        <v>99.97</v>
      </c>
      <c r="N48" s="5">
        <v>3.2135600000000002</v>
      </c>
      <c r="O48" s="5">
        <v>9.4900000000000002E-3</v>
      </c>
      <c r="P48" s="4">
        <f t="shared" si="1"/>
        <v>3.2040700000000002</v>
      </c>
    </row>
    <row r="49" spans="1:16" x14ac:dyDescent="0.3">
      <c r="A49" s="17">
        <v>47</v>
      </c>
      <c r="B49" s="17">
        <v>3972.4969999999998</v>
      </c>
      <c r="C49" s="17">
        <v>99.99</v>
      </c>
      <c r="D49" s="17">
        <v>0.15226000000000001</v>
      </c>
      <c r="E49" s="17">
        <v>9.58E-3</v>
      </c>
      <c r="F49" s="4">
        <f t="shared" si="0"/>
        <v>0.14268</v>
      </c>
      <c r="K49" s="5">
        <v>47</v>
      </c>
      <c r="L49" s="5">
        <v>3972.6729999999998</v>
      </c>
      <c r="M49" s="5">
        <v>99.99</v>
      </c>
      <c r="N49" s="5">
        <v>0.86402000000000001</v>
      </c>
      <c r="O49" s="5">
        <v>9.0600000000000003E-3</v>
      </c>
      <c r="P49" s="4">
        <f t="shared" si="1"/>
        <v>0.85496000000000005</v>
      </c>
    </row>
    <row r="50" spans="1:16" x14ac:dyDescent="0.3">
      <c r="A50" s="17">
        <v>48</v>
      </c>
      <c r="B50" s="17">
        <v>3970.7339999999999</v>
      </c>
      <c r="C50" s="17">
        <v>99.94</v>
      </c>
      <c r="D50" s="17">
        <v>0.15626000000000001</v>
      </c>
      <c r="E50" s="17">
        <v>8.7500000000000008E-3</v>
      </c>
      <c r="F50" s="4">
        <f t="shared" si="0"/>
        <v>0.14751</v>
      </c>
      <c r="K50" s="5">
        <v>48</v>
      </c>
      <c r="L50" s="5">
        <v>3972.6729999999998</v>
      </c>
      <c r="M50" s="5">
        <v>99.99</v>
      </c>
      <c r="N50" s="5">
        <v>2.0961599999999998</v>
      </c>
      <c r="O50" s="5">
        <v>9.7099999999999999E-3</v>
      </c>
      <c r="P50" s="4">
        <f t="shared" si="1"/>
        <v>2.0864499999999997</v>
      </c>
    </row>
    <row r="51" spans="1:16" x14ac:dyDescent="0.3">
      <c r="A51" s="17">
        <v>49</v>
      </c>
      <c r="B51" s="17">
        <v>3972.6729999999998</v>
      </c>
      <c r="C51" s="17">
        <v>99.99</v>
      </c>
      <c r="D51" s="17">
        <v>0.10524</v>
      </c>
      <c r="E51" s="17">
        <v>9.3200000000000002E-3</v>
      </c>
      <c r="F51" s="4">
        <f t="shared" si="0"/>
        <v>9.5920000000000005E-2</v>
      </c>
      <c r="K51" s="5">
        <v>49</v>
      </c>
      <c r="L51" s="5">
        <v>3972.35</v>
      </c>
      <c r="M51" s="5">
        <v>99.98</v>
      </c>
      <c r="N51" s="5">
        <v>3.5396299999999998</v>
      </c>
      <c r="O51" s="5">
        <v>9.3200000000000002E-3</v>
      </c>
      <c r="P51" s="4">
        <f t="shared" si="1"/>
        <v>3.5303099999999996</v>
      </c>
    </row>
    <row r="52" spans="1:16" x14ac:dyDescent="0.3">
      <c r="A52" s="17">
        <v>50</v>
      </c>
      <c r="B52" s="17">
        <v>3963.6239999999998</v>
      </c>
      <c r="C52" s="17">
        <v>99.76</v>
      </c>
      <c r="D52" s="17">
        <v>0.13181999999999999</v>
      </c>
      <c r="E52" s="17">
        <v>9.1900000000000003E-3</v>
      </c>
      <c r="F52" s="4">
        <f t="shared" si="0"/>
        <v>0.12262999999999999</v>
      </c>
      <c r="K52" s="5">
        <v>50</v>
      </c>
      <c r="L52" s="5">
        <v>3972.35</v>
      </c>
      <c r="M52" s="5">
        <v>99.98</v>
      </c>
      <c r="N52" s="5">
        <v>3.0187400000000002</v>
      </c>
      <c r="O52" s="5">
        <v>9.2899999999999996E-3</v>
      </c>
      <c r="P52" s="4">
        <f t="shared" si="1"/>
        <v>3.0094500000000002</v>
      </c>
    </row>
    <row r="53" spans="1:16" x14ac:dyDescent="0.3">
      <c r="A53" s="17">
        <v>51</v>
      </c>
      <c r="B53" s="17">
        <v>3972.9960000000001</v>
      </c>
      <c r="C53" s="17">
        <v>100</v>
      </c>
      <c r="D53" s="17">
        <v>6.7159999999999997E-2</v>
      </c>
      <c r="E53" s="17">
        <v>9.41E-3</v>
      </c>
      <c r="F53" s="4">
        <f t="shared" si="0"/>
        <v>5.7749999999999996E-2</v>
      </c>
      <c r="K53" s="5">
        <v>51</v>
      </c>
      <c r="L53" s="5">
        <v>3972.4969999999998</v>
      </c>
      <c r="M53" s="5">
        <v>99.99</v>
      </c>
      <c r="N53" s="5">
        <v>2.09762</v>
      </c>
      <c r="O53" s="5">
        <v>9.2700000000000005E-3</v>
      </c>
      <c r="P53" s="4">
        <f t="shared" si="1"/>
        <v>2.0883500000000002</v>
      </c>
    </row>
    <row r="54" spans="1:16" x14ac:dyDescent="0.3">
      <c r="A54" s="17">
        <v>52</v>
      </c>
      <c r="B54" s="17">
        <v>3972.6729999999998</v>
      </c>
      <c r="C54" s="17">
        <v>99.99</v>
      </c>
      <c r="D54" s="17">
        <v>0.17266999999999999</v>
      </c>
      <c r="E54" s="17">
        <v>9.6100000000000005E-3</v>
      </c>
      <c r="F54" s="4">
        <f t="shared" si="0"/>
        <v>0.16305999999999998</v>
      </c>
      <c r="K54" s="5">
        <v>52</v>
      </c>
      <c r="L54" s="5">
        <v>3967.502</v>
      </c>
      <c r="M54" s="5">
        <v>99.86</v>
      </c>
      <c r="N54" s="5">
        <v>2.51309</v>
      </c>
      <c r="O54" s="5">
        <v>9.7199999999999995E-3</v>
      </c>
      <c r="P54" s="4">
        <f t="shared" si="1"/>
        <v>2.5033699999999999</v>
      </c>
    </row>
    <row r="55" spans="1:16" x14ac:dyDescent="0.3">
      <c r="A55" s="17">
        <v>53</v>
      </c>
      <c r="B55" s="17">
        <v>3970.7339999999999</v>
      </c>
      <c r="C55" s="17">
        <v>99.94</v>
      </c>
      <c r="D55" s="17">
        <v>0.12594</v>
      </c>
      <c r="E55" s="17">
        <v>9.3299999999999998E-3</v>
      </c>
      <c r="F55" s="4">
        <f t="shared" si="0"/>
        <v>0.11660999999999999</v>
      </c>
      <c r="K55" s="5">
        <v>53</v>
      </c>
      <c r="L55" s="5">
        <v>3973.0140000000001</v>
      </c>
      <c r="M55" s="5">
        <v>100</v>
      </c>
      <c r="N55" s="5">
        <v>3.0304899999999999</v>
      </c>
      <c r="O55" s="5">
        <v>9.6600000000000002E-3</v>
      </c>
      <c r="P55" s="4">
        <f t="shared" si="1"/>
        <v>3.0208300000000001</v>
      </c>
    </row>
    <row r="56" spans="1:16" x14ac:dyDescent="0.3">
      <c r="A56" s="17">
        <v>54</v>
      </c>
      <c r="B56" s="17">
        <v>3972.35</v>
      </c>
      <c r="C56" s="17">
        <v>99.98</v>
      </c>
      <c r="D56" s="17">
        <v>0.14927000000000001</v>
      </c>
      <c r="E56" s="17">
        <v>9.0600000000000003E-3</v>
      </c>
      <c r="F56" s="4">
        <f t="shared" si="0"/>
        <v>0.14021</v>
      </c>
      <c r="K56" s="5">
        <v>54</v>
      </c>
      <c r="L56" s="5">
        <v>3972.6729999999998</v>
      </c>
      <c r="M56" s="5">
        <v>99.99</v>
      </c>
      <c r="N56" s="5">
        <v>5.7842399999999996</v>
      </c>
      <c r="O56" s="5">
        <v>9.5099999999999994E-3</v>
      </c>
      <c r="P56" s="4">
        <f t="shared" si="1"/>
        <v>5.7747299999999999</v>
      </c>
    </row>
    <row r="57" spans="1:16" x14ac:dyDescent="0.3">
      <c r="A57" s="17">
        <v>55</v>
      </c>
      <c r="B57" s="17">
        <v>3973.0140000000001</v>
      </c>
      <c r="C57" s="17">
        <v>100</v>
      </c>
      <c r="D57" s="17">
        <v>0.1089</v>
      </c>
      <c r="E57" s="17">
        <v>9.1800000000000007E-3</v>
      </c>
      <c r="F57" s="4">
        <f t="shared" si="0"/>
        <v>9.9720000000000003E-2</v>
      </c>
      <c r="K57" s="5">
        <v>55</v>
      </c>
      <c r="L57" s="5">
        <v>3972.9960000000001</v>
      </c>
      <c r="M57" s="5">
        <v>100</v>
      </c>
      <c r="N57" s="5">
        <v>3.01735</v>
      </c>
      <c r="O57" s="5">
        <v>9.3500000000000007E-3</v>
      </c>
      <c r="P57" s="4">
        <f t="shared" si="1"/>
        <v>3.008</v>
      </c>
    </row>
    <row r="58" spans="1:16" x14ac:dyDescent="0.3">
      <c r="A58" s="17">
        <v>56</v>
      </c>
      <c r="B58" s="17">
        <v>3972.6729999999998</v>
      </c>
      <c r="C58" s="17">
        <v>99.99</v>
      </c>
      <c r="D58" s="17">
        <v>0.10589999999999999</v>
      </c>
      <c r="E58" s="17">
        <v>9.3799999999999994E-3</v>
      </c>
      <c r="F58" s="4">
        <f t="shared" si="0"/>
        <v>9.6519999999999995E-2</v>
      </c>
      <c r="K58" s="5">
        <v>56</v>
      </c>
      <c r="L58" s="5">
        <v>3971.4630000000002</v>
      </c>
      <c r="M58" s="5">
        <v>99.96</v>
      </c>
      <c r="N58" s="5">
        <v>2.0865800000000001</v>
      </c>
      <c r="O58" s="5">
        <v>9.1599999999999997E-3</v>
      </c>
      <c r="P58" s="4">
        <f t="shared" si="1"/>
        <v>2.07742</v>
      </c>
    </row>
    <row r="59" spans="1:16" x14ac:dyDescent="0.3">
      <c r="A59" s="17">
        <v>57</v>
      </c>
      <c r="B59" s="17">
        <v>3972.6729999999998</v>
      </c>
      <c r="C59" s="17">
        <v>99.99</v>
      </c>
      <c r="D59" s="17">
        <v>0.18126</v>
      </c>
      <c r="E59" s="17">
        <v>9.0900000000000009E-3</v>
      </c>
      <c r="F59" s="4">
        <f t="shared" si="0"/>
        <v>0.17216999999999999</v>
      </c>
      <c r="K59" s="5">
        <v>57</v>
      </c>
      <c r="L59" s="5">
        <v>3969.1179999999999</v>
      </c>
      <c r="M59" s="5">
        <v>99.9</v>
      </c>
      <c r="N59" s="5">
        <v>2.97818</v>
      </c>
      <c r="O59" s="5">
        <v>8.9899999999999997E-3</v>
      </c>
      <c r="P59" s="4">
        <f t="shared" si="1"/>
        <v>2.9691900000000002</v>
      </c>
    </row>
    <row r="60" spans="1:16" x14ac:dyDescent="0.3">
      <c r="A60" s="17">
        <v>58</v>
      </c>
      <c r="B60" s="17">
        <v>3972.9960000000001</v>
      </c>
      <c r="C60" s="17">
        <v>100</v>
      </c>
      <c r="D60" s="17">
        <v>0.11561</v>
      </c>
      <c r="E60" s="17">
        <v>9.4599999999999997E-3</v>
      </c>
      <c r="F60" s="4">
        <f t="shared" si="0"/>
        <v>0.10615000000000001</v>
      </c>
      <c r="K60" s="5">
        <v>58</v>
      </c>
      <c r="L60" s="5">
        <v>3972.9960000000001</v>
      </c>
      <c r="M60" s="5">
        <v>100</v>
      </c>
      <c r="N60" s="5">
        <v>1.8973800000000001</v>
      </c>
      <c r="O60" s="5">
        <v>9.5499999999999995E-3</v>
      </c>
      <c r="P60" s="4">
        <f t="shared" si="1"/>
        <v>1.8878300000000001</v>
      </c>
    </row>
    <row r="61" spans="1:16" x14ac:dyDescent="0.3">
      <c r="A61" s="17">
        <v>59</v>
      </c>
      <c r="B61" s="17">
        <v>3971.5219999999999</v>
      </c>
      <c r="C61" s="17">
        <v>99.96</v>
      </c>
      <c r="D61" s="17">
        <v>0.1147</v>
      </c>
      <c r="E61" s="17">
        <v>9.5399999999999999E-3</v>
      </c>
      <c r="F61" s="4">
        <f t="shared" si="0"/>
        <v>0.10516</v>
      </c>
      <c r="K61" s="5">
        <v>59</v>
      </c>
      <c r="L61" s="5">
        <v>3972.9960000000001</v>
      </c>
      <c r="M61" s="5">
        <v>100</v>
      </c>
      <c r="N61" s="5">
        <v>1.90316</v>
      </c>
      <c r="O61" s="5">
        <v>9.2499999999999995E-3</v>
      </c>
      <c r="P61" s="4">
        <f t="shared" si="1"/>
        <v>1.89391</v>
      </c>
    </row>
    <row r="62" spans="1:16" x14ac:dyDescent="0.3">
      <c r="A62" s="17">
        <v>60</v>
      </c>
      <c r="B62" s="17">
        <v>3973.0140000000001</v>
      </c>
      <c r="C62" s="17">
        <v>100</v>
      </c>
      <c r="D62" s="17">
        <v>0.23719999999999999</v>
      </c>
      <c r="E62" s="17">
        <v>9.4400000000000005E-3</v>
      </c>
      <c r="F62" s="4">
        <f t="shared" si="0"/>
        <v>0.22775999999999999</v>
      </c>
      <c r="K62" s="5">
        <v>60</v>
      </c>
      <c r="L62" s="5">
        <v>3972.35</v>
      </c>
      <c r="M62" s="5">
        <v>99.98</v>
      </c>
      <c r="N62" s="5">
        <v>2.9213100000000001</v>
      </c>
      <c r="O62" s="5">
        <v>8.8699999999999994E-3</v>
      </c>
      <c r="P62" s="4">
        <f t="shared" si="1"/>
        <v>2.9124400000000001</v>
      </c>
    </row>
    <row r="63" spans="1:16" x14ac:dyDescent="0.3">
      <c r="A63" s="17">
        <v>61</v>
      </c>
      <c r="B63" s="17">
        <v>3972.6729999999998</v>
      </c>
      <c r="C63" s="17">
        <v>99.99</v>
      </c>
      <c r="D63" s="17">
        <v>0.20432</v>
      </c>
      <c r="E63" s="17">
        <v>8.8599999999999998E-3</v>
      </c>
      <c r="F63" s="4">
        <f t="shared" si="0"/>
        <v>0.19545999999999999</v>
      </c>
      <c r="K63" s="5">
        <v>61</v>
      </c>
      <c r="L63" s="5">
        <v>3973.0140000000001</v>
      </c>
      <c r="M63" s="5">
        <v>100</v>
      </c>
      <c r="N63" s="5">
        <v>1.2233700000000001</v>
      </c>
      <c r="O63" s="5">
        <v>9.5300000000000003E-3</v>
      </c>
      <c r="P63" s="4">
        <f t="shared" si="1"/>
        <v>1.21384</v>
      </c>
    </row>
    <row r="64" spans="1:16" x14ac:dyDescent="0.3">
      <c r="A64" s="17">
        <v>62</v>
      </c>
      <c r="B64" s="17">
        <v>3968.3609999999999</v>
      </c>
      <c r="C64" s="17">
        <v>99.88</v>
      </c>
      <c r="D64" s="17">
        <v>0.15232999999999999</v>
      </c>
      <c r="E64" s="17">
        <v>9.1800000000000007E-3</v>
      </c>
      <c r="F64" s="4">
        <f t="shared" si="0"/>
        <v>0.14315</v>
      </c>
      <c r="K64" s="5">
        <v>62</v>
      </c>
      <c r="L64" s="5">
        <v>3973.0140000000001</v>
      </c>
      <c r="M64" s="5">
        <v>100</v>
      </c>
      <c r="N64" s="5">
        <v>4.0038999999999998</v>
      </c>
      <c r="O64" s="5">
        <v>9.3699999999999999E-3</v>
      </c>
      <c r="P64" s="4">
        <f t="shared" si="1"/>
        <v>3.9945299999999997</v>
      </c>
    </row>
    <row r="65" spans="1:16" x14ac:dyDescent="0.3">
      <c r="A65" s="17">
        <v>63</v>
      </c>
      <c r="B65" s="17">
        <v>3972.6729999999998</v>
      </c>
      <c r="C65" s="17">
        <v>99.99</v>
      </c>
      <c r="D65" s="17">
        <v>0.16109000000000001</v>
      </c>
      <c r="E65" s="17">
        <v>9.3600000000000003E-3</v>
      </c>
      <c r="F65" s="4">
        <f t="shared" si="0"/>
        <v>0.15173</v>
      </c>
      <c r="K65" s="5">
        <v>63</v>
      </c>
      <c r="L65" s="5">
        <v>3972.9960000000001</v>
      </c>
      <c r="M65" s="5">
        <v>100</v>
      </c>
      <c r="N65" s="5">
        <v>3.1628099999999999</v>
      </c>
      <c r="O65" s="5">
        <v>8.7799999999999996E-3</v>
      </c>
      <c r="P65" s="4">
        <f t="shared" si="1"/>
        <v>3.1540300000000001</v>
      </c>
    </row>
    <row r="66" spans="1:16" x14ac:dyDescent="0.3">
      <c r="A66" s="17">
        <v>64</v>
      </c>
      <c r="B66" s="17">
        <v>3971.846</v>
      </c>
      <c r="C66" s="17">
        <v>99.97</v>
      </c>
      <c r="D66" s="17">
        <v>0.17904</v>
      </c>
      <c r="E66" s="17">
        <v>9.2899999999999996E-3</v>
      </c>
      <c r="F66" s="4">
        <f t="shared" si="0"/>
        <v>0.16975000000000001</v>
      </c>
      <c r="K66" s="5">
        <v>64</v>
      </c>
      <c r="L66" s="5">
        <v>3972.027</v>
      </c>
      <c r="M66" s="5">
        <v>99.98</v>
      </c>
      <c r="N66" s="5">
        <v>2.3924500000000002</v>
      </c>
      <c r="O66" s="5">
        <v>9.1999999999999998E-3</v>
      </c>
      <c r="P66" s="4">
        <f t="shared" si="1"/>
        <v>2.3832500000000003</v>
      </c>
    </row>
    <row r="67" spans="1:16" x14ac:dyDescent="0.3">
      <c r="A67" s="17">
        <v>65</v>
      </c>
      <c r="B67" s="17">
        <v>3967.502</v>
      </c>
      <c r="C67" s="17">
        <v>99.86</v>
      </c>
      <c r="D67" s="17">
        <v>0.40689999999999998</v>
      </c>
      <c r="E67" s="17">
        <v>9.5200000000000007E-3</v>
      </c>
      <c r="F67" s="4">
        <f t="shared" si="0"/>
        <v>0.39737999999999996</v>
      </c>
      <c r="K67" s="5">
        <v>65</v>
      </c>
      <c r="L67" s="5">
        <v>3972.35</v>
      </c>
      <c r="M67" s="5">
        <v>99.98</v>
      </c>
      <c r="N67" s="5">
        <v>3.4521500000000001</v>
      </c>
      <c r="O67" s="5">
        <v>9.2300000000000004E-3</v>
      </c>
      <c r="P67" s="4">
        <f t="shared" si="1"/>
        <v>3.44292</v>
      </c>
    </row>
    <row r="68" spans="1:16" x14ac:dyDescent="0.3">
      <c r="A68" s="17">
        <v>66</v>
      </c>
      <c r="B68" s="17">
        <v>3970.4110000000001</v>
      </c>
      <c r="C68" s="17">
        <v>99.93</v>
      </c>
      <c r="D68" s="17">
        <v>9.2899999999999996E-2</v>
      </c>
      <c r="E68" s="17">
        <v>9.1000000000000004E-3</v>
      </c>
      <c r="F68" s="4">
        <f t="shared" ref="F68:F131" si="2">D68-E68</f>
        <v>8.3799999999999999E-2</v>
      </c>
      <c r="K68" s="5">
        <v>66</v>
      </c>
      <c r="L68" s="5">
        <v>3972.9960000000001</v>
      </c>
      <c r="M68" s="5">
        <v>100</v>
      </c>
      <c r="N68" s="5">
        <v>1.18815</v>
      </c>
      <c r="O68" s="5">
        <v>9.3299999999999998E-3</v>
      </c>
      <c r="P68" s="4">
        <f t="shared" ref="P68:P131" si="3">N68-O68</f>
        <v>1.17882</v>
      </c>
    </row>
    <row r="69" spans="1:16" x14ac:dyDescent="0.3">
      <c r="A69" s="17">
        <v>67</v>
      </c>
      <c r="B69" s="17">
        <v>3970.9459999999999</v>
      </c>
      <c r="C69" s="17">
        <v>99.95</v>
      </c>
      <c r="D69" s="17">
        <v>0.14604</v>
      </c>
      <c r="E69" s="17">
        <v>9.0900000000000009E-3</v>
      </c>
      <c r="F69" s="4">
        <f t="shared" si="2"/>
        <v>0.13695000000000002</v>
      </c>
      <c r="K69" s="5">
        <v>67</v>
      </c>
      <c r="L69" s="5">
        <v>3972.9960000000001</v>
      </c>
      <c r="M69" s="5">
        <v>100</v>
      </c>
      <c r="N69" s="5">
        <v>3.6394600000000001</v>
      </c>
      <c r="O69" s="5">
        <v>8.7799999999999996E-3</v>
      </c>
      <c r="P69" s="4">
        <f t="shared" si="3"/>
        <v>3.6306800000000004</v>
      </c>
    </row>
    <row r="70" spans="1:16" x14ac:dyDescent="0.3">
      <c r="A70" s="17">
        <v>68</v>
      </c>
      <c r="B70" s="17">
        <v>3972.4969999999998</v>
      </c>
      <c r="C70" s="17">
        <v>99.99</v>
      </c>
      <c r="D70" s="17">
        <v>7.9949999999999993E-2</v>
      </c>
      <c r="E70" s="17">
        <v>9.2899999999999996E-3</v>
      </c>
      <c r="F70" s="4">
        <f t="shared" si="2"/>
        <v>7.0660000000000001E-2</v>
      </c>
      <c r="K70" s="5">
        <v>68</v>
      </c>
      <c r="L70" s="5">
        <v>3971.0569999999998</v>
      </c>
      <c r="M70" s="5">
        <v>99.95</v>
      </c>
      <c r="N70" s="5">
        <v>3.2892299999999999</v>
      </c>
      <c r="O70" s="5">
        <v>9.1800000000000007E-3</v>
      </c>
      <c r="P70" s="4">
        <f t="shared" si="3"/>
        <v>3.2800499999999997</v>
      </c>
    </row>
    <row r="71" spans="1:16" x14ac:dyDescent="0.3">
      <c r="A71" s="17">
        <v>69</v>
      </c>
      <c r="B71" s="17">
        <v>3972.35</v>
      </c>
      <c r="C71" s="17">
        <v>99.98</v>
      </c>
      <c r="D71" s="17">
        <v>0.10647</v>
      </c>
      <c r="E71" s="17">
        <v>9.3600000000000003E-3</v>
      </c>
      <c r="F71" s="4">
        <f t="shared" si="2"/>
        <v>9.7110000000000002E-2</v>
      </c>
      <c r="K71" s="5">
        <v>69</v>
      </c>
      <c r="L71" s="5">
        <v>3972.9960000000001</v>
      </c>
      <c r="M71" s="5">
        <v>100</v>
      </c>
      <c r="N71" s="5">
        <v>1.91394</v>
      </c>
      <c r="O71" s="5">
        <v>9.0799999999999995E-3</v>
      </c>
      <c r="P71" s="4">
        <f t="shared" si="3"/>
        <v>1.90486</v>
      </c>
    </row>
    <row r="72" spans="1:16" x14ac:dyDescent="0.3">
      <c r="A72" s="17">
        <v>70</v>
      </c>
      <c r="B72" s="17">
        <v>3968.1489999999999</v>
      </c>
      <c r="C72" s="17">
        <v>99.88</v>
      </c>
      <c r="D72" s="17">
        <v>0.11845</v>
      </c>
      <c r="E72" s="17">
        <v>9.3500000000000007E-3</v>
      </c>
      <c r="F72" s="4">
        <f t="shared" si="2"/>
        <v>0.1091</v>
      </c>
      <c r="K72" s="5">
        <v>70</v>
      </c>
      <c r="L72" s="5">
        <v>3971.98</v>
      </c>
      <c r="M72" s="5">
        <v>99.97</v>
      </c>
      <c r="N72" s="5">
        <v>3.2545199999999999</v>
      </c>
      <c r="O72" s="5">
        <v>9.5600000000000008E-3</v>
      </c>
      <c r="P72" s="4">
        <f t="shared" si="3"/>
        <v>3.2449599999999998</v>
      </c>
    </row>
    <row r="73" spans="1:16" x14ac:dyDescent="0.3">
      <c r="A73" s="17">
        <v>71</v>
      </c>
      <c r="B73" s="17">
        <v>3972.9960000000001</v>
      </c>
      <c r="C73" s="17">
        <v>100</v>
      </c>
      <c r="D73" s="17">
        <v>0.15701999999999999</v>
      </c>
      <c r="E73" s="17">
        <v>8.8299999999999993E-3</v>
      </c>
      <c r="F73" s="4">
        <f t="shared" si="2"/>
        <v>0.14818999999999999</v>
      </c>
      <c r="K73" s="5">
        <v>71</v>
      </c>
      <c r="L73" s="5">
        <v>3971.98</v>
      </c>
      <c r="M73" s="5">
        <v>99.97</v>
      </c>
      <c r="N73" s="5">
        <v>2.8729200000000001</v>
      </c>
      <c r="O73" s="5">
        <v>8.9599999999999992E-3</v>
      </c>
      <c r="P73" s="4">
        <f t="shared" si="3"/>
        <v>2.8639600000000001</v>
      </c>
    </row>
    <row r="74" spans="1:16" x14ac:dyDescent="0.3">
      <c r="A74" s="17">
        <v>72</v>
      </c>
      <c r="B74" s="17">
        <v>3972.35</v>
      </c>
      <c r="C74" s="17">
        <v>99.98</v>
      </c>
      <c r="D74" s="17">
        <v>0.1033</v>
      </c>
      <c r="E74" s="17">
        <v>9.3299999999999998E-3</v>
      </c>
      <c r="F74" s="4">
        <f t="shared" si="2"/>
        <v>9.3969999999999998E-2</v>
      </c>
      <c r="K74" s="5">
        <v>72</v>
      </c>
      <c r="L74" s="5">
        <v>3972.6729999999998</v>
      </c>
      <c r="M74" s="5">
        <v>99.99</v>
      </c>
      <c r="N74" s="5">
        <v>2.8048199999999999</v>
      </c>
      <c r="O74" s="5">
        <v>4.0000000000000001E-3</v>
      </c>
      <c r="P74" s="4">
        <f t="shared" si="3"/>
        <v>2.8008199999999999</v>
      </c>
    </row>
    <row r="75" spans="1:16" x14ac:dyDescent="0.3">
      <c r="A75" s="17">
        <v>73</v>
      </c>
      <c r="B75" s="17">
        <v>3970.0880000000002</v>
      </c>
      <c r="C75" s="17">
        <v>99.93</v>
      </c>
      <c r="D75" s="17">
        <v>0.12728</v>
      </c>
      <c r="E75" s="17">
        <v>9.1900000000000003E-3</v>
      </c>
      <c r="F75" s="4">
        <f t="shared" si="2"/>
        <v>0.11809</v>
      </c>
      <c r="K75" s="5">
        <v>73</v>
      </c>
      <c r="L75" s="5">
        <v>3972.4969999999998</v>
      </c>
      <c r="M75" s="5">
        <v>99.99</v>
      </c>
      <c r="N75" s="5">
        <v>2.2803900000000001</v>
      </c>
      <c r="O75" s="5">
        <v>9.3200000000000002E-3</v>
      </c>
      <c r="P75" s="4">
        <f t="shared" si="3"/>
        <v>2.2710699999999999</v>
      </c>
    </row>
    <row r="76" spans="1:16" x14ac:dyDescent="0.3">
      <c r="A76" s="17">
        <v>74</v>
      </c>
      <c r="B76" s="17">
        <v>3972.4969999999998</v>
      </c>
      <c r="C76" s="17">
        <v>99.99</v>
      </c>
      <c r="D76" s="17">
        <v>0.15054000000000001</v>
      </c>
      <c r="E76" s="17">
        <v>9.41E-3</v>
      </c>
      <c r="F76" s="4">
        <f t="shared" si="2"/>
        <v>0.14113000000000001</v>
      </c>
      <c r="K76" s="5">
        <v>74</v>
      </c>
      <c r="L76" s="5">
        <v>3972.35</v>
      </c>
      <c r="M76" s="5">
        <v>99.98</v>
      </c>
      <c r="N76" s="5">
        <v>2.0013700000000001</v>
      </c>
      <c r="O76" s="5">
        <v>4.0000000000000001E-3</v>
      </c>
      <c r="P76" s="4">
        <f t="shared" si="3"/>
        <v>1.9973700000000001</v>
      </c>
    </row>
    <row r="77" spans="1:16" x14ac:dyDescent="0.3">
      <c r="A77" s="17">
        <v>75</v>
      </c>
      <c r="B77" s="17">
        <v>3972.35</v>
      </c>
      <c r="C77" s="17">
        <v>99.98</v>
      </c>
      <c r="D77" s="17">
        <v>0.11833</v>
      </c>
      <c r="E77" s="17">
        <v>9.1999999999999998E-3</v>
      </c>
      <c r="F77" s="4">
        <f t="shared" si="2"/>
        <v>0.10913</v>
      </c>
      <c r="K77" s="5">
        <v>75</v>
      </c>
      <c r="L77" s="5">
        <v>3970.4110000000001</v>
      </c>
      <c r="M77" s="5">
        <v>99.93</v>
      </c>
      <c r="N77" s="5">
        <v>3.6351499999999999</v>
      </c>
      <c r="O77" s="5">
        <v>9.1900000000000003E-3</v>
      </c>
      <c r="P77" s="4">
        <f t="shared" si="3"/>
        <v>3.6259600000000001</v>
      </c>
    </row>
    <row r="78" spans="1:16" x14ac:dyDescent="0.3">
      <c r="A78" s="17">
        <v>76</v>
      </c>
      <c r="B78" s="17">
        <v>3972.35</v>
      </c>
      <c r="C78" s="17">
        <v>99.98</v>
      </c>
      <c r="D78" s="17">
        <v>0.11012</v>
      </c>
      <c r="E78" s="17">
        <v>9.75E-3</v>
      </c>
      <c r="F78" s="4">
        <f t="shared" si="2"/>
        <v>0.10037</v>
      </c>
      <c r="K78" s="5">
        <v>76</v>
      </c>
      <c r="L78" s="5">
        <v>3972.6729999999998</v>
      </c>
      <c r="M78" s="5">
        <v>99.99</v>
      </c>
      <c r="N78" s="5">
        <v>0.74907999999999997</v>
      </c>
      <c r="O78" s="5">
        <v>9.3900000000000008E-3</v>
      </c>
      <c r="P78" s="4">
        <f t="shared" si="3"/>
        <v>0.73968999999999996</v>
      </c>
    </row>
    <row r="79" spans="1:16" x14ac:dyDescent="0.3">
      <c r="A79" s="17">
        <v>77</v>
      </c>
      <c r="B79" s="17">
        <v>3972.35</v>
      </c>
      <c r="C79" s="17">
        <v>99.98</v>
      </c>
      <c r="D79" s="17">
        <v>0.30620000000000003</v>
      </c>
      <c r="E79" s="17">
        <v>9.6100000000000005E-3</v>
      </c>
      <c r="F79" s="4">
        <f t="shared" si="2"/>
        <v>0.29659000000000002</v>
      </c>
      <c r="K79" s="5">
        <v>77</v>
      </c>
      <c r="L79" s="5">
        <v>3972.9960000000001</v>
      </c>
      <c r="M79" s="5">
        <v>100</v>
      </c>
      <c r="N79" s="5">
        <v>3.2773500000000002</v>
      </c>
      <c r="O79" s="5">
        <v>9.1900000000000003E-3</v>
      </c>
      <c r="P79" s="4">
        <f t="shared" si="3"/>
        <v>3.2681600000000004</v>
      </c>
    </row>
    <row r="80" spans="1:16" x14ac:dyDescent="0.3">
      <c r="A80" s="17">
        <v>78</v>
      </c>
      <c r="B80" s="17">
        <v>3971.98</v>
      </c>
      <c r="C80" s="17">
        <v>99.97</v>
      </c>
      <c r="D80" s="17">
        <v>0.13056000000000001</v>
      </c>
      <c r="E80" s="17">
        <v>9.2099999999999994E-3</v>
      </c>
      <c r="F80" s="4">
        <f t="shared" si="2"/>
        <v>0.12135000000000001</v>
      </c>
      <c r="K80" s="5">
        <v>78</v>
      </c>
      <c r="L80" s="5">
        <v>3972.4969999999998</v>
      </c>
      <c r="M80" s="5">
        <v>99.99</v>
      </c>
      <c r="N80" s="5">
        <v>2.4808599999999998</v>
      </c>
      <c r="O80" s="5">
        <v>9.3500000000000007E-3</v>
      </c>
      <c r="P80" s="4">
        <f t="shared" si="3"/>
        <v>2.4715099999999999</v>
      </c>
    </row>
    <row r="81" spans="1:16" x14ac:dyDescent="0.3">
      <c r="A81" s="17">
        <v>79</v>
      </c>
      <c r="B81" s="17">
        <v>3972.4969999999998</v>
      </c>
      <c r="C81" s="17">
        <v>99.99</v>
      </c>
      <c r="D81" s="17">
        <v>9.3920000000000003E-2</v>
      </c>
      <c r="E81" s="17">
        <v>8.9700000000000005E-3</v>
      </c>
      <c r="F81" s="4">
        <f t="shared" si="2"/>
        <v>8.4949999999999998E-2</v>
      </c>
      <c r="K81" s="5">
        <v>79</v>
      </c>
      <c r="L81" s="5">
        <v>3972.9960000000001</v>
      </c>
      <c r="M81" s="5">
        <v>100</v>
      </c>
      <c r="N81" s="5">
        <v>1.0472999999999999</v>
      </c>
      <c r="O81" s="5">
        <v>9.1299999999999992E-3</v>
      </c>
      <c r="P81" s="4">
        <f t="shared" si="3"/>
        <v>1.0381699999999998</v>
      </c>
    </row>
    <row r="82" spans="1:16" x14ac:dyDescent="0.3">
      <c r="A82" s="17">
        <v>80</v>
      </c>
      <c r="B82" s="17">
        <v>3971.5219999999999</v>
      </c>
      <c r="C82" s="17">
        <v>99.96</v>
      </c>
      <c r="D82" s="17">
        <v>9.7799999999999998E-2</v>
      </c>
      <c r="E82" s="17">
        <v>9.4500000000000001E-3</v>
      </c>
      <c r="F82" s="4">
        <f t="shared" si="2"/>
        <v>8.8349999999999998E-2</v>
      </c>
      <c r="K82" s="5">
        <v>80</v>
      </c>
      <c r="L82" s="5">
        <v>3972.4969999999998</v>
      </c>
      <c r="M82" s="5">
        <v>99.99</v>
      </c>
      <c r="N82" s="5">
        <v>2.18967</v>
      </c>
      <c r="O82" s="5">
        <v>9.5300000000000003E-3</v>
      </c>
      <c r="P82" s="4">
        <f t="shared" si="3"/>
        <v>2.1801400000000002</v>
      </c>
    </row>
    <row r="83" spans="1:16" x14ac:dyDescent="0.3">
      <c r="A83" s="17">
        <v>81</v>
      </c>
      <c r="B83" s="17">
        <v>3972.6729999999998</v>
      </c>
      <c r="C83" s="17">
        <v>99.99</v>
      </c>
      <c r="D83" s="17">
        <v>9.8790000000000003E-2</v>
      </c>
      <c r="E83" s="17">
        <v>9.3799999999999994E-3</v>
      </c>
      <c r="F83" s="4">
        <f t="shared" si="2"/>
        <v>8.9410000000000003E-2</v>
      </c>
      <c r="K83" s="5">
        <v>81</v>
      </c>
      <c r="L83" s="5">
        <v>3971.98</v>
      </c>
      <c r="M83" s="5">
        <v>99.97</v>
      </c>
      <c r="N83" s="5">
        <v>2.5168300000000001</v>
      </c>
      <c r="O83" s="5">
        <v>9.5600000000000008E-3</v>
      </c>
      <c r="P83" s="4">
        <f t="shared" si="3"/>
        <v>2.5072700000000001</v>
      </c>
    </row>
    <row r="84" spans="1:16" x14ac:dyDescent="0.3">
      <c r="A84" s="17">
        <v>82</v>
      </c>
      <c r="B84" s="17">
        <v>3973.0140000000001</v>
      </c>
      <c r="C84" s="17">
        <v>100</v>
      </c>
      <c r="D84" s="17">
        <v>0.10142</v>
      </c>
      <c r="E84" s="17">
        <v>9.1400000000000006E-3</v>
      </c>
      <c r="F84" s="4">
        <f t="shared" si="2"/>
        <v>9.2280000000000001E-2</v>
      </c>
      <c r="K84" s="5">
        <v>82</v>
      </c>
      <c r="L84" s="5">
        <v>3972.6729999999998</v>
      </c>
      <c r="M84" s="5">
        <v>99.99</v>
      </c>
      <c r="N84" s="5">
        <v>3.1232199999999999</v>
      </c>
      <c r="O84" s="5">
        <v>9.5200000000000007E-3</v>
      </c>
      <c r="P84" s="4">
        <f t="shared" si="3"/>
        <v>3.1136999999999997</v>
      </c>
    </row>
    <row r="85" spans="1:16" x14ac:dyDescent="0.3">
      <c r="A85" s="17">
        <v>83</v>
      </c>
      <c r="B85" s="17">
        <v>3972.4969999999998</v>
      </c>
      <c r="C85" s="17">
        <v>99.99</v>
      </c>
      <c r="D85" s="17">
        <v>0.25925999999999999</v>
      </c>
      <c r="E85" s="17">
        <v>9.4900000000000002E-3</v>
      </c>
      <c r="F85" s="4">
        <f t="shared" si="2"/>
        <v>0.24976999999999999</v>
      </c>
      <c r="K85" s="5">
        <v>83</v>
      </c>
      <c r="L85" s="5">
        <v>3972.6729999999998</v>
      </c>
      <c r="M85" s="5">
        <v>99.99</v>
      </c>
      <c r="N85" s="5">
        <v>2.9062000000000001</v>
      </c>
      <c r="O85" s="5">
        <v>9.5999999999999992E-3</v>
      </c>
      <c r="P85" s="4">
        <f t="shared" si="3"/>
        <v>2.8966000000000003</v>
      </c>
    </row>
    <row r="86" spans="1:16" x14ac:dyDescent="0.3">
      <c r="A86" s="17">
        <v>84</v>
      </c>
      <c r="B86" s="17">
        <v>3968.8780000000002</v>
      </c>
      <c r="C86" s="17">
        <v>99.9</v>
      </c>
      <c r="D86" s="17">
        <v>0.22148999999999999</v>
      </c>
      <c r="E86" s="17">
        <v>9.4599999999999997E-3</v>
      </c>
      <c r="F86" s="4">
        <f t="shared" si="2"/>
        <v>0.21203</v>
      </c>
      <c r="K86" s="5">
        <v>84</v>
      </c>
      <c r="L86" s="5">
        <v>3972.6729999999998</v>
      </c>
      <c r="M86" s="5">
        <v>99.99</v>
      </c>
      <c r="N86" s="5">
        <v>3.6205500000000002</v>
      </c>
      <c r="O86" s="5">
        <v>8.94E-3</v>
      </c>
      <c r="P86" s="4">
        <f t="shared" si="3"/>
        <v>3.6116100000000002</v>
      </c>
    </row>
    <row r="87" spans="1:16" x14ac:dyDescent="0.3">
      <c r="A87" s="17">
        <v>85</v>
      </c>
      <c r="B87" s="17">
        <v>3972.35</v>
      </c>
      <c r="C87" s="17">
        <v>99.98</v>
      </c>
      <c r="D87" s="17">
        <v>0.18546000000000001</v>
      </c>
      <c r="E87" s="17">
        <v>9.11E-3</v>
      </c>
      <c r="F87" s="4">
        <f t="shared" si="2"/>
        <v>0.17635000000000001</v>
      </c>
      <c r="K87" s="5">
        <v>85</v>
      </c>
      <c r="L87" s="5">
        <v>3973.0140000000001</v>
      </c>
      <c r="M87" s="5">
        <v>100</v>
      </c>
      <c r="N87" s="5">
        <v>3.5279099999999999</v>
      </c>
      <c r="O87" s="5">
        <v>9.41E-3</v>
      </c>
      <c r="P87" s="4">
        <f t="shared" si="3"/>
        <v>3.5185</v>
      </c>
    </row>
    <row r="88" spans="1:16" x14ac:dyDescent="0.3">
      <c r="A88" s="17">
        <v>86</v>
      </c>
      <c r="B88" s="17">
        <v>3971.0569999999998</v>
      </c>
      <c r="C88" s="17">
        <v>99.95</v>
      </c>
      <c r="D88" s="17">
        <v>0.18833</v>
      </c>
      <c r="E88" s="17">
        <v>9.1199999999999996E-3</v>
      </c>
      <c r="F88" s="4">
        <f t="shared" si="2"/>
        <v>0.17921000000000001</v>
      </c>
      <c r="K88" s="5">
        <v>86</v>
      </c>
      <c r="L88" s="5">
        <v>3972.9960000000001</v>
      </c>
      <c r="M88" s="5">
        <v>100</v>
      </c>
      <c r="N88" s="5">
        <v>1.88174</v>
      </c>
      <c r="O88" s="5">
        <v>9.1500000000000001E-3</v>
      </c>
      <c r="P88" s="4">
        <f t="shared" si="3"/>
        <v>1.87259</v>
      </c>
    </row>
    <row r="89" spans="1:16" x14ac:dyDescent="0.3">
      <c r="A89" s="17">
        <v>87</v>
      </c>
      <c r="B89" s="17">
        <v>3972.9960000000001</v>
      </c>
      <c r="C89" s="17">
        <v>100</v>
      </c>
      <c r="D89" s="17">
        <v>0.30615999999999999</v>
      </c>
      <c r="E89" s="17">
        <v>9.5099999999999994E-3</v>
      </c>
      <c r="F89" s="4">
        <f t="shared" si="2"/>
        <v>0.29664999999999997</v>
      </c>
      <c r="K89" s="5">
        <v>87</v>
      </c>
      <c r="L89" s="5">
        <v>3971.4630000000002</v>
      </c>
      <c r="M89" s="5">
        <v>99.96</v>
      </c>
      <c r="N89" s="5">
        <v>1.3963099999999999</v>
      </c>
      <c r="O89" s="5">
        <v>9.1000000000000004E-3</v>
      </c>
      <c r="P89" s="4">
        <f t="shared" si="3"/>
        <v>1.3872099999999998</v>
      </c>
    </row>
    <row r="90" spans="1:16" x14ac:dyDescent="0.3">
      <c r="A90" s="17">
        <v>88</v>
      </c>
      <c r="B90" s="17">
        <v>3973.0140000000001</v>
      </c>
      <c r="C90" s="17">
        <v>100</v>
      </c>
      <c r="D90" s="17">
        <v>0.2107</v>
      </c>
      <c r="E90" s="17">
        <v>9.2300000000000004E-3</v>
      </c>
      <c r="F90" s="4">
        <f t="shared" si="2"/>
        <v>0.20147000000000001</v>
      </c>
      <c r="K90" s="5">
        <v>88</v>
      </c>
      <c r="L90" s="5">
        <v>3972.6729999999998</v>
      </c>
      <c r="M90" s="5">
        <v>99.99</v>
      </c>
      <c r="N90" s="5">
        <v>0.68879999999999997</v>
      </c>
      <c r="O90" s="5">
        <v>9.3500000000000007E-3</v>
      </c>
      <c r="P90" s="4">
        <f t="shared" si="3"/>
        <v>0.67945</v>
      </c>
    </row>
    <row r="91" spans="1:16" x14ac:dyDescent="0.3">
      <c r="A91" s="17">
        <v>89</v>
      </c>
      <c r="B91" s="17">
        <v>3972.9960000000001</v>
      </c>
      <c r="C91" s="17">
        <v>100</v>
      </c>
      <c r="D91" s="17">
        <v>0.13269</v>
      </c>
      <c r="E91" s="17">
        <v>9.2800000000000001E-3</v>
      </c>
      <c r="F91" s="4">
        <f t="shared" si="2"/>
        <v>0.12341000000000001</v>
      </c>
      <c r="K91" s="5">
        <v>89</v>
      </c>
      <c r="L91" s="5">
        <v>3969.1179999999999</v>
      </c>
      <c r="M91" s="5">
        <v>99.9</v>
      </c>
      <c r="N91" s="5">
        <v>3.6721699999999999</v>
      </c>
      <c r="O91" s="5">
        <v>9.4999999999999998E-3</v>
      </c>
      <c r="P91" s="4">
        <f t="shared" si="3"/>
        <v>3.6626699999999999</v>
      </c>
    </row>
    <row r="92" spans="1:16" x14ac:dyDescent="0.3">
      <c r="A92" s="17">
        <v>90</v>
      </c>
      <c r="B92" s="17">
        <v>3972.6729999999998</v>
      </c>
      <c r="C92" s="17">
        <v>99.99</v>
      </c>
      <c r="D92" s="17">
        <v>6.8190000000000001E-2</v>
      </c>
      <c r="E92" s="17">
        <v>9.4699999999999993E-3</v>
      </c>
      <c r="F92" s="4">
        <f t="shared" si="2"/>
        <v>5.8720000000000001E-2</v>
      </c>
      <c r="K92" s="5">
        <v>90</v>
      </c>
      <c r="L92" s="5">
        <v>3972.027</v>
      </c>
      <c r="M92" s="5">
        <v>99.98</v>
      </c>
      <c r="N92" s="5">
        <v>1.78678</v>
      </c>
      <c r="O92" s="5">
        <v>9.3299999999999998E-3</v>
      </c>
      <c r="P92" s="4">
        <f t="shared" si="3"/>
        <v>1.77745</v>
      </c>
    </row>
    <row r="93" spans="1:16" x14ac:dyDescent="0.3">
      <c r="A93" s="17">
        <v>91</v>
      </c>
      <c r="B93" s="17">
        <v>3969.395</v>
      </c>
      <c r="C93" s="17">
        <v>99.91</v>
      </c>
      <c r="D93" s="17">
        <v>0.11448999999999999</v>
      </c>
      <c r="E93" s="17">
        <v>4.0000000000000001E-3</v>
      </c>
      <c r="F93" s="4">
        <f t="shared" si="2"/>
        <v>0.11048999999999999</v>
      </c>
      <c r="K93" s="5">
        <v>91</v>
      </c>
      <c r="L93" s="5">
        <v>3972.35</v>
      </c>
      <c r="M93" s="5">
        <v>99.98</v>
      </c>
      <c r="N93" s="5">
        <v>2.6265299999999998</v>
      </c>
      <c r="O93" s="5">
        <v>9.0900000000000009E-3</v>
      </c>
      <c r="P93" s="4">
        <f t="shared" si="3"/>
        <v>2.6174399999999998</v>
      </c>
    </row>
    <row r="94" spans="1:16" x14ac:dyDescent="0.3">
      <c r="A94" s="17">
        <v>92</v>
      </c>
      <c r="B94" s="17">
        <v>3972.6729999999998</v>
      </c>
      <c r="C94" s="17">
        <v>99.99</v>
      </c>
      <c r="D94" s="17">
        <v>0.18869</v>
      </c>
      <c r="E94" s="17">
        <v>9.3900000000000008E-3</v>
      </c>
      <c r="F94" s="4">
        <f t="shared" si="2"/>
        <v>0.17929999999999999</v>
      </c>
      <c r="K94" s="5">
        <v>92</v>
      </c>
      <c r="L94" s="5">
        <v>3972.6729999999998</v>
      </c>
      <c r="M94" s="5">
        <v>99.99</v>
      </c>
      <c r="N94" s="5">
        <v>3.0646499999999999</v>
      </c>
      <c r="O94" s="5">
        <v>8.9999999999999993E-3</v>
      </c>
      <c r="P94" s="4">
        <f t="shared" si="3"/>
        <v>3.05565</v>
      </c>
    </row>
    <row r="95" spans="1:16" x14ac:dyDescent="0.3">
      <c r="A95" s="17">
        <v>93</v>
      </c>
      <c r="B95" s="17">
        <v>3972.9960000000001</v>
      </c>
      <c r="C95" s="17">
        <v>100</v>
      </c>
      <c r="D95" s="17">
        <v>0.14043</v>
      </c>
      <c r="E95" s="17">
        <v>9.2899999999999996E-3</v>
      </c>
      <c r="F95" s="4">
        <f t="shared" si="2"/>
        <v>0.13114000000000001</v>
      </c>
      <c r="K95" s="5">
        <v>93</v>
      </c>
      <c r="L95" s="5">
        <v>3972.6729999999998</v>
      </c>
      <c r="M95" s="5">
        <v>99.99</v>
      </c>
      <c r="N95" s="5">
        <v>0.52349000000000001</v>
      </c>
      <c r="O95" s="5">
        <v>9.1199999999999996E-3</v>
      </c>
      <c r="P95" s="4">
        <f t="shared" si="3"/>
        <v>0.51436999999999999</v>
      </c>
    </row>
    <row r="96" spans="1:16" x14ac:dyDescent="0.3">
      <c r="A96" s="17">
        <v>94</v>
      </c>
      <c r="B96" s="17">
        <v>3972.027</v>
      </c>
      <c r="C96" s="17">
        <v>99.98</v>
      </c>
      <c r="D96" s="17">
        <v>0.11991</v>
      </c>
      <c r="E96" s="17">
        <v>9.2200000000000008E-3</v>
      </c>
      <c r="F96" s="4">
        <f t="shared" si="2"/>
        <v>0.11069</v>
      </c>
      <c r="K96" s="5">
        <v>94</v>
      </c>
      <c r="L96" s="5">
        <v>3971.4630000000002</v>
      </c>
      <c r="M96" s="5">
        <v>99.96</v>
      </c>
      <c r="N96" s="5">
        <v>2.97052</v>
      </c>
      <c r="O96" s="5">
        <v>9.0399999999999994E-3</v>
      </c>
      <c r="P96" s="4">
        <f t="shared" si="3"/>
        <v>2.9614799999999999</v>
      </c>
    </row>
    <row r="97" spans="1:16" x14ac:dyDescent="0.3">
      <c r="A97" s="17">
        <v>95</v>
      </c>
      <c r="B97" s="17">
        <v>3972.6729999999998</v>
      </c>
      <c r="C97" s="17">
        <v>99.99</v>
      </c>
      <c r="D97" s="17">
        <v>9.3640000000000001E-2</v>
      </c>
      <c r="E97" s="17">
        <v>9.6100000000000005E-3</v>
      </c>
      <c r="F97" s="4">
        <f t="shared" si="2"/>
        <v>8.4029999999999994E-2</v>
      </c>
      <c r="K97" s="5">
        <v>95</v>
      </c>
      <c r="L97" s="5">
        <v>3972.6729999999998</v>
      </c>
      <c r="M97" s="5">
        <v>99.99</v>
      </c>
      <c r="N97" s="5">
        <v>2.7856399999999999</v>
      </c>
      <c r="O97" s="5">
        <v>8.9899999999999997E-3</v>
      </c>
      <c r="P97" s="4">
        <f t="shared" si="3"/>
        <v>2.7766500000000001</v>
      </c>
    </row>
    <row r="98" spans="1:16" x14ac:dyDescent="0.3">
      <c r="A98" s="17">
        <v>96</v>
      </c>
      <c r="B98" s="17">
        <v>3972.6729999999998</v>
      </c>
      <c r="C98" s="17">
        <v>99.99</v>
      </c>
      <c r="D98" s="17">
        <v>0.38786999999999999</v>
      </c>
      <c r="E98" s="17">
        <v>9.8200000000000006E-3</v>
      </c>
      <c r="F98" s="4">
        <f t="shared" si="2"/>
        <v>0.37805</v>
      </c>
      <c r="K98" s="5">
        <v>96</v>
      </c>
      <c r="L98" s="5">
        <v>3972.6729999999998</v>
      </c>
      <c r="M98" s="5">
        <v>99.99</v>
      </c>
      <c r="N98" s="5">
        <v>2.06549</v>
      </c>
      <c r="O98" s="5">
        <v>9.4500000000000001E-3</v>
      </c>
      <c r="P98" s="4">
        <f t="shared" si="3"/>
        <v>2.0560399999999999</v>
      </c>
    </row>
    <row r="99" spans="1:16" x14ac:dyDescent="0.3">
      <c r="A99" s="17">
        <v>97</v>
      </c>
      <c r="B99" s="17">
        <v>3972.6729999999998</v>
      </c>
      <c r="C99" s="17">
        <v>99.99</v>
      </c>
      <c r="D99" s="17">
        <v>0.11497</v>
      </c>
      <c r="E99" s="17">
        <v>9.3799999999999994E-3</v>
      </c>
      <c r="F99" s="4">
        <f t="shared" si="2"/>
        <v>0.10559</v>
      </c>
      <c r="K99" s="5">
        <v>97</v>
      </c>
      <c r="L99" s="5">
        <v>3973.0140000000001</v>
      </c>
      <c r="M99" s="5">
        <v>100</v>
      </c>
      <c r="N99" s="5">
        <v>1.8168599999999999</v>
      </c>
      <c r="O99" s="5">
        <v>9.0299999999999998E-3</v>
      </c>
      <c r="P99" s="4">
        <f t="shared" si="3"/>
        <v>1.8078299999999998</v>
      </c>
    </row>
    <row r="100" spans="1:16" x14ac:dyDescent="0.3">
      <c r="A100" s="17">
        <v>98</v>
      </c>
      <c r="B100" s="17">
        <v>3972.9960000000001</v>
      </c>
      <c r="C100" s="17">
        <v>100</v>
      </c>
      <c r="D100" s="17">
        <v>0.20718</v>
      </c>
      <c r="E100" s="17">
        <v>9.2499999999999995E-3</v>
      </c>
      <c r="F100" s="4">
        <f t="shared" si="2"/>
        <v>0.19792999999999999</v>
      </c>
      <c r="K100" s="5">
        <v>98</v>
      </c>
      <c r="L100" s="5">
        <v>3973.0140000000001</v>
      </c>
      <c r="M100" s="5">
        <v>100</v>
      </c>
      <c r="N100" s="5">
        <v>2.7345700000000002</v>
      </c>
      <c r="O100" s="5">
        <v>9.3399999999999993E-3</v>
      </c>
      <c r="P100" s="4">
        <f t="shared" si="3"/>
        <v>2.7252300000000003</v>
      </c>
    </row>
    <row r="101" spans="1:16" x14ac:dyDescent="0.3">
      <c r="A101" s="17">
        <v>99</v>
      </c>
      <c r="B101" s="17">
        <v>3972.6729999999998</v>
      </c>
      <c r="C101" s="17">
        <v>99.99</v>
      </c>
      <c r="D101" s="17">
        <v>0.16356000000000001</v>
      </c>
      <c r="E101" s="17">
        <v>9.75E-3</v>
      </c>
      <c r="F101" s="4">
        <f t="shared" si="2"/>
        <v>0.15381</v>
      </c>
      <c r="K101" s="5">
        <v>99</v>
      </c>
      <c r="L101" s="5">
        <v>3972.6729999999998</v>
      </c>
      <c r="M101" s="5">
        <v>99.99</v>
      </c>
      <c r="N101" s="5">
        <v>0.61082000000000003</v>
      </c>
      <c r="O101" s="5">
        <v>9.1000000000000004E-3</v>
      </c>
      <c r="P101" s="4">
        <f t="shared" si="3"/>
        <v>0.60172000000000003</v>
      </c>
    </row>
    <row r="102" spans="1:16" x14ac:dyDescent="0.3">
      <c r="A102" s="17">
        <v>100</v>
      </c>
      <c r="B102" s="17">
        <v>3972.027</v>
      </c>
      <c r="C102" s="17">
        <v>99.98</v>
      </c>
      <c r="D102" s="17">
        <v>0.17186999999999999</v>
      </c>
      <c r="E102" s="17">
        <v>9.3600000000000003E-3</v>
      </c>
      <c r="F102" s="4">
        <f t="shared" si="2"/>
        <v>0.16250999999999999</v>
      </c>
      <c r="K102" s="5">
        <v>100</v>
      </c>
      <c r="L102" s="5">
        <v>3972.4969999999998</v>
      </c>
      <c r="M102" s="5">
        <v>99.99</v>
      </c>
      <c r="N102" s="5">
        <v>4.0233100000000004</v>
      </c>
      <c r="O102" s="5">
        <v>8.9999999999999993E-3</v>
      </c>
      <c r="P102" s="4">
        <f t="shared" si="3"/>
        <v>4.01431</v>
      </c>
    </row>
    <row r="103" spans="1:16" x14ac:dyDescent="0.3">
      <c r="A103" s="17">
        <v>101</v>
      </c>
      <c r="B103" s="17">
        <v>3972.6729999999998</v>
      </c>
      <c r="C103" s="17">
        <v>99.99</v>
      </c>
      <c r="D103" s="17">
        <v>0.10085</v>
      </c>
      <c r="E103" s="17">
        <v>9.3299999999999998E-3</v>
      </c>
      <c r="F103" s="4">
        <f t="shared" si="2"/>
        <v>9.151999999999999E-2</v>
      </c>
      <c r="K103" s="5">
        <v>101</v>
      </c>
      <c r="L103" s="5">
        <v>3972.9960000000001</v>
      </c>
      <c r="M103" s="5">
        <v>100</v>
      </c>
      <c r="N103" s="5">
        <v>3.5901399999999999</v>
      </c>
      <c r="O103" s="5">
        <v>4.0000000000000001E-3</v>
      </c>
      <c r="P103" s="4">
        <f t="shared" si="3"/>
        <v>3.5861399999999999</v>
      </c>
    </row>
    <row r="104" spans="1:16" x14ac:dyDescent="0.3">
      <c r="A104" s="17">
        <v>102</v>
      </c>
      <c r="B104" s="17">
        <v>3972.9960000000001</v>
      </c>
      <c r="C104" s="17">
        <v>100</v>
      </c>
      <c r="D104" s="17">
        <v>0.14513999999999999</v>
      </c>
      <c r="E104" s="17">
        <v>9.0799999999999995E-3</v>
      </c>
      <c r="F104" s="4">
        <f t="shared" si="2"/>
        <v>0.13605999999999999</v>
      </c>
      <c r="K104" s="5">
        <v>102</v>
      </c>
      <c r="L104" s="5">
        <v>3972.6729999999998</v>
      </c>
      <c r="M104" s="5">
        <v>99.99</v>
      </c>
      <c r="N104" s="5">
        <v>1.0381</v>
      </c>
      <c r="O104" s="5">
        <v>9.3299999999999998E-3</v>
      </c>
      <c r="P104" s="4">
        <f t="shared" si="3"/>
        <v>1.02877</v>
      </c>
    </row>
    <row r="105" spans="1:16" x14ac:dyDescent="0.3">
      <c r="A105" s="17">
        <v>103</v>
      </c>
      <c r="B105" s="17">
        <v>3972.027</v>
      </c>
      <c r="C105" s="17">
        <v>99.98</v>
      </c>
      <c r="D105" s="17">
        <v>0.15234</v>
      </c>
      <c r="E105" s="17">
        <v>9.2200000000000008E-3</v>
      </c>
      <c r="F105" s="4">
        <f t="shared" si="2"/>
        <v>0.14312</v>
      </c>
      <c r="K105" s="5">
        <v>103</v>
      </c>
      <c r="L105" s="5">
        <v>3973.0140000000001</v>
      </c>
      <c r="M105" s="5">
        <v>100</v>
      </c>
      <c r="N105" s="5">
        <v>3.0002499999999999</v>
      </c>
      <c r="O105" s="5">
        <v>8.6800000000000002E-3</v>
      </c>
      <c r="P105" s="4">
        <f t="shared" si="3"/>
        <v>2.9915699999999998</v>
      </c>
    </row>
    <row r="106" spans="1:16" x14ac:dyDescent="0.3">
      <c r="A106" s="17">
        <v>104</v>
      </c>
      <c r="B106" s="17">
        <v>3972.35</v>
      </c>
      <c r="C106" s="17">
        <v>99.98</v>
      </c>
      <c r="D106" s="17">
        <v>9.0300000000000005E-2</v>
      </c>
      <c r="E106" s="17">
        <v>9.11E-3</v>
      </c>
      <c r="F106" s="4">
        <f t="shared" si="2"/>
        <v>8.1190000000000012E-2</v>
      </c>
      <c r="K106" s="5">
        <v>104</v>
      </c>
      <c r="L106" s="5">
        <v>3972.9960000000001</v>
      </c>
      <c r="M106" s="5">
        <v>100</v>
      </c>
      <c r="N106" s="5">
        <v>3.5549900000000001</v>
      </c>
      <c r="O106" s="5">
        <v>9.3699999999999999E-3</v>
      </c>
      <c r="P106" s="4">
        <f t="shared" si="3"/>
        <v>3.54562</v>
      </c>
    </row>
    <row r="107" spans="1:16" x14ac:dyDescent="0.3">
      <c r="A107" s="17">
        <v>105</v>
      </c>
      <c r="B107" s="17">
        <v>3972.9960000000001</v>
      </c>
      <c r="C107" s="17">
        <v>100</v>
      </c>
      <c r="D107" s="17">
        <v>0.18246000000000001</v>
      </c>
      <c r="E107" s="17">
        <v>9.1699999999999993E-3</v>
      </c>
      <c r="F107" s="4">
        <f t="shared" si="2"/>
        <v>0.17329</v>
      </c>
      <c r="K107" s="5">
        <v>105</v>
      </c>
      <c r="L107" s="5">
        <v>3972.027</v>
      </c>
      <c r="M107" s="5">
        <v>99.98</v>
      </c>
      <c r="N107" s="5">
        <v>3.0036499999999999</v>
      </c>
      <c r="O107" s="5">
        <v>9.5300000000000003E-3</v>
      </c>
      <c r="P107" s="4">
        <f t="shared" si="3"/>
        <v>2.9941200000000001</v>
      </c>
    </row>
    <row r="108" spans="1:16" x14ac:dyDescent="0.3">
      <c r="A108" s="17">
        <v>106</v>
      </c>
      <c r="B108" s="17">
        <v>3972.6729999999998</v>
      </c>
      <c r="C108" s="17">
        <v>99.99</v>
      </c>
      <c r="D108" s="17">
        <v>0.11355999999999999</v>
      </c>
      <c r="E108" s="17">
        <v>9.4500000000000001E-3</v>
      </c>
      <c r="F108" s="4">
        <f t="shared" si="2"/>
        <v>0.10410999999999999</v>
      </c>
      <c r="K108" s="5">
        <v>106</v>
      </c>
      <c r="L108" s="5">
        <v>3972.9960000000001</v>
      </c>
      <c r="M108" s="5">
        <v>100</v>
      </c>
      <c r="N108" s="5">
        <v>3.4492600000000002</v>
      </c>
      <c r="O108" s="5">
        <v>9.3399999999999993E-3</v>
      </c>
      <c r="P108" s="4">
        <f t="shared" si="3"/>
        <v>3.4399200000000003</v>
      </c>
    </row>
    <row r="109" spans="1:16" x14ac:dyDescent="0.3">
      <c r="A109" s="17">
        <v>107</v>
      </c>
      <c r="B109" s="17">
        <v>3972.4969999999998</v>
      </c>
      <c r="C109" s="17">
        <v>99.99</v>
      </c>
      <c r="D109" s="17">
        <v>0.152</v>
      </c>
      <c r="E109" s="17">
        <v>9.3699999999999999E-3</v>
      </c>
      <c r="F109" s="4">
        <f t="shared" si="2"/>
        <v>0.14263000000000001</v>
      </c>
      <c r="K109" s="5">
        <v>107</v>
      </c>
      <c r="L109" s="5">
        <v>3973.0140000000001</v>
      </c>
      <c r="M109" s="5">
        <v>100</v>
      </c>
      <c r="N109" s="5">
        <v>3.0738599999999998</v>
      </c>
      <c r="O109" s="5">
        <v>9.5700000000000004E-3</v>
      </c>
      <c r="P109" s="4">
        <f t="shared" si="3"/>
        <v>3.0642899999999997</v>
      </c>
    </row>
    <row r="110" spans="1:16" x14ac:dyDescent="0.3">
      <c r="A110" s="17">
        <v>108</v>
      </c>
      <c r="B110" s="17">
        <v>3972.35</v>
      </c>
      <c r="C110" s="17">
        <v>99.98</v>
      </c>
      <c r="D110" s="17">
        <v>0.16747999999999999</v>
      </c>
      <c r="E110" s="17">
        <v>9.5300000000000003E-3</v>
      </c>
      <c r="F110" s="4">
        <f t="shared" si="2"/>
        <v>0.15794999999999998</v>
      </c>
      <c r="K110" s="5">
        <v>108</v>
      </c>
      <c r="L110" s="5">
        <v>3972.9960000000001</v>
      </c>
      <c r="M110" s="5">
        <v>100</v>
      </c>
      <c r="N110" s="5">
        <v>0.97382000000000002</v>
      </c>
      <c r="O110" s="5">
        <v>9.2899999999999996E-3</v>
      </c>
      <c r="P110" s="4">
        <f t="shared" si="3"/>
        <v>0.96453</v>
      </c>
    </row>
    <row r="111" spans="1:16" x14ac:dyDescent="0.3">
      <c r="A111" s="17">
        <v>109</v>
      </c>
      <c r="B111" s="17">
        <v>3973.0140000000001</v>
      </c>
      <c r="C111" s="17">
        <v>100</v>
      </c>
      <c r="D111" s="17">
        <v>0.10070999999999999</v>
      </c>
      <c r="E111" s="17">
        <v>9.0699999999999999E-3</v>
      </c>
      <c r="F111" s="4">
        <f t="shared" si="2"/>
        <v>9.1639999999999999E-2</v>
      </c>
      <c r="K111" s="5">
        <v>109</v>
      </c>
      <c r="L111" s="5">
        <v>3967.502</v>
      </c>
      <c r="M111" s="5">
        <v>99.86</v>
      </c>
      <c r="N111" s="5">
        <v>3.6464300000000001</v>
      </c>
      <c r="O111" s="5">
        <v>9.4000000000000004E-3</v>
      </c>
      <c r="P111" s="4">
        <f t="shared" si="3"/>
        <v>3.6370300000000002</v>
      </c>
    </row>
    <row r="112" spans="1:16" x14ac:dyDescent="0.3">
      <c r="A112" s="17">
        <v>110</v>
      </c>
      <c r="B112" s="17">
        <v>3972.6729999999998</v>
      </c>
      <c r="C112" s="17">
        <v>99.99</v>
      </c>
      <c r="D112" s="17">
        <v>0.13644999999999999</v>
      </c>
      <c r="E112" s="17">
        <v>9.1599999999999997E-3</v>
      </c>
      <c r="F112" s="4">
        <f t="shared" si="2"/>
        <v>0.12728999999999999</v>
      </c>
      <c r="K112" s="5">
        <v>110</v>
      </c>
      <c r="L112" s="5">
        <v>3972.6729999999998</v>
      </c>
      <c r="M112" s="5">
        <v>99.99</v>
      </c>
      <c r="N112" s="5">
        <v>1.8125</v>
      </c>
      <c r="O112" s="5">
        <v>9.1299999999999992E-3</v>
      </c>
      <c r="P112" s="4">
        <f t="shared" si="3"/>
        <v>1.8033699999999999</v>
      </c>
    </row>
    <row r="113" spans="1:16" x14ac:dyDescent="0.3">
      <c r="A113" s="17">
        <v>111</v>
      </c>
      <c r="B113" s="17">
        <v>3971.4630000000002</v>
      </c>
      <c r="C113" s="17">
        <v>99.96</v>
      </c>
      <c r="D113" s="17">
        <v>0.17705000000000001</v>
      </c>
      <c r="E113" s="17">
        <v>8.9999999999999993E-3</v>
      </c>
      <c r="F113" s="4">
        <f t="shared" si="2"/>
        <v>0.16805</v>
      </c>
      <c r="K113" s="5">
        <v>111</v>
      </c>
      <c r="L113" s="5">
        <v>3972.35</v>
      </c>
      <c r="M113" s="5">
        <v>99.98</v>
      </c>
      <c r="N113" s="5">
        <v>3.0638000000000001</v>
      </c>
      <c r="O113" s="5">
        <v>9.2399999999999999E-3</v>
      </c>
      <c r="P113" s="4">
        <f t="shared" si="3"/>
        <v>3.0545599999999999</v>
      </c>
    </row>
    <row r="114" spans="1:16" x14ac:dyDescent="0.3">
      <c r="A114" s="17">
        <v>112</v>
      </c>
      <c r="B114" s="17">
        <v>3972.6729999999998</v>
      </c>
      <c r="C114" s="17">
        <v>99.99</v>
      </c>
      <c r="D114" s="17">
        <v>0.26637</v>
      </c>
      <c r="E114" s="17">
        <v>9.2599999999999991E-3</v>
      </c>
      <c r="F114" s="4">
        <f t="shared" si="2"/>
        <v>0.25711000000000001</v>
      </c>
      <c r="K114" s="5">
        <v>112</v>
      </c>
      <c r="L114" s="5">
        <v>3972.6729999999998</v>
      </c>
      <c r="M114" s="5">
        <v>99.99</v>
      </c>
      <c r="N114" s="5">
        <v>2.9915500000000002</v>
      </c>
      <c r="O114" s="5">
        <v>9.3200000000000002E-3</v>
      </c>
      <c r="P114" s="4">
        <f t="shared" si="3"/>
        <v>2.9822299999999999</v>
      </c>
    </row>
    <row r="115" spans="1:16" x14ac:dyDescent="0.3">
      <c r="A115" s="17">
        <v>113</v>
      </c>
      <c r="B115" s="17">
        <v>3972.6729999999998</v>
      </c>
      <c r="C115" s="17">
        <v>99.99</v>
      </c>
      <c r="D115" s="17">
        <v>0.13003999999999999</v>
      </c>
      <c r="E115" s="17">
        <v>9.2300000000000004E-3</v>
      </c>
      <c r="F115" s="4">
        <f t="shared" si="2"/>
        <v>0.12080999999999999</v>
      </c>
      <c r="K115" s="5">
        <v>113</v>
      </c>
      <c r="L115" s="5">
        <v>3973.0140000000001</v>
      </c>
      <c r="M115" s="5">
        <v>100</v>
      </c>
      <c r="N115" s="5">
        <v>3.1793499999999999</v>
      </c>
      <c r="O115" s="5">
        <v>9.1999999999999998E-3</v>
      </c>
      <c r="P115" s="4">
        <f t="shared" si="3"/>
        <v>3.17015</v>
      </c>
    </row>
    <row r="116" spans="1:16" x14ac:dyDescent="0.3">
      <c r="A116" s="17">
        <v>114</v>
      </c>
      <c r="B116" s="17">
        <v>3972.35</v>
      </c>
      <c r="C116" s="17">
        <v>99.98</v>
      </c>
      <c r="D116" s="17">
        <v>0.24857000000000001</v>
      </c>
      <c r="E116" s="17">
        <v>9.2099999999999994E-3</v>
      </c>
      <c r="F116" s="4">
        <f t="shared" si="2"/>
        <v>0.23936000000000002</v>
      </c>
      <c r="K116" s="5">
        <v>114</v>
      </c>
      <c r="L116" s="5">
        <v>3972.35</v>
      </c>
      <c r="M116" s="5">
        <v>99.98</v>
      </c>
      <c r="N116" s="5">
        <v>1.21292</v>
      </c>
      <c r="O116" s="5">
        <v>9.7300000000000008E-3</v>
      </c>
      <c r="P116" s="4">
        <f t="shared" si="3"/>
        <v>1.20319</v>
      </c>
    </row>
    <row r="117" spans="1:16" x14ac:dyDescent="0.3">
      <c r="A117" s="17">
        <v>115</v>
      </c>
      <c r="B117" s="17">
        <v>3972.9960000000001</v>
      </c>
      <c r="C117" s="17">
        <v>100</v>
      </c>
      <c r="D117" s="17">
        <v>0.11509</v>
      </c>
      <c r="E117" s="17">
        <v>9.5200000000000007E-3</v>
      </c>
      <c r="F117" s="4">
        <f t="shared" si="2"/>
        <v>0.10557</v>
      </c>
      <c r="K117" s="5">
        <v>115</v>
      </c>
      <c r="L117" s="5">
        <v>3972.35</v>
      </c>
      <c r="M117" s="5">
        <v>99.98</v>
      </c>
      <c r="N117" s="5">
        <v>1.78725</v>
      </c>
      <c r="O117" s="5">
        <v>9.2800000000000001E-3</v>
      </c>
      <c r="P117" s="4">
        <f t="shared" si="3"/>
        <v>1.7779700000000001</v>
      </c>
    </row>
    <row r="118" spans="1:16" x14ac:dyDescent="0.3">
      <c r="A118" s="17">
        <v>116</v>
      </c>
      <c r="B118" s="17">
        <v>3972.1689999999999</v>
      </c>
      <c r="C118" s="17">
        <v>99.98</v>
      </c>
      <c r="D118" s="17">
        <v>9.7960000000000005E-2</v>
      </c>
      <c r="E118" s="17">
        <v>9.2499999999999995E-3</v>
      </c>
      <c r="F118" s="4">
        <f t="shared" si="2"/>
        <v>8.8710000000000011E-2</v>
      </c>
      <c r="K118" s="5">
        <v>116</v>
      </c>
      <c r="L118" s="5">
        <v>3972.027</v>
      </c>
      <c r="M118" s="5">
        <v>99.98</v>
      </c>
      <c r="N118" s="5">
        <v>2.1994799999999999</v>
      </c>
      <c r="O118" s="5">
        <v>9.3200000000000002E-3</v>
      </c>
      <c r="P118" s="4">
        <f t="shared" si="3"/>
        <v>2.1901599999999997</v>
      </c>
    </row>
    <row r="119" spans="1:16" x14ac:dyDescent="0.3">
      <c r="A119" s="17">
        <v>117</v>
      </c>
      <c r="B119" s="17">
        <v>3970.9459999999999</v>
      </c>
      <c r="C119" s="17">
        <v>99.95</v>
      </c>
      <c r="D119" s="17">
        <v>9.3689999999999996E-2</v>
      </c>
      <c r="E119" s="17">
        <v>9.1000000000000004E-3</v>
      </c>
      <c r="F119" s="4">
        <f t="shared" si="2"/>
        <v>8.4589999999999999E-2</v>
      </c>
      <c r="K119" s="5">
        <v>117</v>
      </c>
      <c r="L119" s="5">
        <v>3972.9960000000001</v>
      </c>
      <c r="M119" s="5">
        <v>100</v>
      </c>
      <c r="N119" s="5">
        <v>0.80498999999999998</v>
      </c>
      <c r="O119" s="5">
        <v>8.8400000000000006E-3</v>
      </c>
      <c r="P119" s="4">
        <f t="shared" si="3"/>
        <v>0.79615000000000002</v>
      </c>
    </row>
    <row r="120" spans="1:16" x14ac:dyDescent="0.3">
      <c r="A120" s="17">
        <v>118</v>
      </c>
      <c r="B120" s="17">
        <v>3971.98</v>
      </c>
      <c r="C120" s="17">
        <v>99.97</v>
      </c>
      <c r="D120" s="17">
        <v>0.11071</v>
      </c>
      <c r="E120" s="17">
        <v>9.1599999999999997E-3</v>
      </c>
      <c r="F120" s="4">
        <f t="shared" si="2"/>
        <v>0.10155</v>
      </c>
      <c r="K120" s="5">
        <v>118</v>
      </c>
      <c r="L120" s="5">
        <v>3972.35</v>
      </c>
      <c r="M120" s="5">
        <v>99.98</v>
      </c>
      <c r="N120" s="5">
        <v>2.5043799999999998</v>
      </c>
      <c r="O120" s="5">
        <v>9.1299999999999992E-3</v>
      </c>
      <c r="P120" s="4">
        <f t="shared" si="3"/>
        <v>2.49525</v>
      </c>
    </row>
    <row r="121" spans="1:16" x14ac:dyDescent="0.3">
      <c r="A121" s="17">
        <v>119</v>
      </c>
      <c r="B121" s="17">
        <v>3972.35</v>
      </c>
      <c r="C121" s="17">
        <v>99.98</v>
      </c>
      <c r="D121" s="17">
        <v>0.14371999999999999</v>
      </c>
      <c r="E121" s="17">
        <v>9.2899999999999996E-3</v>
      </c>
      <c r="F121" s="4">
        <f t="shared" si="2"/>
        <v>0.13442999999999999</v>
      </c>
      <c r="K121" s="5">
        <v>119</v>
      </c>
      <c r="L121" s="5">
        <v>3971.98</v>
      </c>
      <c r="M121" s="5">
        <v>99.97</v>
      </c>
      <c r="N121" s="5">
        <v>2.1421899999999998</v>
      </c>
      <c r="O121" s="5">
        <v>8.8900000000000003E-3</v>
      </c>
      <c r="P121" s="4">
        <f t="shared" si="3"/>
        <v>2.1332999999999998</v>
      </c>
    </row>
    <row r="122" spans="1:16" x14ac:dyDescent="0.3">
      <c r="A122" s="17">
        <v>120</v>
      </c>
      <c r="B122" s="17">
        <v>3972.6729999999998</v>
      </c>
      <c r="C122" s="17">
        <v>99.99</v>
      </c>
      <c r="D122" s="17">
        <v>0.20391999999999999</v>
      </c>
      <c r="E122" s="17">
        <v>9.5200000000000007E-3</v>
      </c>
      <c r="F122" s="4">
        <f t="shared" si="2"/>
        <v>0.19439999999999999</v>
      </c>
      <c r="K122" s="5">
        <v>120</v>
      </c>
      <c r="L122" s="5">
        <v>3972.9960000000001</v>
      </c>
      <c r="M122" s="5">
        <v>100</v>
      </c>
      <c r="N122" s="5">
        <v>2.3794599999999999</v>
      </c>
      <c r="O122" s="5">
        <v>9.4299999999999991E-3</v>
      </c>
      <c r="P122" s="4">
        <f t="shared" si="3"/>
        <v>2.3700299999999999</v>
      </c>
    </row>
    <row r="123" spans="1:16" x14ac:dyDescent="0.3">
      <c r="A123" s="17">
        <v>121</v>
      </c>
      <c r="B123" s="17">
        <v>3973.0140000000001</v>
      </c>
      <c r="C123" s="17">
        <v>100</v>
      </c>
      <c r="D123" s="17">
        <v>0.11872000000000001</v>
      </c>
      <c r="E123" s="17">
        <v>9.5999999999999992E-3</v>
      </c>
      <c r="F123" s="4">
        <f t="shared" si="2"/>
        <v>0.10912000000000001</v>
      </c>
      <c r="K123" s="5">
        <v>121</v>
      </c>
      <c r="L123" s="5">
        <v>3970.4110000000001</v>
      </c>
      <c r="M123" s="5">
        <v>99.93</v>
      </c>
      <c r="N123" s="5">
        <v>3.5112999999999999</v>
      </c>
      <c r="O123" s="5">
        <v>9.5499999999999995E-3</v>
      </c>
      <c r="P123" s="4">
        <f t="shared" si="3"/>
        <v>3.5017499999999999</v>
      </c>
    </row>
    <row r="124" spans="1:16" x14ac:dyDescent="0.3">
      <c r="A124" s="17">
        <v>122</v>
      </c>
      <c r="B124" s="17">
        <v>3972.35</v>
      </c>
      <c r="C124" s="17">
        <v>99.98</v>
      </c>
      <c r="D124" s="17">
        <v>0.12703</v>
      </c>
      <c r="E124" s="17">
        <v>9.3500000000000007E-3</v>
      </c>
      <c r="F124" s="4">
        <f t="shared" si="2"/>
        <v>0.11768000000000001</v>
      </c>
      <c r="K124" s="5">
        <v>122</v>
      </c>
      <c r="L124" s="5">
        <v>3972.4969999999998</v>
      </c>
      <c r="M124" s="5">
        <v>99.99</v>
      </c>
      <c r="N124" s="5">
        <v>2.94231</v>
      </c>
      <c r="O124" s="5">
        <v>9.2899999999999996E-3</v>
      </c>
      <c r="P124" s="4">
        <f t="shared" si="3"/>
        <v>2.93302</v>
      </c>
    </row>
    <row r="125" spans="1:16" x14ac:dyDescent="0.3">
      <c r="A125" s="17">
        <v>123</v>
      </c>
      <c r="B125" s="17">
        <v>3972.6729999999998</v>
      </c>
      <c r="C125" s="17">
        <v>99.99</v>
      </c>
      <c r="D125" s="17">
        <v>0.11909</v>
      </c>
      <c r="E125" s="17">
        <v>9.1199999999999996E-3</v>
      </c>
      <c r="F125" s="4">
        <f t="shared" si="2"/>
        <v>0.10997</v>
      </c>
      <c r="K125" s="5">
        <v>123</v>
      </c>
      <c r="L125" s="5">
        <v>3972.6729999999998</v>
      </c>
      <c r="M125" s="5">
        <v>99.99</v>
      </c>
      <c r="N125" s="5">
        <v>2.7644600000000001</v>
      </c>
      <c r="O125" s="5">
        <v>9.1699999999999993E-3</v>
      </c>
      <c r="P125" s="4">
        <f t="shared" si="3"/>
        <v>2.75529</v>
      </c>
    </row>
    <row r="126" spans="1:16" x14ac:dyDescent="0.3">
      <c r="A126" s="17">
        <v>124</v>
      </c>
      <c r="B126" s="17">
        <v>3972.9960000000001</v>
      </c>
      <c r="C126" s="17">
        <v>100</v>
      </c>
      <c r="D126" s="17">
        <v>0.18836</v>
      </c>
      <c r="E126" s="17">
        <v>9.6699999999999998E-3</v>
      </c>
      <c r="F126" s="4">
        <f t="shared" si="2"/>
        <v>0.17868999999999999</v>
      </c>
      <c r="K126" s="5">
        <v>124</v>
      </c>
      <c r="L126" s="5">
        <v>3973.0140000000001</v>
      </c>
      <c r="M126" s="5">
        <v>100</v>
      </c>
      <c r="N126" s="5">
        <v>2.6951999999999998</v>
      </c>
      <c r="O126" s="5">
        <v>9.3600000000000003E-3</v>
      </c>
      <c r="P126" s="4">
        <f t="shared" si="3"/>
        <v>2.6858399999999998</v>
      </c>
    </row>
    <row r="127" spans="1:16" x14ac:dyDescent="0.3">
      <c r="A127" s="17">
        <v>125</v>
      </c>
      <c r="B127" s="17">
        <v>3972.35</v>
      </c>
      <c r="C127" s="17">
        <v>99.98</v>
      </c>
      <c r="D127" s="17">
        <v>0.12415</v>
      </c>
      <c r="E127" s="17">
        <v>9.1500000000000001E-3</v>
      </c>
      <c r="F127" s="4">
        <f t="shared" si="2"/>
        <v>0.11499999999999999</v>
      </c>
      <c r="K127" s="5">
        <v>125</v>
      </c>
      <c r="L127" s="5">
        <v>3972.4969999999998</v>
      </c>
      <c r="M127" s="5">
        <v>99.99</v>
      </c>
      <c r="N127" s="5">
        <v>2.19997</v>
      </c>
      <c r="O127" s="5">
        <v>9.1699999999999993E-3</v>
      </c>
      <c r="P127" s="4">
        <f t="shared" si="3"/>
        <v>2.1907999999999999</v>
      </c>
    </row>
    <row r="128" spans="1:16" x14ac:dyDescent="0.3">
      <c r="A128" s="17">
        <v>126</v>
      </c>
      <c r="B128" s="17">
        <v>3973.0140000000001</v>
      </c>
      <c r="C128" s="17">
        <v>100</v>
      </c>
      <c r="D128" s="17">
        <v>0.18082999999999999</v>
      </c>
      <c r="E128" s="17">
        <v>9.1000000000000004E-3</v>
      </c>
      <c r="F128" s="4">
        <f t="shared" si="2"/>
        <v>0.17172999999999999</v>
      </c>
      <c r="K128" s="5">
        <v>126</v>
      </c>
      <c r="L128" s="5">
        <v>3972.9960000000001</v>
      </c>
      <c r="M128" s="5">
        <v>100</v>
      </c>
      <c r="N128" s="5">
        <v>2.9841899999999999</v>
      </c>
      <c r="O128" s="5">
        <v>9.8300000000000002E-3</v>
      </c>
      <c r="P128" s="4">
        <f t="shared" si="3"/>
        <v>2.9743599999999999</v>
      </c>
    </row>
    <row r="129" spans="1:16" x14ac:dyDescent="0.3">
      <c r="A129" s="17">
        <v>127</v>
      </c>
      <c r="B129" s="17">
        <v>3972.4969999999998</v>
      </c>
      <c r="C129" s="17">
        <v>99.99</v>
      </c>
      <c r="D129" s="17">
        <v>0.14773</v>
      </c>
      <c r="E129" s="17">
        <v>9.2300000000000004E-3</v>
      </c>
      <c r="F129" s="4">
        <f t="shared" si="2"/>
        <v>0.13850000000000001</v>
      </c>
      <c r="K129" s="5">
        <v>127</v>
      </c>
      <c r="L129" s="5">
        <v>3972.6729999999998</v>
      </c>
      <c r="M129" s="5">
        <v>99.99</v>
      </c>
      <c r="N129" s="5">
        <v>2.0044200000000001</v>
      </c>
      <c r="O129" s="5">
        <v>9.3299999999999998E-3</v>
      </c>
      <c r="P129" s="4">
        <f t="shared" si="3"/>
        <v>1.99509</v>
      </c>
    </row>
    <row r="130" spans="1:16" x14ac:dyDescent="0.3">
      <c r="A130" s="17">
        <v>128</v>
      </c>
      <c r="B130" s="17">
        <v>3972.35</v>
      </c>
      <c r="C130" s="17">
        <v>99.98</v>
      </c>
      <c r="D130" s="17">
        <v>0.14984</v>
      </c>
      <c r="E130" s="17">
        <v>9.4000000000000004E-3</v>
      </c>
      <c r="F130" s="4">
        <f t="shared" si="2"/>
        <v>0.14044000000000001</v>
      </c>
      <c r="K130" s="5">
        <v>128</v>
      </c>
      <c r="L130" s="5">
        <v>3972.35</v>
      </c>
      <c r="M130" s="5">
        <v>99.98</v>
      </c>
      <c r="N130" s="5">
        <v>3.79576</v>
      </c>
      <c r="O130" s="5">
        <v>8.9899999999999997E-3</v>
      </c>
      <c r="P130" s="4">
        <f t="shared" si="3"/>
        <v>3.7867700000000002</v>
      </c>
    </row>
    <row r="131" spans="1:16" x14ac:dyDescent="0.3">
      <c r="A131" s="17">
        <v>129</v>
      </c>
      <c r="B131" s="17">
        <v>3972.027</v>
      </c>
      <c r="C131" s="17">
        <v>99.98</v>
      </c>
      <c r="D131" s="17">
        <v>0.17942</v>
      </c>
      <c r="E131" s="17">
        <v>9.5499999999999995E-3</v>
      </c>
      <c r="F131" s="4">
        <f t="shared" si="2"/>
        <v>0.16986999999999999</v>
      </c>
      <c r="K131" s="5">
        <v>129</v>
      </c>
      <c r="L131" s="5">
        <v>3972.9960000000001</v>
      </c>
      <c r="M131" s="5">
        <v>100</v>
      </c>
      <c r="N131" s="5">
        <v>2.6432600000000002</v>
      </c>
      <c r="O131" s="5">
        <v>9.9100000000000004E-3</v>
      </c>
      <c r="P131" s="4">
        <f t="shared" si="3"/>
        <v>2.6333500000000001</v>
      </c>
    </row>
    <row r="132" spans="1:16" x14ac:dyDescent="0.3">
      <c r="A132" s="17">
        <v>130</v>
      </c>
      <c r="B132" s="17">
        <v>3972.9960000000001</v>
      </c>
      <c r="C132" s="17">
        <v>100</v>
      </c>
      <c r="D132" s="17">
        <v>0.17738000000000001</v>
      </c>
      <c r="E132" s="17">
        <v>9.1400000000000006E-3</v>
      </c>
      <c r="F132" s="4">
        <f t="shared" ref="F132:F195" si="4">D132-E132</f>
        <v>0.16824</v>
      </c>
      <c r="K132" s="5">
        <v>130</v>
      </c>
      <c r="L132" s="5">
        <v>3972.6729999999998</v>
      </c>
      <c r="M132" s="5">
        <v>99.99</v>
      </c>
      <c r="N132" s="5">
        <v>1.4407300000000001</v>
      </c>
      <c r="O132" s="5">
        <v>9.2700000000000005E-3</v>
      </c>
      <c r="P132" s="4">
        <f t="shared" ref="P132:P195" si="5">N132-O132</f>
        <v>1.43146</v>
      </c>
    </row>
    <row r="133" spans="1:16" x14ac:dyDescent="0.3">
      <c r="A133" s="17">
        <v>131</v>
      </c>
      <c r="B133" s="17">
        <v>3970.23</v>
      </c>
      <c r="C133" s="17">
        <v>99.93</v>
      </c>
      <c r="D133" s="17">
        <v>9.3789999999999998E-2</v>
      </c>
      <c r="E133" s="17">
        <v>9.4699999999999993E-3</v>
      </c>
      <c r="F133" s="4">
        <f t="shared" si="4"/>
        <v>8.4320000000000006E-2</v>
      </c>
      <c r="K133" s="5">
        <v>131</v>
      </c>
      <c r="L133" s="5">
        <v>3972.6729999999998</v>
      </c>
      <c r="M133" s="5">
        <v>99.99</v>
      </c>
      <c r="N133" s="5">
        <v>2.2065600000000001</v>
      </c>
      <c r="O133" s="5">
        <v>9.5200000000000007E-3</v>
      </c>
      <c r="P133" s="4">
        <f t="shared" si="5"/>
        <v>2.1970399999999999</v>
      </c>
    </row>
    <row r="134" spans="1:16" x14ac:dyDescent="0.3">
      <c r="A134" s="17">
        <v>132</v>
      </c>
      <c r="B134" s="17">
        <v>3971.98</v>
      </c>
      <c r="C134" s="17">
        <v>99.97</v>
      </c>
      <c r="D134" s="17">
        <v>0.25436999999999999</v>
      </c>
      <c r="E134" s="17">
        <v>9.0600000000000003E-3</v>
      </c>
      <c r="F134" s="4">
        <f t="shared" si="4"/>
        <v>0.24530999999999997</v>
      </c>
      <c r="K134" s="5">
        <v>132</v>
      </c>
      <c r="L134" s="5">
        <v>3972.6729999999998</v>
      </c>
      <c r="M134" s="5">
        <v>99.99</v>
      </c>
      <c r="N134" s="5">
        <v>2.4321899999999999</v>
      </c>
      <c r="O134" s="5">
        <v>9.6699999999999998E-3</v>
      </c>
      <c r="P134" s="4">
        <f t="shared" si="5"/>
        <v>2.42252</v>
      </c>
    </row>
    <row r="135" spans="1:16" x14ac:dyDescent="0.3">
      <c r="A135" s="17">
        <v>133</v>
      </c>
      <c r="B135" s="17">
        <v>3972.9960000000001</v>
      </c>
      <c r="C135" s="17">
        <v>100</v>
      </c>
      <c r="D135" s="17">
        <v>0.19364000000000001</v>
      </c>
      <c r="E135" s="17">
        <v>9.2700000000000005E-3</v>
      </c>
      <c r="F135" s="4">
        <f t="shared" si="4"/>
        <v>0.18437000000000001</v>
      </c>
      <c r="K135" s="5">
        <v>133</v>
      </c>
      <c r="L135" s="5">
        <v>3972.9960000000001</v>
      </c>
      <c r="M135" s="5">
        <v>100</v>
      </c>
      <c r="N135" s="5">
        <v>2.9790800000000002</v>
      </c>
      <c r="O135" s="5">
        <v>9.6200000000000001E-3</v>
      </c>
      <c r="P135" s="4">
        <f t="shared" si="5"/>
        <v>2.9694600000000002</v>
      </c>
    </row>
    <row r="136" spans="1:16" x14ac:dyDescent="0.3">
      <c r="A136" s="17">
        <v>134</v>
      </c>
      <c r="B136" s="17">
        <v>3970.4110000000001</v>
      </c>
      <c r="C136" s="17">
        <v>99.93</v>
      </c>
      <c r="D136" s="17">
        <v>0.18540000000000001</v>
      </c>
      <c r="E136" s="17">
        <v>9.6900000000000007E-3</v>
      </c>
      <c r="F136" s="4">
        <f t="shared" si="4"/>
        <v>0.17571000000000001</v>
      </c>
      <c r="K136" s="5">
        <v>134</v>
      </c>
      <c r="L136" s="5">
        <v>3972.35</v>
      </c>
      <c r="M136" s="5">
        <v>99.98</v>
      </c>
      <c r="N136" s="5">
        <v>1.51783</v>
      </c>
      <c r="O136" s="5">
        <v>9.2599999999999991E-3</v>
      </c>
      <c r="P136" s="4">
        <f t="shared" si="5"/>
        <v>1.50857</v>
      </c>
    </row>
    <row r="137" spans="1:16" x14ac:dyDescent="0.3">
      <c r="A137" s="17">
        <v>135</v>
      </c>
      <c r="B137" s="17">
        <v>3972.9960000000001</v>
      </c>
      <c r="C137" s="17">
        <v>100</v>
      </c>
      <c r="D137" s="17">
        <v>0.20416999999999999</v>
      </c>
      <c r="E137" s="17">
        <v>9.5999999999999992E-3</v>
      </c>
      <c r="F137" s="4">
        <f t="shared" si="4"/>
        <v>0.19456999999999999</v>
      </c>
      <c r="K137" s="5">
        <v>135</v>
      </c>
      <c r="L137" s="5">
        <v>3972.6729999999998</v>
      </c>
      <c r="M137" s="5">
        <v>99.99</v>
      </c>
      <c r="N137" s="5">
        <v>2.4449900000000002</v>
      </c>
      <c r="O137" s="5">
        <v>9.3799999999999994E-3</v>
      </c>
      <c r="P137" s="4">
        <f t="shared" si="5"/>
        <v>2.4356100000000001</v>
      </c>
    </row>
    <row r="138" spans="1:16" x14ac:dyDescent="0.3">
      <c r="A138" s="17">
        <v>136</v>
      </c>
      <c r="B138" s="17">
        <v>3971.98</v>
      </c>
      <c r="C138" s="17">
        <v>99.97</v>
      </c>
      <c r="D138" s="17">
        <v>0.14706</v>
      </c>
      <c r="E138" s="17">
        <v>8.9800000000000001E-3</v>
      </c>
      <c r="F138" s="4">
        <f t="shared" si="4"/>
        <v>0.13808000000000001</v>
      </c>
      <c r="K138" s="5">
        <v>136</v>
      </c>
      <c r="L138" s="5">
        <v>3971.0569999999998</v>
      </c>
      <c r="M138" s="5">
        <v>99.95</v>
      </c>
      <c r="N138" s="5">
        <v>2.3301799999999999</v>
      </c>
      <c r="O138" s="5">
        <v>9.2300000000000004E-3</v>
      </c>
      <c r="P138" s="4">
        <f t="shared" si="5"/>
        <v>2.3209499999999998</v>
      </c>
    </row>
    <row r="139" spans="1:16" x14ac:dyDescent="0.3">
      <c r="A139" s="17">
        <v>137</v>
      </c>
      <c r="B139" s="17">
        <v>3972.4969999999998</v>
      </c>
      <c r="C139" s="17">
        <v>99.99</v>
      </c>
      <c r="D139" s="17">
        <v>7.6090000000000005E-2</v>
      </c>
      <c r="E139" s="17">
        <v>9.5099999999999994E-3</v>
      </c>
      <c r="F139" s="4">
        <f t="shared" si="4"/>
        <v>6.658E-2</v>
      </c>
      <c r="K139" s="5">
        <v>137</v>
      </c>
      <c r="L139" s="5">
        <v>3972.6729999999998</v>
      </c>
      <c r="M139" s="5">
        <v>99.99</v>
      </c>
      <c r="N139" s="5">
        <v>0.53474999999999995</v>
      </c>
      <c r="O139" s="5">
        <v>9.5099999999999994E-3</v>
      </c>
      <c r="P139" s="4">
        <f t="shared" si="5"/>
        <v>0.52523999999999993</v>
      </c>
    </row>
    <row r="140" spans="1:16" x14ac:dyDescent="0.3">
      <c r="A140" s="17">
        <v>138</v>
      </c>
      <c r="B140" s="17">
        <v>3970.7339999999999</v>
      </c>
      <c r="C140" s="17">
        <v>99.94</v>
      </c>
      <c r="D140" s="17">
        <v>0.14445</v>
      </c>
      <c r="E140" s="17">
        <v>9.1199999999999996E-3</v>
      </c>
      <c r="F140" s="4">
        <f t="shared" si="4"/>
        <v>0.13533000000000001</v>
      </c>
      <c r="K140" s="5">
        <v>138</v>
      </c>
      <c r="L140" s="5">
        <v>3972.35</v>
      </c>
      <c r="M140" s="5">
        <v>99.98</v>
      </c>
      <c r="N140" s="5">
        <v>2.6347299999999998</v>
      </c>
      <c r="O140" s="5">
        <v>9.1500000000000001E-3</v>
      </c>
      <c r="P140" s="4">
        <f t="shared" si="5"/>
        <v>2.6255799999999998</v>
      </c>
    </row>
    <row r="141" spans="1:16" x14ac:dyDescent="0.3">
      <c r="A141" s="17">
        <v>139</v>
      </c>
      <c r="B141" s="17">
        <v>3972.6729999999998</v>
      </c>
      <c r="C141" s="17">
        <v>99.99</v>
      </c>
      <c r="D141" s="17">
        <v>0.16797999999999999</v>
      </c>
      <c r="E141" s="17">
        <v>9.7599999999999996E-3</v>
      </c>
      <c r="F141" s="4">
        <f t="shared" si="4"/>
        <v>0.15822</v>
      </c>
      <c r="K141" s="5">
        <v>139</v>
      </c>
      <c r="L141" s="5">
        <v>3972.027</v>
      </c>
      <c r="M141" s="5">
        <v>99.98</v>
      </c>
      <c r="N141" s="5">
        <v>3.8017699999999999</v>
      </c>
      <c r="O141" s="5">
        <v>9.4699999999999993E-3</v>
      </c>
      <c r="P141" s="4">
        <f t="shared" si="5"/>
        <v>3.7923</v>
      </c>
    </row>
    <row r="142" spans="1:16" x14ac:dyDescent="0.3">
      <c r="A142" s="17">
        <v>140</v>
      </c>
      <c r="B142" s="17">
        <v>3969.5830000000001</v>
      </c>
      <c r="C142" s="17">
        <v>99.91</v>
      </c>
      <c r="D142" s="17">
        <v>9.3939999999999996E-2</v>
      </c>
      <c r="E142" s="17">
        <v>9.6500000000000006E-3</v>
      </c>
      <c r="F142" s="4">
        <f t="shared" si="4"/>
        <v>8.428999999999999E-2</v>
      </c>
      <c r="K142" s="5">
        <v>140</v>
      </c>
      <c r="L142" s="5">
        <v>3973.0140000000001</v>
      </c>
      <c r="M142" s="5">
        <v>100</v>
      </c>
      <c r="N142" s="5">
        <v>2.8855300000000002</v>
      </c>
      <c r="O142" s="5">
        <v>9.2700000000000005E-3</v>
      </c>
      <c r="P142" s="4">
        <f t="shared" si="5"/>
        <v>2.8762600000000003</v>
      </c>
    </row>
    <row r="143" spans="1:16" x14ac:dyDescent="0.3">
      <c r="A143" s="17">
        <v>141</v>
      </c>
      <c r="B143" s="17">
        <v>3972.9960000000001</v>
      </c>
      <c r="C143" s="17">
        <v>100</v>
      </c>
      <c r="D143" s="17">
        <v>0.14477999999999999</v>
      </c>
      <c r="E143" s="17">
        <v>8.9999999999999993E-3</v>
      </c>
      <c r="F143" s="4">
        <f t="shared" si="4"/>
        <v>0.13577999999999998</v>
      </c>
      <c r="K143" s="5">
        <v>141</v>
      </c>
      <c r="L143" s="5">
        <v>3972.027</v>
      </c>
      <c r="M143" s="5">
        <v>99.98</v>
      </c>
      <c r="N143" s="5">
        <v>2.6365799999999999</v>
      </c>
      <c r="O143" s="5">
        <v>9.4000000000000004E-3</v>
      </c>
      <c r="P143" s="4">
        <f t="shared" si="5"/>
        <v>2.6271800000000001</v>
      </c>
    </row>
    <row r="144" spans="1:16" x14ac:dyDescent="0.3">
      <c r="A144" s="17">
        <v>142</v>
      </c>
      <c r="B144" s="17">
        <v>3971.4630000000002</v>
      </c>
      <c r="C144" s="17">
        <v>99.96</v>
      </c>
      <c r="D144" s="17">
        <v>0.13689999999999999</v>
      </c>
      <c r="E144" s="17">
        <v>9.1800000000000007E-3</v>
      </c>
      <c r="F144" s="4">
        <f t="shared" si="4"/>
        <v>0.12772</v>
      </c>
      <c r="K144" s="5">
        <v>142</v>
      </c>
      <c r="L144" s="5">
        <v>3972.6729999999998</v>
      </c>
      <c r="M144" s="5">
        <v>99.99</v>
      </c>
      <c r="N144" s="5">
        <v>1.46068</v>
      </c>
      <c r="O144" s="5">
        <v>9.0799999999999995E-3</v>
      </c>
      <c r="P144" s="4">
        <f t="shared" si="5"/>
        <v>1.4516</v>
      </c>
    </row>
    <row r="145" spans="1:16" x14ac:dyDescent="0.3">
      <c r="A145" s="17">
        <v>143</v>
      </c>
      <c r="B145" s="17">
        <v>3972.4969999999998</v>
      </c>
      <c r="C145" s="17">
        <v>99.99</v>
      </c>
      <c r="D145" s="17">
        <v>0.19647999999999999</v>
      </c>
      <c r="E145" s="17">
        <v>9.2899999999999996E-3</v>
      </c>
      <c r="F145" s="4">
        <f t="shared" si="4"/>
        <v>0.18719</v>
      </c>
      <c r="K145" s="5">
        <v>143</v>
      </c>
      <c r="L145" s="5">
        <v>3969.4409999999998</v>
      </c>
      <c r="M145" s="5">
        <v>99.91</v>
      </c>
      <c r="N145" s="5">
        <v>3.66181</v>
      </c>
      <c r="O145" s="5">
        <v>9.2599999999999991E-3</v>
      </c>
      <c r="P145" s="4">
        <f t="shared" si="5"/>
        <v>3.6525500000000002</v>
      </c>
    </row>
    <row r="146" spans="1:16" x14ac:dyDescent="0.3">
      <c r="A146" s="17">
        <v>144</v>
      </c>
      <c r="B146" s="17">
        <v>3968.8780000000002</v>
      </c>
      <c r="C146" s="17">
        <v>99.9</v>
      </c>
      <c r="D146" s="17">
        <v>0.15767999999999999</v>
      </c>
      <c r="E146" s="17">
        <v>9.5099999999999994E-3</v>
      </c>
      <c r="F146" s="4">
        <f t="shared" si="4"/>
        <v>0.14817</v>
      </c>
      <c r="K146" s="5">
        <v>144</v>
      </c>
      <c r="L146" s="5">
        <v>3972.35</v>
      </c>
      <c r="M146" s="5">
        <v>99.98</v>
      </c>
      <c r="N146" s="5">
        <v>2.32104</v>
      </c>
      <c r="O146" s="5">
        <v>9.3799999999999994E-3</v>
      </c>
      <c r="P146" s="4">
        <f t="shared" si="5"/>
        <v>2.3116599999999998</v>
      </c>
    </row>
    <row r="147" spans="1:16" x14ac:dyDescent="0.3">
      <c r="A147" s="17">
        <v>145</v>
      </c>
      <c r="B147" s="17">
        <v>3967.502</v>
      </c>
      <c r="C147" s="17">
        <v>99.86</v>
      </c>
      <c r="D147" s="17">
        <v>0.15187999999999999</v>
      </c>
      <c r="E147" s="17">
        <v>8.8400000000000006E-3</v>
      </c>
      <c r="F147" s="4">
        <f t="shared" si="4"/>
        <v>0.14304</v>
      </c>
      <c r="K147" s="5">
        <v>145</v>
      </c>
      <c r="L147" s="5">
        <v>3972.9960000000001</v>
      </c>
      <c r="M147" s="5">
        <v>100</v>
      </c>
      <c r="N147" s="5">
        <v>1.76217</v>
      </c>
      <c r="O147" s="5">
        <v>9.5099999999999994E-3</v>
      </c>
      <c r="P147" s="4">
        <f t="shared" si="5"/>
        <v>1.7526600000000001</v>
      </c>
    </row>
    <row r="148" spans="1:16" x14ac:dyDescent="0.3">
      <c r="A148" s="17">
        <v>146</v>
      </c>
      <c r="B148" s="17">
        <v>3970.4110000000001</v>
      </c>
      <c r="C148" s="17">
        <v>99.93</v>
      </c>
      <c r="D148" s="17">
        <v>0.21496000000000001</v>
      </c>
      <c r="E148" s="17">
        <v>8.9099999999999995E-3</v>
      </c>
      <c r="F148" s="4">
        <f t="shared" si="4"/>
        <v>0.20605000000000001</v>
      </c>
      <c r="K148" s="5">
        <v>146</v>
      </c>
      <c r="L148" s="5">
        <v>3972.9960000000001</v>
      </c>
      <c r="M148" s="5">
        <v>100</v>
      </c>
      <c r="N148" s="5">
        <v>2.5558100000000001</v>
      </c>
      <c r="O148" s="5">
        <v>9.0299999999999998E-3</v>
      </c>
      <c r="P148" s="4">
        <f t="shared" si="5"/>
        <v>2.54678</v>
      </c>
    </row>
    <row r="149" spans="1:16" x14ac:dyDescent="0.3">
      <c r="A149" s="17">
        <v>147</v>
      </c>
      <c r="B149" s="17">
        <v>3972.6729999999998</v>
      </c>
      <c r="C149" s="17">
        <v>99.99</v>
      </c>
      <c r="D149" s="17">
        <v>0.17543</v>
      </c>
      <c r="E149" s="17">
        <v>9.1500000000000001E-3</v>
      </c>
      <c r="F149" s="4">
        <f t="shared" si="4"/>
        <v>0.16628000000000001</v>
      </c>
      <c r="K149" s="5">
        <v>147</v>
      </c>
      <c r="L149" s="5">
        <v>3972.9960000000001</v>
      </c>
      <c r="M149" s="5">
        <v>100</v>
      </c>
      <c r="N149" s="5">
        <v>3.2012</v>
      </c>
      <c r="O149" s="5">
        <v>9.2399999999999999E-3</v>
      </c>
      <c r="P149" s="4">
        <f t="shared" si="5"/>
        <v>3.1919599999999999</v>
      </c>
    </row>
    <row r="150" spans="1:16" x14ac:dyDescent="0.3">
      <c r="A150" s="17">
        <v>148</v>
      </c>
      <c r="B150" s="17">
        <v>3970.0880000000002</v>
      </c>
      <c r="C150" s="17">
        <v>99.93</v>
      </c>
      <c r="D150" s="17">
        <v>0.13507</v>
      </c>
      <c r="E150" s="17">
        <v>9.4500000000000001E-3</v>
      </c>
      <c r="F150" s="4">
        <f t="shared" si="4"/>
        <v>0.12562000000000001</v>
      </c>
      <c r="K150" s="5">
        <v>148</v>
      </c>
      <c r="L150" s="5">
        <v>3971.98</v>
      </c>
      <c r="M150" s="5">
        <v>99.97</v>
      </c>
      <c r="N150" s="5">
        <v>1.1313800000000001</v>
      </c>
      <c r="O150" s="5">
        <v>9.2899999999999996E-3</v>
      </c>
      <c r="P150" s="4">
        <f t="shared" si="5"/>
        <v>1.12209</v>
      </c>
    </row>
    <row r="151" spans="1:16" x14ac:dyDescent="0.3">
      <c r="A151" s="17">
        <v>149</v>
      </c>
      <c r="B151" s="17">
        <v>3972.4969999999998</v>
      </c>
      <c r="C151" s="17">
        <v>99.99</v>
      </c>
      <c r="D151" s="17">
        <v>0.16131000000000001</v>
      </c>
      <c r="E151" s="17">
        <v>9.3100000000000006E-3</v>
      </c>
      <c r="F151" s="4">
        <f t="shared" si="4"/>
        <v>0.152</v>
      </c>
      <c r="K151" s="5">
        <v>149</v>
      </c>
      <c r="L151" s="5">
        <v>3972.4969999999998</v>
      </c>
      <c r="M151" s="5">
        <v>99.99</v>
      </c>
      <c r="N151" s="5">
        <v>1.8623099999999999</v>
      </c>
      <c r="O151" s="5">
        <v>9.3200000000000002E-3</v>
      </c>
      <c r="P151" s="4">
        <f t="shared" si="5"/>
        <v>1.8529899999999999</v>
      </c>
    </row>
    <row r="152" spans="1:16" x14ac:dyDescent="0.3">
      <c r="A152" s="17">
        <v>150</v>
      </c>
      <c r="B152" s="17">
        <v>3972.35</v>
      </c>
      <c r="C152" s="17">
        <v>99.98</v>
      </c>
      <c r="D152" s="17">
        <v>0.19491</v>
      </c>
      <c r="E152" s="17">
        <v>8.8400000000000006E-3</v>
      </c>
      <c r="F152" s="4">
        <f t="shared" si="4"/>
        <v>0.18607000000000001</v>
      </c>
      <c r="K152" s="5">
        <v>150</v>
      </c>
      <c r="L152" s="5">
        <v>3973.0140000000001</v>
      </c>
      <c r="M152" s="5">
        <v>100</v>
      </c>
      <c r="N152" s="5">
        <v>1.86968</v>
      </c>
      <c r="O152" s="5">
        <v>9.4500000000000001E-3</v>
      </c>
      <c r="P152" s="4">
        <f t="shared" si="5"/>
        <v>1.8602300000000001</v>
      </c>
    </row>
    <row r="153" spans="1:16" x14ac:dyDescent="0.3">
      <c r="A153" s="17">
        <v>151</v>
      </c>
      <c r="B153" s="17">
        <v>3973.0140000000001</v>
      </c>
      <c r="C153" s="17">
        <v>100</v>
      </c>
      <c r="D153" s="17">
        <v>0.23030999999999999</v>
      </c>
      <c r="E153" s="17">
        <v>9.4199999999999996E-3</v>
      </c>
      <c r="F153" s="4">
        <f t="shared" si="4"/>
        <v>0.22088999999999998</v>
      </c>
      <c r="K153" s="5">
        <v>151</v>
      </c>
      <c r="L153" s="5">
        <v>3972.6729999999998</v>
      </c>
      <c r="M153" s="5">
        <v>99.99</v>
      </c>
      <c r="N153" s="5">
        <v>2.2094100000000001</v>
      </c>
      <c r="O153" s="5">
        <v>9.3600000000000003E-3</v>
      </c>
      <c r="P153" s="4">
        <f t="shared" si="5"/>
        <v>2.2000500000000001</v>
      </c>
    </row>
    <row r="154" spans="1:16" x14ac:dyDescent="0.3">
      <c r="A154" s="17">
        <v>152</v>
      </c>
      <c r="B154" s="17">
        <v>3972.35</v>
      </c>
      <c r="C154" s="17">
        <v>99.98</v>
      </c>
      <c r="D154" s="17">
        <v>9.3520000000000006E-2</v>
      </c>
      <c r="E154" s="17">
        <v>9.3200000000000002E-3</v>
      </c>
      <c r="F154" s="4">
        <f t="shared" si="4"/>
        <v>8.4200000000000011E-2</v>
      </c>
      <c r="K154" s="5">
        <v>152</v>
      </c>
      <c r="L154" s="5">
        <v>3971.4630000000002</v>
      </c>
      <c r="M154" s="5">
        <v>99.96</v>
      </c>
      <c r="N154" s="5">
        <v>3.5197400000000001</v>
      </c>
      <c r="O154" s="5">
        <v>4.0000000000000001E-3</v>
      </c>
      <c r="P154" s="4">
        <f t="shared" si="5"/>
        <v>3.5157400000000001</v>
      </c>
    </row>
    <row r="155" spans="1:16" x14ac:dyDescent="0.3">
      <c r="A155" s="17">
        <v>153</v>
      </c>
      <c r="B155" s="17">
        <v>3971.98</v>
      </c>
      <c r="C155" s="17">
        <v>99.97</v>
      </c>
      <c r="D155" s="17">
        <v>0.14061999999999999</v>
      </c>
      <c r="E155" s="17">
        <v>9.0299999999999998E-3</v>
      </c>
      <c r="F155" s="4">
        <f t="shared" si="4"/>
        <v>0.13158999999999998</v>
      </c>
      <c r="K155" s="5">
        <v>153</v>
      </c>
      <c r="L155" s="5">
        <v>3968.8780000000002</v>
      </c>
      <c r="M155" s="5">
        <v>99.9</v>
      </c>
      <c r="N155" s="5">
        <v>3.5259800000000001</v>
      </c>
      <c r="O155" s="5">
        <v>9.6500000000000006E-3</v>
      </c>
      <c r="P155" s="4">
        <f t="shared" si="5"/>
        <v>3.51633</v>
      </c>
    </row>
    <row r="156" spans="1:16" x14ac:dyDescent="0.3">
      <c r="A156" s="17">
        <v>154</v>
      </c>
      <c r="B156" s="17">
        <v>3971.98</v>
      </c>
      <c r="C156" s="17">
        <v>99.97</v>
      </c>
      <c r="D156" s="17">
        <v>0.12180000000000001</v>
      </c>
      <c r="E156" s="17">
        <v>9.7699999999999992E-3</v>
      </c>
      <c r="F156" s="4">
        <f t="shared" si="4"/>
        <v>0.11203</v>
      </c>
      <c r="K156" s="5">
        <v>154</v>
      </c>
      <c r="L156" s="5">
        <v>3972.35</v>
      </c>
      <c r="M156" s="5">
        <v>99.98</v>
      </c>
      <c r="N156" s="5">
        <v>2.8467600000000002</v>
      </c>
      <c r="O156" s="5">
        <v>9.2200000000000008E-3</v>
      </c>
      <c r="P156" s="4">
        <f t="shared" si="5"/>
        <v>2.8375400000000002</v>
      </c>
    </row>
    <row r="157" spans="1:16" x14ac:dyDescent="0.3">
      <c r="A157" s="17">
        <v>155</v>
      </c>
      <c r="B157" s="17">
        <v>3972.9960000000001</v>
      </c>
      <c r="C157" s="17">
        <v>100</v>
      </c>
      <c r="D157" s="17">
        <v>0.16965</v>
      </c>
      <c r="E157" s="17">
        <v>9.1199999999999996E-3</v>
      </c>
      <c r="F157" s="4">
        <f t="shared" si="4"/>
        <v>0.16053000000000001</v>
      </c>
      <c r="K157" s="5">
        <v>155</v>
      </c>
      <c r="L157" s="5">
        <v>3972.4969999999998</v>
      </c>
      <c r="M157" s="5">
        <v>99.99</v>
      </c>
      <c r="N157" s="5">
        <v>3.42083</v>
      </c>
      <c r="O157" s="5">
        <v>9.3100000000000006E-3</v>
      </c>
      <c r="P157" s="4">
        <f t="shared" si="5"/>
        <v>3.4115199999999999</v>
      </c>
    </row>
    <row r="158" spans="1:16" x14ac:dyDescent="0.3">
      <c r="A158" s="17">
        <v>156</v>
      </c>
      <c r="B158" s="17">
        <v>3972.35</v>
      </c>
      <c r="C158" s="17">
        <v>99.98</v>
      </c>
      <c r="D158" s="17">
        <v>8.9300000000000004E-2</v>
      </c>
      <c r="E158" s="17">
        <v>9.0200000000000002E-3</v>
      </c>
      <c r="F158" s="4">
        <f t="shared" si="4"/>
        <v>8.0280000000000004E-2</v>
      </c>
      <c r="K158" s="5">
        <v>156</v>
      </c>
      <c r="L158" s="5">
        <v>3972.35</v>
      </c>
      <c r="M158" s="5">
        <v>99.98</v>
      </c>
      <c r="N158" s="5">
        <v>1.72742</v>
      </c>
      <c r="O158" s="5">
        <v>9.4299999999999991E-3</v>
      </c>
      <c r="P158" s="4">
        <f t="shared" si="5"/>
        <v>1.7179899999999999</v>
      </c>
    </row>
    <row r="159" spans="1:16" x14ac:dyDescent="0.3">
      <c r="A159" s="17">
        <v>157</v>
      </c>
      <c r="B159" s="17">
        <v>3970.4290000000001</v>
      </c>
      <c r="C159" s="17">
        <v>99.94</v>
      </c>
      <c r="D159" s="17">
        <v>0.19369</v>
      </c>
      <c r="E159" s="17">
        <v>9.4999999999999998E-3</v>
      </c>
      <c r="F159" s="4">
        <f t="shared" si="4"/>
        <v>0.18418999999999999</v>
      </c>
      <c r="K159" s="5">
        <v>157</v>
      </c>
      <c r="L159" s="5">
        <v>3972.9960000000001</v>
      </c>
      <c r="M159" s="5">
        <v>100</v>
      </c>
      <c r="N159" s="5">
        <v>3.4780700000000002</v>
      </c>
      <c r="O159" s="5">
        <v>9.0399999999999994E-3</v>
      </c>
      <c r="P159" s="4">
        <f t="shared" si="5"/>
        <v>3.4690300000000001</v>
      </c>
    </row>
    <row r="160" spans="1:16" x14ac:dyDescent="0.3">
      <c r="A160" s="17">
        <v>158</v>
      </c>
      <c r="B160" s="17">
        <v>3972.35</v>
      </c>
      <c r="C160" s="17">
        <v>99.98</v>
      </c>
      <c r="D160" s="17">
        <v>0.24970000000000001</v>
      </c>
      <c r="E160" s="17">
        <v>9.5499999999999995E-3</v>
      </c>
      <c r="F160" s="4">
        <f t="shared" si="4"/>
        <v>0.24015</v>
      </c>
      <c r="K160" s="5">
        <v>158</v>
      </c>
      <c r="L160" s="5">
        <v>3972.4969999999998</v>
      </c>
      <c r="M160" s="5">
        <v>99.99</v>
      </c>
      <c r="N160" s="5">
        <v>2.6757900000000001</v>
      </c>
      <c r="O160" s="5">
        <v>9.3399999999999993E-3</v>
      </c>
      <c r="P160" s="4">
        <f t="shared" si="5"/>
        <v>2.6664500000000002</v>
      </c>
    </row>
    <row r="161" spans="1:16" x14ac:dyDescent="0.3">
      <c r="A161" s="17">
        <v>159</v>
      </c>
      <c r="B161" s="17">
        <v>3972.6729999999998</v>
      </c>
      <c r="C161" s="17">
        <v>99.99</v>
      </c>
      <c r="D161" s="17">
        <v>0.14541000000000001</v>
      </c>
      <c r="E161" s="17">
        <v>9.3799999999999994E-3</v>
      </c>
      <c r="F161" s="4">
        <f t="shared" si="4"/>
        <v>0.13603000000000001</v>
      </c>
      <c r="K161" s="5">
        <v>159</v>
      </c>
      <c r="L161" s="5">
        <v>3972.9960000000001</v>
      </c>
      <c r="M161" s="5">
        <v>100</v>
      </c>
      <c r="N161" s="5">
        <v>1.77457</v>
      </c>
      <c r="O161" s="5">
        <v>9.2099999999999994E-3</v>
      </c>
      <c r="P161" s="4">
        <f t="shared" si="5"/>
        <v>1.76536</v>
      </c>
    </row>
    <row r="162" spans="1:16" x14ac:dyDescent="0.3">
      <c r="A162" s="17">
        <v>160</v>
      </c>
      <c r="B162" s="17">
        <v>3971.0569999999998</v>
      </c>
      <c r="C162" s="17">
        <v>99.95</v>
      </c>
      <c r="D162" s="17">
        <v>0.17945</v>
      </c>
      <c r="E162" s="17">
        <v>9.0200000000000002E-3</v>
      </c>
      <c r="F162" s="4">
        <f t="shared" si="4"/>
        <v>0.17043</v>
      </c>
      <c r="K162" s="5">
        <v>160</v>
      </c>
      <c r="L162" s="5">
        <v>3972.9960000000001</v>
      </c>
      <c r="M162" s="5">
        <v>100</v>
      </c>
      <c r="N162" s="5">
        <v>2.3660399999999999</v>
      </c>
      <c r="O162" s="5">
        <v>8.9300000000000004E-3</v>
      </c>
      <c r="P162" s="4">
        <f t="shared" si="5"/>
        <v>2.35711</v>
      </c>
    </row>
    <row r="163" spans="1:16" x14ac:dyDescent="0.3">
      <c r="A163" s="17">
        <v>161</v>
      </c>
      <c r="B163" s="17">
        <v>3972.9960000000001</v>
      </c>
      <c r="C163" s="17">
        <v>100</v>
      </c>
      <c r="D163" s="17">
        <v>0.22120000000000001</v>
      </c>
      <c r="E163" s="17">
        <v>9.0200000000000002E-3</v>
      </c>
      <c r="F163" s="4">
        <f t="shared" si="4"/>
        <v>0.21218000000000001</v>
      </c>
      <c r="K163" s="5">
        <v>161</v>
      </c>
      <c r="L163" s="5">
        <v>3972.6729999999998</v>
      </c>
      <c r="M163" s="5">
        <v>99.99</v>
      </c>
      <c r="N163" s="5">
        <v>1.6902900000000001</v>
      </c>
      <c r="O163" s="5">
        <v>9.1900000000000003E-3</v>
      </c>
      <c r="P163" s="4">
        <f t="shared" si="5"/>
        <v>1.6811</v>
      </c>
    </row>
    <row r="164" spans="1:16" x14ac:dyDescent="0.3">
      <c r="A164" s="17">
        <v>162</v>
      </c>
      <c r="B164" s="17">
        <v>3971.98</v>
      </c>
      <c r="C164" s="17">
        <v>99.97</v>
      </c>
      <c r="D164" s="17">
        <v>8.3940000000000001E-2</v>
      </c>
      <c r="E164" s="17">
        <v>9.0100000000000006E-3</v>
      </c>
      <c r="F164" s="4">
        <f t="shared" si="4"/>
        <v>7.4929999999999997E-2</v>
      </c>
      <c r="K164" s="5">
        <v>162</v>
      </c>
      <c r="L164" s="5">
        <v>3971.98</v>
      </c>
      <c r="M164" s="5">
        <v>99.97</v>
      </c>
      <c r="N164" s="5">
        <v>3.1237300000000001</v>
      </c>
      <c r="O164" s="5">
        <v>9.1599999999999997E-3</v>
      </c>
      <c r="P164" s="4">
        <f t="shared" si="5"/>
        <v>3.1145700000000001</v>
      </c>
    </row>
    <row r="165" spans="1:16" x14ac:dyDescent="0.3">
      <c r="A165" s="17">
        <v>163</v>
      </c>
      <c r="B165" s="17">
        <v>3972.027</v>
      </c>
      <c r="C165" s="17">
        <v>99.98</v>
      </c>
      <c r="D165" s="17">
        <v>0.1094</v>
      </c>
      <c r="E165" s="17">
        <v>9.5300000000000003E-3</v>
      </c>
      <c r="F165" s="4">
        <f t="shared" si="4"/>
        <v>9.987E-2</v>
      </c>
      <c r="K165" s="5">
        <v>163</v>
      </c>
      <c r="L165" s="5">
        <v>3971.4630000000002</v>
      </c>
      <c r="M165" s="5">
        <v>99.96</v>
      </c>
      <c r="N165" s="5">
        <v>3.7543299999999999</v>
      </c>
      <c r="O165" s="5">
        <v>8.9999999999999993E-3</v>
      </c>
      <c r="P165" s="4">
        <f t="shared" si="5"/>
        <v>3.74533</v>
      </c>
    </row>
    <row r="166" spans="1:16" x14ac:dyDescent="0.3">
      <c r="A166" s="17">
        <v>164</v>
      </c>
      <c r="B166" s="17">
        <v>3970.0880000000002</v>
      </c>
      <c r="C166" s="17">
        <v>99.93</v>
      </c>
      <c r="D166" s="17">
        <v>0.11416</v>
      </c>
      <c r="E166" s="17">
        <v>9.4000000000000004E-3</v>
      </c>
      <c r="F166" s="4">
        <f t="shared" si="4"/>
        <v>0.10475999999999999</v>
      </c>
      <c r="K166" s="5">
        <v>164</v>
      </c>
      <c r="L166" s="5">
        <v>3973.0140000000001</v>
      </c>
      <c r="M166" s="5">
        <v>100</v>
      </c>
      <c r="N166" s="5">
        <v>3.0912700000000002</v>
      </c>
      <c r="O166" s="5">
        <v>8.7600000000000004E-3</v>
      </c>
      <c r="P166" s="4">
        <f t="shared" si="5"/>
        <v>3.0825100000000001</v>
      </c>
    </row>
    <row r="167" spans="1:16" x14ac:dyDescent="0.3">
      <c r="A167" s="17">
        <v>165</v>
      </c>
      <c r="B167" s="17">
        <v>3972.4969999999998</v>
      </c>
      <c r="C167" s="17">
        <v>99.99</v>
      </c>
      <c r="D167" s="17">
        <v>0.1439</v>
      </c>
      <c r="E167" s="17">
        <v>9.4199999999999996E-3</v>
      </c>
      <c r="F167" s="4">
        <f t="shared" si="4"/>
        <v>0.13447999999999999</v>
      </c>
      <c r="K167" s="5">
        <v>165</v>
      </c>
      <c r="L167" s="5">
        <v>3971.98</v>
      </c>
      <c r="M167" s="5">
        <v>99.97</v>
      </c>
      <c r="N167" s="5">
        <v>2.6606700000000001</v>
      </c>
      <c r="O167" s="5">
        <v>9.3100000000000006E-3</v>
      </c>
      <c r="P167" s="4">
        <f t="shared" si="5"/>
        <v>2.6513599999999999</v>
      </c>
    </row>
    <row r="168" spans="1:16" x14ac:dyDescent="0.3">
      <c r="A168" s="17">
        <v>166</v>
      </c>
      <c r="B168" s="17">
        <v>3968.7950000000001</v>
      </c>
      <c r="C168" s="17">
        <v>99.89</v>
      </c>
      <c r="D168" s="17">
        <v>9.8140000000000005E-2</v>
      </c>
      <c r="E168" s="17">
        <v>9.5499999999999995E-3</v>
      </c>
      <c r="F168" s="4">
        <f t="shared" si="4"/>
        <v>8.8590000000000002E-2</v>
      </c>
      <c r="K168" s="5">
        <v>166</v>
      </c>
      <c r="L168" s="5">
        <v>3971.98</v>
      </c>
      <c r="M168" s="5">
        <v>99.97</v>
      </c>
      <c r="N168" s="5">
        <v>3.9716800000000001</v>
      </c>
      <c r="O168" s="5">
        <v>4.0000000000000001E-3</v>
      </c>
      <c r="P168" s="4">
        <f t="shared" si="5"/>
        <v>3.9676800000000001</v>
      </c>
    </row>
    <row r="169" spans="1:16" x14ac:dyDescent="0.3">
      <c r="A169" s="17">
        <v>167</v>
      </c>
      <c r="B169" s="17">
        <v>3971.98</v>
      </c>
      <c r="C169" s="17">
        <v>99.97</v>
      </c>
      <c r="D169" s="17">
        <v>0.21823999999999999</v>
      </c>
      <c r="E169" s="17">
        <v>9.4900000000000002E-3</v>
      </c>
      <c r="F169" s="4">
        <f t="shared" si="4"/>
        <v>0.20874999999999999</v>
      </c>
      <c r="K169" s="5">
        <v>167</v>
      </c>
      <c r="L169" s="5">
        <v>3972.6729999999998</v>
      </c>
      <c r="M169" s="5">
        <v>99.99</v>
      </c>
      <c r="N169" s="5">
        <v>2.9335200000000001</v>
      </c>
      <c r="O169" s="5">
        <v>9.1699999999999993E-3</v>
      </c>
      <c r="P169" s="4">
        <f t="shared" si="5"/>
        <v>2.92435</v>
      </c>
    </row>
    <row r="170" spans="1:16" x14ac:dyDescent="0.3">
      <c r="A170" s="17">
        <v>168</v>
      </c>
      <c r="B170" s="17">
        <v>3972.35</v>
      </c>
      <c r="C170" s="17">
        <v>99.98</v>
      </c>
      <c r="D170" s="17">
        <v>0.11032</v>
      </c>
      <c r="E170" s="17">
        <v>9.5899999999999996E-3</v>
      </c>
      <c r="F170" s="4">
        <f t="shared" si="4"/>
        <v>0.10073</v>
      </c>
      <c r="K170" s="5">
        <v>168</v>
      </c>
      <c r="L170" s="5">
        <v>3972.6729999999998</v>
      </c>
      <c r="M170" s="5">
        <v>99.99</v>
      </c>
      <c r="N170" s="5">
        <v>2.8538800000000002</v>
      </c>
      <c r="O170" s="5">
        <v>9.1999999999999998E-3</v>
      </c>
      <c r="P170" s="4">
        <f t="shared" si="5"/>
        <v>2.8446800000000003</v>
      </c>
    </row>
    <row r="171" spans="1:16" x14ac:dyDescent="0.3">
      <c r="A171" s="17">
        <v>169</v>
      </c>
      <c r="B171" s="17">
        <v>3971.4630000000002</v>
      </c>
      <c r="C171" s="17">
        <v>99.96</v>
      </c>
      <c r="D171" s="17">
        <v>0.16733999999999999</v>
      </c>
      <c r="E171" s="17">
        <v>9.0200000000000002E-3</v>
      </c>
      <c r="F171" s="4">
        <f t="shared" si="4"/>
        <v>0.15831999999999999</v>
      </c>
      <c r="K171" s="5">
        <v>169</v>
      </c>
      <c r="L171" s="5">
        <v>3972.6729999999998</v>
      </c>
      <c r="M171" s="5">
        <v>99.99</v>
      </c>
      <c r="N171" s="5">
        <v>0.42057</v>
      </c>
      <c r="O171" s="5">
        <v>9.2899999999999996E-3</v>
      </c>
      <c r="P171" s="4">
        <f t="shared" si="5"/>
        <v>0.41127999999999998</v>
      </c>
    </row>
    <row r="172" spans="1:16" x14ac:dyDescent="0.3">
      <c r="A172" s="17">
        <v>170</v>
      </c>
      <c r="B172" s="17">
        <v>3971.4630000000002</v>
      </c>
      <c r="C172" s="17">
        <v>99.96</v>
      </c>
      <c r="D172" s="17">
        <v>8.7999999999999995E-2</v>
      </c>
      <c r="E172" s="17">
        <v>9.3500000000000007E-3</v>
      </c>
      <c r="F172" s="4">
        <f t="shared" si="4"/>
        <v>7.8649999999999998E-2</v>
      </c>
      <c r="K172" s="5">
        <v>170</v>
      </c>
      <c r="L172" s="5">
        <v>3972.35</v>
      </c>
      <c r="M172" s="5">
        <v>99.98</v>
      </c>
      <c r="N172" s="5">
        <v>2.1967699999999999</v>
      </c>
      <c r="O172" s="5">
        <v>4.0000000000000001E-3</v>
      </c>
      <c r="P172" s="4">
        <f t="shared" si="5"/>
        <v>2.1927699999999999</v>
      </c>
    </row>
    <row r="173" spans="1:16" x14ac:dyDescent="0.3">
      <c r="A173" s="17">
        <v>171</v>
      </c>
      <c r="B173" s="17">
        <v>3972.6729999999998</v>
      </c>
      <c r="C173" s="17">
        <v>99.99</v>
      </c>
      <c r="D173" s="17">
        <v>0.13608999999999999</v>
      </c>
      <c r="E173" s="17">
        <v>9.3399999999999993E-3</v>
      </c>
      <c r="F173" s="4">
        <f t="shared" si="4"/>
        <v>0.12675</v>
      </c>
      <c r="K173" s="5">
        <v>171</v>
      </c>
      <c r="L173" s="5">
        <v>3972.4969999999998</v>
      </c>
      <c r="M173" s="5">
        <v>99.99</v>
      </c>
      <c r="N173" s="5">
        <v>2.3495400000000002</v>
      </c>
      <c r="O173" s="5">
        <v>9.4000000000000004E-3</v>
      </c>
      <c r="P173" s="4">
        <f t="shared" si="5"/>
        <v>2.3401400000000003</v>
      </c>
    </row>
    <row r="174" spans="1:16" x14ac:dyDescent="0.3">
      <c r="A174" s="17">
        <v>172</v>
      </c>
      <c r="B174" s="17">
        <v>3972.9960000000001</v>
      </c>
      <c r="C174" s="17">
        <v>100</v>
      </c>
      <c r="D174" s="17">
        <v>0.13147</v>
      </c>
      <c r="E174" s="17">
        <v>9.1400000000000006E-3</v>
      </c>
      <c r="F174" s="4">
        <f t="shared" si="4"/>
        <v>0.12233000000000001</v>
      </c>
      <c r="K174" s="5">
        <v>172</v>
      </c>
      <c r="L174" s="5">
        <v>3972.9960000000001</v>
      </c>
      <c r="M174" s="5">
        <v>100</v>
      </c>
      <c r="N174" s="5">
        <v>3.8005200000000001</v>
      </c>
      <c r="O174" s="5">
        <v>9.3100000000000006E-3</v>
      </c>
      <c r="P174" s="4">
        <f t="shared" si="5"/>
        <v>3.79121</v>
      </c>
    </row>
    <row r="175" spans="1:16" x14ac:dyDescent="0.3">
      <c r="A175" s="17">
        <v>173</v>
      </c>
      <c r="B175" s="17">
        <v>3972.027</v>
      </c>
      <c r="C175" s="17">
        <v>99.98</v>
      </c>
      <c r="D175" s="17">
        <v>0.24517</v>
      </c>
      <c r="E175" s="17">
        <v>9.4699999999999993E-3</v>
      </c>
      <c r="F175" s="4">
        <f t="shared" si="4"/>
        <v>0.23569999999999999</v>
      </c>
      <c r="K175" s="5">
        <v>173</v>
      </c>
      <c r="L175" s="5">
        <v>3972.4969999999998</v>
      </c>
      <c r="M175" s="5">
        <v>99.99</v>
      </c>
      <c r="N175" s="5">
        <v>2.6926399999999999</v>
      </c>
      <c r="O175" s="5">
        <v>9.3200000000000002E-3</v>
      </c>
      <c r="P175" s="4">
        <f t="shared" si="5"/>
        <v>2.6833199999999997</v>
      </c>
    </row>
    <row r="176" spans="1:16" x14ac:dyDescent="0.3">
      <c r="A176" s="17">
        <v>174</v>
      </c>
      <c r="B176" s="17">
        <v>3973.0140000000001</v>
      </c>
      <c r="C176" s="17">
        <v>100</v>
      </c>
      <c r="D176" s="17">
        <v>0.15407999999999999</v>
      </c>
      <c r="E176" s="17">
        <v>9.7900000000000001E-3</v>
      </c>
      <c r="F176" s="4">
        <f t="shared" si="4"/>
        <v>0.14429</v>
      </c>
      <c r="K176" s="5">
        <v>174</v>
      </c>
      <c r="L176" s="5">
        <v>3972.35</v>
      </c>
      <c r="M176" s="5">
        <v>99.98</v>
      </c>
      <c r="N176" s="5">
        <v>1.55955</v>
      </c>
      <c r="O176" s="5">
        <v>9.0399999999999994E-3</v>
      </c>
      <c r="P176" s="4">
        <f t="shared" si="5"/>
        <v>1.5505100000000001</v>
      </c>
    </row>
    <row r="177" spans="1:16" x14ac:dyDescent="0.3">
      <c r="A177" s="17">
        <v>175</v>
      </c>
      <c r="B177" s="17">
        <v>3963.0949999999998</v>
      </c>
      <c r="C177" s="17">
        <v>99.75</v>
      </c>
      <c r="D177" s="17">
        <v>0.11508</v>
      </c>
      <c r="E177" s="17">
        <v>9.3399999999999993E-3</v>
      </c>
      <c r="F177" s="4">
        <f t="shared" si="4"/>
        <v>0.10574</v>
      </c>
      <c r="K177" s="5">
        <v>175</v>
      </c>
      <c r="L177" s="5">
        <v>3972.9960000000001</v>
      </c>
      <c r="M177" s="5">
        <v>100</v>
      </c>
      <c r="N177" s="5">
        <v>2.6403799999999999</v>
      </c>
      <c r="O177" s="5">
        <v>9.1400000000000006E-3</v>
      </c>
      <c r="P177" s="4">
        <f t="shared" si="5"/>
        <v>2.63124</v>
      </c>
    </row>
    <row r="178" spans="1:16" x14ac:dyDescent="0.3">
      <c r="A178" s="17">
        <v>176</v>
      </c>
      <c r="B178" s="17">
        <v>3970.4110000000001</v>
      </c>
      <c r="C178" s="17">
        <v>99.93</v>
      </c>
      <c r="D178" s="17">
        <v>0.17576</v>
      </c>
      <c r="E178" s="17">
        <v>9.2300000000000004E-3</v>
      </c>
      <c r="F178" s="4">
        <f t="shared" si="4"/>
        <v>0.16653000000000001</v>
      </c>
      <c r="K178" s="5">
        <v>176</v>
      </c>
      <c r="L178" s="5">
        <v>3970.7339999999999</v>
      </c>
      <c r="M178" s="5">
        <v>99.94</v>
      </c>
      <c r="N178" s="5">
        <v>3.8778100000000002</v>
      </c>
      <c r="O178" s="5">
        <v>9.4900000000000002E-3</v>
      </c>
      <c r="P178" s="4">
        <f t="shared" si="5"/>
        <v>3.8683200000000002</v>
      </c>
    </row>
    <row r="179" spans="1:16" x14ac:dyDescent="0.3">
      <c r="A179" s="17">
        <v>177</v>
      </c>
      <c r="B179" s="17">
        <v>3971.98</v>
      </c>
      <c r="C179" s="17">
        <v>99.97</v>
      </c>
      <c r="D179" s="17">
        <v>9.0459999999999999E-2</v>
      </c>
      <c r="E179" s="17">
        <v>4.0000000000000001E-3</v>
      </c>
      <c r="F179" s="4">
        <f t="shared" si="4"/>
        <v>8.6459999999999995E-2</v>
      </c>
      <c r="K179" s="5">
        <v>177</v>
      </c>
      <c r="L179" s="5">
        <v>3971.4630000000002</v>
      </c>
      <c r="M179" s="5">
        <v>99.96</v>
      </c>
      <c r="N179" s="5">
        <v>0.94194</v>
      </c>
      <c r="O179" s="5">
        <v>8.9099999999999995E-3</v>
      </c>
      <c r="P179" s="4">
        <f t="shared" si="5"/>
        <v>0.93303000000000003</v>
      </c>
    </row>
    <row r="180" spans="1:16" x14ac:dyDescent="0.3">
      <c r="A180" s="17">
        <v>178</v>
      </c>
      <c r="B180" s="17">
        <v>3970.0880000000002</v>
      </c>
      <c r="C180" s="17">
        <v>99.93</v>
      </c>
      <c r="D180" s="17">
        <v>0.14252999999999999</v>
      </c>
      <c r="E180" s="17">
        <v>9.1900000000000003E-3</v>
      </c>
      <c r="F180" s="4">
        <f t="shared" si="4"/>
        <v>0.13333999999999999</v>
      </c>
      <c r="K180" s="5">
        <v>178</v>
      </c>
      <c r="L180" s="5">
        <v>3972.6729999999998</v>
      </c>
      <c r="M180" s="5">
        <v>99.99</v>
      </c>
      <c r="N180" s="5">
        <v>2.1983199999999998</v>
      </c>
      <c r="O180" s="5">
        <v>9.1999999999999998E-3</v>
      </c>
      <c r="P180" s="4">
        <f t="shared" si="5"/>
        <v>2.18912</v>
      </c>
    </row>
    <row r="181" spans="1:16" x14ac:dyDescent="0.3">
      <c r="A181" s="17">
        <v>179</v>
      </c>
      <c r="B181" s="17">
        <v>3969.1179999999999</v>
      </c>
      <c r="C181" s="17">
        <v>99.9</v>
      </c>
      <c r="D181" s="17">
        <v>0.16169</v>
      </c>
      <c r="E181" s="17">
        <v>8.9899999999999997E-3</v>
      </c>
      <c r="F181" s="4">
        <f t="shared" si="4"/>
        <v>0.1527</v>
      </c>
      <c r="K181" s="5">
        <v>179</v>
      </c>
      <c r="L181" s="5">
        <v>3971.98</v>
      </c>
      <c r="M181" s="5">
        <v>99.97</v>
      </c>
      <c r="N181" s="5">
        <v>3.7509100000000002</v>
      </c>
      <c r="O181" s="5">
        <v>9.1999999999999998E-3</v>
      </c>
      <c r="P181" s="4">
        <f t="shared" si="5"/>
        <v>3.7417100000000003</v>
      </c>
    </row>
    <row r="182" spans="1:16" x14ac:dyDescent="0.3">
      <c r="A182" s="17">
        <v>180</v>
      </c>
      <c r="B182" s="17">
        <v>3972.4969999999998</v>
      </c>
      <c r="C182" s="17">
        <v>99.99</v>
      </c>
      <c r="D182" s="17">
        <v>0.13861999999999999</v>
      </c>
      <c r="E182" s="17">
        <v>9.1800000000000007E-3</v>
      </c>
      <c r="F182" s="4">
        <f t="shared" si="4"/>
        <v>0.12944</v>
      </c>
      <c r="K182" s="5">
        <v>180</v>
      </c>
      <c r="L182" s="5">
        <v>3972.4969999999998</v>
      </c>
      <c r="M182" s="5">
        <v>99.99</v>
      </c>
      <c r="N182" s="5">
        <v>2.7878599999999998</v>
      </c>
      <c r="O182" s="5">
        <v>9.1999999999999998E-3</v>
      </c>
      <c r="P182" s="4">
        <f t="shared" si="5"/>
        <v>2.7786599999999999</v>
      </c>
    </row>
    <row r="183" spans="1:16" x14ac:dyDescent="0.3">
      <c r="A183" s="17">
        <v>181</v>
      </c>
      <c r="B183" s="17">
        <v>3972.6729999999998</v>
      </c>
      <c r="C183" s="17">
        <v>99.99</v>
      </c>
      <c r="D183" s="17">
        <v>8.5769999999999999E-2</v>
      </c>
      <c r="E183" s="17">
        <v>8.8699999999999994E-3</v>
      </c>
      <c r="F183" s="4">
        <f t="shared" si="4"/>
        <v>7.6899999999999996E-2</v>
      </c>
      <c r="K183" s="5">
        <v>181</v>
      </c>
      <c r="L183" s="5">
        <v>3972.35</v>
      </c>
      <c r="M183" s="5">
        <v>99.98</v>
      </c>
      <c r="N183" s="5">
        <v>3.49058</v>
      </c>
      <c r="O183" s="5">
        <v>9.1599999999999997E-3</v>
      </c>
      <c r="P183" s="4">
        <f t="shared" si="5"/>
        <v>3.48142</v>
      </c>
    </row>
    <row r="184" spans="1:16" x14ac:dyDescent="0.3">
      <c r="A184" s="17">
        <v>182</v>
      </c>
      <c r="B184" s="17">
        <v>3972.35</v>
      </c>
      <c r="C184" s="17">
        <v>99.98</v>
      </c>
      <c r="D184" s="17">
        <v>0.13199</v>
      </c>
      <c r="E184" s="17">
        <v>9.2599999999999991E-3</v>
      </c>
      <c r="F184" s="4">
        <f t="shared" si="4"/>
        <v>0.12272999999999999</v>
      </c>
      <c r="K184" s="5">
        <v>182</v>
      </c>
      <c r="L184" s="5">
        <v>3970.4110000000001</v>
      </c>
      <c r="M184" s="5">
        <v>99.93</v>
      </c>
      <c r="N184" s="5">
        <v>3.7207699999999999</v>
      </c>
      <c r="O184" s="5">
        <v>9.2099999999999994E-3</v>
      </c>
      <c r="P184" s="4">
        <f t="shared" si="5"/>
        <v>3.71156</v>
      </c>
    </row>
    <row r="185" spans="1:16" x14ac:dyDescent="0.3">
      <c r="A185" s="17">
        <v>183</v>
      </c>
      <c r="B185" s="17">
        <v>3972.027</v>
      </c>
      <c r="C185" s="17">
        <v>99.98</v>
      </c>
      <c r="D185" s="17">
        <v>0.17133000000000001</v>
      </c>
      <c r="E185" s="17">
        <v>8.9300000000000004E-3</v>
      </c>
      <c r="F185" s="4">
        <f t="shared" si="4"/>
        <v>0.16240000000000002</v>
      </c>
      <c r="K185" s="5">
        <v>183</v>
      </c>
      <c r="L185" s="5">
        <v>3971.98</v>
      </c>
      <c r="M185" s="5">
        <v>99.97</v>
      </c>
      <c r="N185" s="5">
        <v>3.22878</v>
      </c>
      <c r="O185" s="5">
        <v>9.4900000000000002E-3</v>
      </c>
      <c r="P185" s="4">
        <f t="shared" si="5"/>
        <v>3.21929</v>
      </c>
    </row>
    <row r="186" spans="1:16" x14ac:dyDescent="0.3">
      <c r="A186" s="17">
        <v>184</v>
      </c>
      <c r="B186" s="17">
        <v>3972.35</v>
      </c>
      <c r="C186" s="17">
        <v>99.98</v>
      </c>
      <c r="D186" s="17">
        <v>0.13594999999999999</v>
      </c>
      <c r="E186" s="17">
        <v>9.3500000000000007E-3</v>
      </c>
      <c r="F186" s="4">
        <f t="shared" si="4"/>
        <v>0.12659999999999999</v>
      </c>
      <c r="K186" s="5">
        <v>184</v>
      </c>
      <c r="L186" s="5">
        <v>3972.35</v>
      </c>
      <c r="M186" s="5">
        <v>99.98</v>
      </c>
      <c r="N186" s="5">
        <v>2.4457</v>
      </c>
      <c r="O186" s="5">
        <v>9.4999999999999998E-3</v>
      </c>
      <c r="P186" s="4">
        <f t="shared" si="5"/>
        <v>2.4361999999999999</v>
      </c>
    </row>
    <row r="187" spans="1:16" x14ac:dyDescent="0.3">
      <c r="A187" s="17">
        <v>185</v>
      </c>
      <c r="B187" s="17">
        <v>3972.6729999999998</v>
      </c>
      <c r="C187" s="17">
        <v>99.99</v>
      </c>
      <c r="D187" s="17">
        <v>0.11438</v>
      </c>
      <c r="E187" s="17">
        <v>9.2399999999999999E-3</v>
      </c>
      <c r="F187" s="4">
        <f t="shared" si="4"/>
        <v>0.10514</v>
      </c>
      <c r="K187" s="5">
        <v>185</v>
      </c>
      <c r="L187" s="5">
        <v>3972.027</v>
      </c>
      <c r="M187" s="5">
        <v>99.98</v>
      </c>
      <c r="N187" s="5">
        <v>2.6111399999999998</v>
      </c>
      <c r="O187" s="5">
        <v>9.1199999999999996E-3</v>
      </c>
      <c r="P187" s="4">
        <f t="shared" si="5"/>
        <v>2.60202</v>
      </c>
    </row>
    <row r="188" spans="1:16" x14ac:dyDescent="0.3">
      <c r="A188" s="17">
        <v>186</v>
      </c>
      <c r="B188" s="17">
        <v>3971.4630000000002</v>
      </c>
      <c r="C188" s="17">
        <v>99.96</v>
      </c>
      <c r="D188" s="17">
        <v>0.17212</v>
      </c>
      <c r="E188" s="17">
        <v>4.0000000000000001E-3</v>
      </c>
      <c r="F188" s="4">
        <f t="shared" si="4"/>
        <v>0.16811999999999999</v>
      </c>
      <c r="K188" s="5">
        <v>186</v>
      </c>
      <c r="L188" s="5">
        <v>3972.35</v>
      </c>
      <c r="M188" s="5">
        <v>99.98</v>
      </c>
      <c r="N188" s="5">
        <v>3.8326500000000001</v>
      </c>
      <c r="O188" s="5">
        <v>9.2399999999999999E-3</v>
      </c>
      <c r="P188" s="4">
        <f t="shared" si="5"/>
        <v>3.82341</v>
      </c>
    </row>
    <row r="189" spans="1:16" x14ac:dyDescent="0.3">
      <c r="A189" s="17">
        <v>187</v>
      </c>
      <c r="B189" s="17">
        <v>3972.6729999999998</v>
      </c>
      <c r="C189" s="17">
        <v>99.99</v>
      </c>
      <c r="D189" s="17">
        <v>0.11366999999999999</v>
      </c>
      <c r="E189" s="17">
        <v>9.2200000000000008E-3</v>
      </c>
      <c r="F189" s="4">
        <f t="shared" si="4"/>
        <v>0.10444999999999999</v>
      </c>
      <c r="K189" s="5">
        <v>187</v>
      </c>
      <c r="L189" s="5">
        <v>3972.6729999999998</v>
      </c>
      <c r="M189" s="5">
        <v>99.99</v>
      </c>
      <c r="N189" s="5">
        <v>1.06393</v>
      </c>
      <c r="O189" s="5">
        <v>9.0500000000000008E-3</v>
      </c>
      <c r="P189" s="4">
        <f t="shared" si="5"/>
        <v>1.05488</v>
      </c>
    </row>
    <row r="190" spans="1:16" x14ac:dyDescent="0.3">
      <c r="A190" s="17">
        <v>188</v>
      </c>
      <c r="B190" s="17">
        <v>3971.98</v>
      </c>
      <c r="C190" s="17">
        <v>99.97</v>
      </c>
      <c r="D190" s="17">
        <v>9.7220000000000001E-2</v>
      </c>
      <c r="E190" s="17">
        <v>9.1800000000000007E-3</v>
      </c>
      <c r="F190" s="4">
        <f t="shared" si="4"/>
        <v>8.8040000000000007E-2</v>
      </c>
      <c r="K190" s="5">
        <v>188</v>
      </c>
      <c r="L190" s="5">
        <v>3972.4969999999998</v>
      </c>
      <c r="M190" s="5">
        <v>99.99</v>
      </c>
      <c r="N190" s="5">
        <v>1.8946799999999999</v>
      </c>
      <c r="O190" s="5">
        <v>4.0000000000000001E-3</v>
      </c>
      <c r="P190" s="4">
        <f t="shared" si="5"/>
        <v>1.8906799999999999</v>
      </c>
    </row>
    <row r="191" spans="1:16" x14ac:dyDescent="0.3">
      <c r="A191" s="17">
        <v>189</v>
      </c>
      <c r="B191" s="17">
        <v>3972.35</v>
      </c>
      <c r="C191" s="17">
        <v>99.98</v>
      </c>
      <c r="D191" s="17">
        <v>0.14706</v>
      </c>
      <c r="E191" s="17">
        <v>8.9200000000000008E-3</v>
      </c>
      <c r="F191" s="4">
        <f t="shared" si="4"/>
        <v>0.13813999999999999</v>
      </c>
      <c r="K191" s="5">
        <v>189</v>
      </c>
      <c r="L191" s="5">
        <v>3973.0140000000001</v>
      </c>
      <c r="M191" s="5">
        <v>100</v>
      </c>
      <c r="N191" s="5">
        <v>1.67621</v>
      </c>
      <c r="O191" s="5">
        <v>8.8299999999999993E-3</v>
      </c>
      <c r="P191" s="4">
        <f t="shared" si="5"/>
        <v>1.6673800000000001</v>
      </c>
    </row>
    <row r="192" spans="1:16" x14ac:dyDescent="0.3">
      <c r="A192" s="17">
        <v>190</v>
      </c>
      <c r="B192" s="17">
        <v>3972.35</v>
      </c>
      <c r="C192" s="17">
        <v>99.98</v>
      </c>
      <c r="D192" s="17">
        <v>8.0519999999999994E-2</v>
      </c>
      <c r="E192" s="17">
        <v>9.3799999999999994E-3</v>
      </c>
      <c r="F192" s="4">
        <f t="shared" si="4"/>
        <v>7.1139999999999995E-2</v>
      </c>
      <c r="K192" s="5">
        <v>190</v>
      </c>
      <c r="L192" s="5">
        <v>3970.0880000000002</v>
      </c>
      <c r="M192" s="5">
        <v>99.93</v>
      </c>
      <c r="N192" s="5">
        <v>3.5713699999999999</v>
      </c>
      <c r="O192" s="5">
        <v>9.1000000000000004E-3</v>
      </c>
      <c r="P192" s="4">
        <f t="shared" si="5"/>
        <v>3.5622699999999998</v>
      </c>
    </row>
    <row r="193" spans="1:16" x14ac:dyDescent="0.3">
      <c r="A193" s="17">
        <v>191</v>
      </c>
      <c r="B193" s="17">
        <v>3972.9960000000001</v>
      </c>
      <c r="C193" s="17">
        <v>100</v>
      </c>
      <c r="D193" s="17">
        <v>0.10664999999999999</v>
      </c>
      <c r="E193" s="17">
        <v>9.3100000000000006E-3</v>
      </c>
      <c r="F193" s="4">
        <f t="shared" si="4"/>
        <v>9.7339999999999996E-2</v>
      </c>
      <c r="K193" s="5">
        <v>191</v>
      </c>
      <c r="L193" s="5">
        <v>3971.0569999999998</v>
      </c>
      <c r="M193" s="5">
        <v>99.95</v>
      </c>
      <c r="N193" s="5">
        <v>1.7108000000000001</v>
      </c>
      <c r="O193" s="5">
        <v>9.1699999999999993E-3</v>
      </c>
      <c r="P193" s="4">
        <f t="shared" si="5"/>
        <v>1.7016300000000002</v>
      </c>
    </row>
    <row r="194" spans="1:16" x14ac:dyDescent="0.3">
      <c r="A194" s="17">
        <v>192</v>
      </c>
      <c r="B194" s="17">
        <v>3972.35</v>
      </c>
      <c r="C194" s="17">
        <v>99.98</v>
      </c>
      <c r="D194" s="17">
        <v>0.16175999999999999</v>
      </c>
      <c r="E194" s="17">
        <v>9.0799999999999995E-3</v>
      </c>
      <c r="F194" s="4">
        <f t="shared" si="4"/>
        <v>0.15267999999999998</v>
      </c>
      <c r="K194" s="5">
        <v>192</v>
      </c>
      <c r="L194" s="5">
        <v>3971.98</v>
      </c>
      <c r="M194" s="5">
        <v>99.97</v>
      </c>
      <c r="N194" s="5">
        <v>3.15808</v>
      </c>
      <c r="O194" s="5">
        <v>9.4500000000000001E-3</v>
      </c>
      <c r="P194" s="4">
        <f t="shared" si="5"/>
        <v>3.1486299999999998</v>
      </c>
    </row>
    <row r="195" spans="1:16" x14ac:dyDescent="0.3">
      <c r="A195" s="17">
        <v>193</v>
      </c>
      <c r="B195" s="17">
        <v>3970.7339999999999</v>
      </c>
      <c r="C195" s="17">
        <v>99.94</v>
      </c>
      <c r="D195" s="17">
        <v>0.10337</v>
      </c>
      <c r="E195" s="17">
        <v>9.5999999999999992E-3</v>
      </c>
      <c r="F195" s="4">
        <f t="shared" si="4"/>
        <v>9.3770000000000006E-2</v>
      </c>
      <c r="K195" s="5">
        <v>193</v>
      </c>
      <c r="L195" s="5">
        <v>3972.35</v>
      </c>
      <c r="M195" s="5">
        <v>99.98</v>
      </c>
      <c r="N195" s="5">
        <v>3.6509900000000002</v>
      </c>
      <c r="O195" s="5">
        <v>8.9200000000000008E-3</v>
      </c>
      <c r="P195" s="4">
        <f t="shared" si="5"/>
        <v>3.6420700000000004</v>
      </c>
    </row>
    <row r="196" spans="1:16" x14ac:dyDescent="0.3">
      <c r="A196" s="17">
        <v>194</v>
      </c>
      <c r="B196" s="17">
        <v>3972.35</v>
      </c>
      <c r="C196" s="17">
        <v>99.98</v>
      </c>
      <c r="D196" s="17">
        <v>7.2090000000000001E-2</v>
      </c>
      <c r="E196" s="17">
        <v>9.4999999999999998E-3</v>
      </c>
      <c r="F196" s="4">
        <f t="shared" ref="F196:F202" si="6">D196-E196</f>
        <v>6.2590000000000007E-2</v>
      </c>
      <c r="K196" s="5">
        <v>194</v>
      </c>
      <c r="L196" s="5">
        <v>3972.35</v>
      </c>
      <c r="M196" s="5">
        <v>99.98</v>
      </c>
      <c r="N196" s="5">
        <v>1.0696699999999999</v>
      </c>
      <c r="O196" s="5">
        <v>8.7500000000000008E-3</v>
      </c>
      <c r="P196" s="4">
        <f t="shared" ref="P196:P202" si="7">N196-O196</f>
        <v>1.0609199999999999</v>
      </c>
    </row>
    <row r="197" spans="1:16" x14ac:dyDescent="0.3">
      <c r="A197" s="17">
        <v>195</v>
      </c>
      <c r="B197" s="17">
        <v>3972.35</v>
      </c>
      <c r="C197" s="17">
        <v>99.98</v>
      </c>
      <c r="D197" s="17">
        <v>6.2990000000000004E-2</v>
      </c>
      <c r="E197" s="17">
        <v>9.2700000000000005E-3</v>
      </c>
      <c r="F197" s="4">
        <f t="shared" si="6"/>
        <v>5.3720000000000004E-2</v>
      </c>
      <c r="K197" s="5">
        <v>195</v>
      </c>
      <c r="L197" s="5">
        <v>3972.4969999999998</v>
      </c>
      <c r="M197" s="5">
        <v>99.99</v>
      </c>
      <c r="N197" s="5">
        <v>1.9539299999999999</v>
      </c>
      <c r="O197" s="5">
        <v>9.7300000000000008E-3</v>
      </c>
      <c r="P197" s="4">
        <f t="shared" si="7"/>
        <v>1.9441999999999999</v>
      </c>
    </row>
    <row r="198" spans="1:16" x14ac:dyDescent="0.3">
      <c r="A198" s="17">
        <v>196</v>
      </c>
      <c r="B198" s="17">
        <v>3972.9960000000001</v>
      </c>
      <c r="C198" s="17">
        <v>100</v>
      </c>
      <c r="D198" s="17">
        <v>0.11699</v>
      </c>
      <c r="E198" s="17">
        <v>9.2200000000000008E-3</v>
      </c>
      <c r="F198" s="4">
        <f t="shared" si="6"/>
        <v>0.10776999999999999</v>
      </c>
      <c r="K198" s="5">
        <v>196</v>
      </c>
      <c r="L198" s="5">
        <v>3971.98</v>
      </c>
      <c r="M198" s="5">
        <v>99.97</v>
      </c>
      <c r="N198" s="5">
        <v>3.4733999999999998</v>
      </c>
      <c r="O198" s="5">
        <v>9.0600000000000003E-3</v>
      </c>
      <c r="P198" s="4">
        <f t="shared" si="7"/>
        <v>3.46434</v>
      </c>
    </row>
    <row r="199" spans="1:16" x14ac:dyDescent="0.3">
      <c r="A199" s="17">
        <v>197</v>
      </c>
      <c r="B199" s="17">
        <v>3970.4110000000001</v>
      </c>
      <c r="C199" s="17">
        <v>99.93</v>
      </c>
      <c r="D199" s="17">
        <v>0.13345000000000001</v>
      </c>
      <c r="E199" s="17">
        <v>9.0699999999999999E-3</v>
      </c>
      <c r="F199" s="4">
        <f t="shared" si="6"/>
        <v>0.12438000000000002</v>
      </c>
      <c r="K199" s="5">
        <v>197</v>
      </c>
      <c r="L199" s="5">
        <v>3972.35</v>
      </c>
      <c r="M199" s="5">
        <v>99.98</v>
      </c>
      <c r="N199" s="5">
        <v>2.3855900000000001</v>
      </c>
      <c r="O199" s="5">
        <v>9.2800000000000001E-3</v>
      </c>
      <c r="P199" s="4">
        <f t="shared" si="7"/>
        <v>2.3763100000000001</v>
      </c>
    </row>
    <row r="200" spans="1:16" x14ac:dyDescent="0.3">
      <c r="A200" s="17">
        <v>198</v>
      </c>
      <c r="B200" s="17">
        <v>3973.0140000000001</v>
      </c>
      <c r="C200" s="17">
        <v>100</v>
      </c>
      <c r="D200" s="17">
        <v>8.5370000000000001E-2</v>
      </c>
      <c r="E200" s="17">
        <v>9.1699999999999993E-3</v>
      </c>
      <c r="F200" s="4">
        <f t="shared" si="6"/>
        <v>7.6200000000000004E-2</v>
      </c>
      <c r="K200" s="5">
        <v>198</v>
      </c>
      <c r="L200" s="5">
        <v>3972.6729999999998</v>
      </c>
      <c r="M200" s="5">
        <v>99.99</v>
      </c>
      <c r="N200" s="5">
        <v>2.56419</v>
      </c>
      <c r="O200" s="5">
        <v>9.1000000000000004E-3</v>
      </c>
      <c r="P200" s="4">
        <f t="shared" si="7"/>
        <v>2.5550899999999999</v>
      </c>
    </row>
    <row r="201" spans="1:16" x14ac:dyDescent="0.3">
      <c r="A201" s="17">
        <v>199</v>
      </c>
      <c r="B201" s="17">
        <v>3972.6729999999998</v>
      </c>
      <c r="C201" s="17">
        <v>99.99</v>
      </c>
      <c r="D201" s="17">
        <v>0.10044</v>
      </c>
      <c r="E201" s="17">
        <v>9.8300000000000002E-3</v>
      </c>
      <c r="F201" s="4">
        <f t="shared" si="6"/>
        <v>9.0609999999999996E-2</v>
      </c>
      <c r="K201" s="5">
        <v>199</v>
      </c>
      <c r="L201" s="5">
        <v>3970.4110000000001</v>
      </c>
      <c r="M201" s="5">
        <v>99.93</v>
      </c>
      <c r="N201" s="5">
        <v>2.8691900000000001</v>
      </c>
      <c r="O201" s="5">
        <v>9.1599999999999997E-3</v>
      </c>
      <c r="P201" s="4">
        <f t="shared" si="7"/>
        <v>2.8600300000000001</v>
      </c>
    </row>
    <row r="202" spans="1:16" x14ac:dyDescent="0.3">
      <c r="A202" s="17">
        <v>200</v>
      </c>
      <c r="B202" s="17">
        <v>3968.7950000000001</v>
      </c>
      <c r="C202" s="17">
        <v>99.89</v>
      </c>
      <c r="D202" s="17">
        <v>0.16475000000000001</v>
      </c>
      <c r="E202" s="17">
        <v>9.4199999999999996E-3</v>
      </c>
      <c r="F202" s="4">
        <f t="shared" si="6"/>
        <v>0.15533</v>
      </c>
      <c r="K202" s="5">
        <v>200</v>
      </c>
      <c r="L202" s="5">
        <v>3972.6729999999998</v>
      </c>
      <c r="M202" s="5">
        <v>99.99</v>
      </c>
      <c r="N202" s="5">
        <v>2.3762599999999998</v>
      </c>
      <c r="O202" s="5">
        <v>8.8800000000000007E-3</v>
      </c>
      <c r="P202" s="4">
        <f t="shared" si="7"/>
        <v>2.3673799999999998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workbookViewId="0">
      <selection activeCell="I25" sqref="I25"/>
    </sheetView>
  </sheetViews>
  <sheetFormatPr defaultRowHeight="14.4" x14ac:dyDescent="0.3"/>
  <cols>
    <col min="1" max="1" width="4" style="15" bestFit="1" customWidth="1"/>
    <col min="2" max="2" width="8.5546875" style="15" bestFit="1" customWidth="1"/>
    <col min="3" max="3" width="5.5546875" style="15" bestFit="1" customWidth="1"/>
    <col min="4" max="5" width="7.5546875" style="1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26" t="s">
        <v>20</v>
      </c>
      <c r="I2" s="73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3">
        <v>3973.0137</v>
      </c>
    </row>
    <row r="3" spans="1:19" x14ac:dyDescent="0.3">
      <c r="A3" s="16">
        <v>1</v>
      </c>
      <c r="B3" s="16">
        <v>3972.4969999999998</v>
      </c>
      <c r="C3" s="16">
        <v>99.99</v>
      </c>
      <c r="D3" s="16">
        <v>0.17316999999999999</v>
      </c>
      <c r="E3" s="16">
        <v>9.2099999999999994E-3</v>
      </c>
      <c r="F3" s="4">
        <f>D3-E3</f>
        <v>0.16395999999999999</v>
      </c>
      <c r="H3" s="120" t="s">
        <v>21</v>
      </c>
      <c r="I3" s="72">
        <v>3953.3679999999999</v>
      </c>
      <c r="K3" s="17">
        <v>1</v>
      </c>
      <c r="L3" s="17">
        <v>3972.4969999999998</v>
      </c>
      <c r="M3" s="17">
        <v>99.99</v>
      </c>
      <c r="N3" s="17">
        <v>2.9750800000000002</v>
      </c>
      <c r="O3" s="17">
        <v>9.2099999999999994E-3</v>
      </c>
      <c r="P3" s="4">
        <f>N3-O3</f>
        <v>2.9658700000000002</v>
      </c>
      <c r="R3" s="67" t="s">
        <v>21</v>
      </c>
      <c r="S3" s="72">
        <v>3967.5021999999999</v>
      </c>
    </row>
    <row r="4" spans="1:19" x14ac:dyDescent="0.3">
      <c r="A4" s="16">
        <v>2</v>
      </c>
      <c r="B4" s="16">
        <v>3972.6729999999998</v>
      </c>
      <c r="C4" s="16">
        <v>99.99</v>
      </c>
      <c r="D4" s="16">
        <v>0.22020999999999999</v>
      </c>
      <c r="E4" s="16">
        <v>9.2300000000000004E-3</v>
      </c>
      <c r="F4" s="4">
        <f t="shared" ref="F4:F67" si="0">D4-E4</f>
        <v>0.21098</v>
      </c>
      <c r="H4" s="120" t="s">
        <v>22</v>
      </c>
      <c r="I4" s="72">
        <v>3971.6203</v>
      </c>
      <c r="K4" s="17">
        <v>2</v>
      </c>
      <c r="L4" s="17">
        <v>3972.9960000000001</v>
      </c>
      <c r="M4" s="17">
        <v>100</v>
      </c>
      <c r="N4" s="17">
        <v>3.8859900000000001</v>
      </c>
      <c r="O4" s="17">
        <v>9.1299999999999992E-3</v>
      </c>
      <c r="P4" s="4">
        <f t="shared" ref="P4:P67" si="1">N4-O4</f>
        <v>3.8768600000000002</v>
      </c>
      <c r="R4" s="67" t="s">
        <v>22</v>
      </c>
      <c r="S4" s="72">
        <v>3972.348</v>
      </c>
    </row>
    <row r="5" spans="1:19" x14ac:dyDescent="0.3">
      <c r="A5" s="16">
        <v>3</v>
      </c>
      <c r="B5" s="16">
        <v>3965.7759999999998</v>
      </c>
      <c r="C5" s="16">
        <v>99.82</v>
      </c>
      <c r="D5" s="16">
        <v>0.12298000000000001</v>
      </c>
      <c r="E5" s="16">
        <v>9.0900000000000009E-3</v>
      </c>
      <c r="F5" s="4">
        <f t="shared" si="0"/>
        <v>0.11389000000000001</v>
      </c>
      <c r="H5" s="120" t="s">
        <v>23</v>
      </c>
      <c r="I5" s="72">
        <v>3971.6203</v>
      </c>
      <c r="K5" s="17">
        <v>3</v>
      </c>
      <c r="L5" s="17">
        <v>3970.7339999999999</v>
      </c>
      <c r="M5" s="17">
        <v>99.94</v>
      </c>
      <c r="N5" s="17">
        <v>1.75857</v>
      </c>
      <c r="O5" s="17">
        <v>9.4400000000000005E-3</v>
      </c>
      <c r="P5" s="4">
        <f t="shared" si="1"/>
        <v>1.7491300000000001</v>
      </c>
      <c r="R5" s="67" t="s">
        <v>23</v>
      </c>
      <c r="S5" s="72">
        <v>3972.348</v>
      </c>
    </row>
    <row r="6" spans="1:19" x14ac:dyDescent="0.3">
      <c r="A6" s="16">
        <v>4</v>
      </c>
      <c r="B6" s="16">
        <v>3970.4110000000001</v>
      </c>
      <c r="C6" s="16">
        <v>99.93</v>
      </c>
      <c r="D6" s="16">
        <v>0.33102999999999999</v>
      </c>
      <c r="E6" s="16">
        <v>8.9499999999999996E-3</v>
      </c>
      <c r="F6" s="4">
        <f t="shared" si="0"/>
        <v>0.32207999999999998</v>
      </c>
      <c r="H6" s="120" t="s">
        <v>24</v>
      </c>
      <c r="I6" s="72">
        <v>2.1909000000000001</v>
      </c>
      <c r="K6" s="17">
        <v>4</v>
      </c>
      <c r="L6" s="17">
        <v>3973.0140000000001</v>
      </c>
      <c r="M6" s="17">
        <v>100</v>
      </c>
      <c r="N6" s="17">
        <v>1.32687</v>
      </c>
      <c r="O6" s="17">
        <v>9.7099999999999999E-3</v>
      </c>
      <c r="P6" s="4">
        <f t="shared" si="1"/>
        <v>1.3171599999999999</v>
      </c>
      <c r="R6" s="67" t="s">
        <v>24</v>
      </c>
      <c r="S6" s="72">
        <v>0.83035000000000003</v>
      </c>
    </row>
    <row r="7" spans="1:19" x14ac:dyDescent="0.3">
      <c r="A7" s="16">
        <v>5</v>
      </c>
      <c r="B7" s="16">
        <v>3971.703</v>
      </c>
      <c r="C7" s="16">
        <v>99.97</v>
      </c>
      <c r="D7" s="16">
        <v>0.12367</v>
      </c>
      <c r="E7" s="16">
        <v>9.0699999999999999E-3</v>
      </c>
      <c r="F7" s="4">
        <f t="shared" si="0"/>
        <v>0.11460000000000001</v>
      </c>
      <c r="H7" s="120" t="s">
        <v>25</v>
      </c>
      <c r="I7" s="72">
        <v>26.92</v>
      </c>
      <c r="K7" s="17">
        <v>5</v>
      </c>
      <c r="L7" s="17">
        <v>3971.4630000000002</v>
      </c>
      <c r="M7" s="17">
        <v>99.96</v>
      </c>
      <c r="N7" s="17">
        <v>3.4445700000000001</v>
      </c>
      <c r="O7" s="17">
        <v>9.1199999999999996E-3</v>
      </c>
      <c r="P7" s="4">
        <f t="shared" si="1"/>
        <v>3.4354500000000003</v>
      </c>
      <c r="R7" s="67" t="s">
        <v>25</v>
      </c>
      <c r="S7" s="72">
        <v>80.525000000000006</v>
      </c>
    </row>
    <row r="8" spans="1:19" x14ac:dyDescent="0.3">
      <c r="A8" s="16">
        <v>6</v>
      </c>
      <c r="B8" s="16">
        <v>3972.9960000000001</v>
      </c>
      <c r="C8" s="16">
        <v>100</v>
      </c>
      <c r="D8" s="16">
        <v>9.6070000000000003E-2</v>
      </c>
      <c r="E8" s="16">
        <v>9.2800000000000001E-3</v>
      </c>
      <c r="F8" s="4">
        <f t="shared" si="0"/>
        <v>8.6790000000000006E-2</v>
      </c>
      <c r="H8" s="121" t="s">
        <v>26</v>
      </c>
      <c r="I8" s="74">
        <v>92.5</v>
      </c>
      <c r="K8" s="17">
        <v>6</v>
      </c>
      <c r="L8" s="17">
        <v>3972.4969999999998</v>
      </c>
      <c r="M8" s="17">
        <v>99.99</v>
      </c>
      <c r="N8" s="17">
        <v>0.82254000000000005</v>
      </c>
      <c r="O8" s="17">
        <v>9.5600000000000008E-3</v>
      </c>
      <c r="P8" s="4">
        <f t="shared" si="1"/>
        <v>0.81298000000000004</v>
      </c>
      <c r="R8" s="68" t="s">
        <v>26</v>
      </c>
      <c r="S8" s="74">
        <v>98</v>
      </c>
    </row>
    <row r="9" spans="1:19" x14ac:dyDescent="0.3">
      <c r="A9" s="16">
        <v>7</v>
      </c>
      <c r="B9" s="16">
        <v>3972.6729999999998</v>
      </c>
      <c r="C9" s="16">
        <v>99.99</v>
      </c>
      <c r="D9" s="16">
        <v>0.13566</v>
      </c>
      <c r="E9" s="16">
        <v>9.5099999999999994E-3</v>
      </c>
      <c r="F9" s="4">
        <f t="shared" si="0"/>
        <v>0.12615000000000001</v>
      </c>
      <c r="H9" s="121" t="s">
        <v>27</v>
      </c>
      <c r="I9" s="74">
        <v>29.102699999999999</v>
      </c>
      <c r="K9" s="17">
        <v>7</v>
      </c>
      <c r="L9" s="17">
        <v>3972.9960000000001</v>
      </c>
      <c r="M9" s="17">
        <v>100</v>
      </c>
      <c r="N9" s="17">
        <v>2.12323</v>
      </c>
      <c r="O9" s="17">
        <v>9.3699999999999999E-3</v>
      </c>
      <c r="P9" s="4">
        <f t="shared" si="1"/>
        <v>2.1138599999999999</v>
      </c>
      <c r="R9" s="68" t="s">
        <v>27</v>
      </c>
      <c r="S9" s="74">
        <v>82.168400000000005</v>
      </c>
    </row>
    <row r="10" spans="1:19" x14ac:dyDescent="0.3">
      <c r="A10" s="16">
        <v>8</v>
      </c>
      <c r="B10" s="16">
        <v>3972.6729999999998</v>
      </c>
      <c r="C10" s="16">
        <v>99.99</v>
      </c>
      <c r="D10" s="16">
        <v>7.5850000000000001E-2</v>
      </c>
      <c r="E10" s="16">
        <v>9.0900000000000009E-3</v>
      </c>
      <c r="F10" s="4">
        <f t="shared" si="0"/>
        <v>6.676E-2</v>
      </c>
      <c r="H10" s="120" t="s">
        <v>28</v>
      </c>
      <c r="I10" s="97">
        <v>99.965000000000003</v>
      </c>
      <c r="K10" s="17">
        <v>8</v>
      </c>
      <c r="L10" s="17">
        <v>3972.9960000000001</v>
      </c>
      <c r="M10" s="17">
        <v>100</v>
      </c>
      <c r="N10" s="17">
        <v>0.78015000000000001</v>
      </c>
      <c r="O10" s="17">
        <v>9.7300000000000008E-3</v>
      </c>
      <c r="P10" s="4">
        <f t="shared" si="1"/>
        <v>0.77041999999999999</v>
      </c>
      <c r="R10" s="67" t="s">
        <v>28</v>
      </c>
      <c r="S10" s="72">
        <v>99.9833</v>
      </c>
    </row>
    <row r="11" spans="1:19" x14ac:dyDescent="0.3">
      <c r="A11" s="16">
        <v>9</v>
      </c>
      <c r="B11" s="16">
        <v>3966.21</v>
      </c>
      <c r="C11" s="16">
        <v>99.83</v>
      </c>
      <c r="D11" s="16">
        <v>8.8450000000000001E-2</v>
      </c>
      <c r="E11" s="16">
        <v>9.3299999999999998E-3</v>
      </c>
      <c r="F11" s="4">
        <f t="shared" si="0"/>
        <v>7.9119999999999996E-2</v>
      </c>
      <c r="H11" s="120" t="s">
        <v>29</v>
      </c>
      <c r="I11" s="72">
        <v>-127.9739</v>
      </c>
      <c r="K11" s="17">
        <v>9</v>
      </c>
      <c r="L11" s="17">
        <v>3973.0140000000001</v>
      </c>
      <c r="M11" s="17">
        <v>100</v>
      </c>
      <c r="N11" s="17">
        <v>2.2879</v>
      </c>
      <c r="O11" s="17">
        <v>8.8199999999999997E-3</v>
      </c>
      <c r="P11" s="4">
        <f t="shared" si="1"/>
        <v>2.27908</v>
      </c>
      <c r="R11" s="67" t="s">
        <v>29</v>
      </c>
      <c r="S11" s="72">
        <v>-56.057200000000002</v>
      </c>
    </row>
    <row r="12" spans="1:19" x14ac:dyDescent="0.3">
      <c r="A12" s="16">
        <v>10</v>
      </c>
      <c r="B12" s="16">
        <v>3972.35</v>
      </c>
      <c r="C12" s="16">
        <v>99.98</v>
      </c>
      <c r="D12" s="16">
        <v>0.12695999999999999</v>
      </c>
      <c r="E12" s="16">
        <v>9.5099999999999994E-3</v>
      </c>
      <c r="F12" s="4">
        <f t="shared" si="0"/>
        <v>0.11744999999999998</v>
      </c>
      <c r="H12" s="121" t="s">
        <v>30</v>
      </c>
      <c r="I12" s="74">
        <v>-0.69020000000000004</v>
      </c>
      <c r="K12" s="17">
        <v>10</v>
      </c>
      <c r="L12" s="17">
        <v>3972.35</v>
      </c>
      <c r="M12" s="17">
        <v>99.98</v>
      </c>
      <c r="N12" s="17">
        <v>1.31138</v>
      </c>
      <c r="O12" s="17">
        <v>9.0200000000000002E-3</v>
      </c>
      <c r="P12" s="4">
        <f t="shared" si="1"/>
        <v>1.30236</v>
      </c>
      <c r="R12" s="68" t="s">
        <v>30</v>
      </c>
      <c r="S12" s="74">
        <v>-0.68940999999999997</v>
      </c>
    </row>
    <row r="13" spans="1:19" x14ac:dyDescent="0.3">
      <c r="A13" s="16">
        <v>11</v>
      </c>
      <c r="B13" s="16">
        <v>3971.98</v>
      </c>
      <c r="C13" s="16">
        <v>99.97</v>
      </c>
      <c r="D13" s="16">
        <v>0.20985999999999999</v>
      </c>
      <c r="E13" s="16">
        <v>9.4900000000000002E-3</v>
      </c>
      <c r="F13" s="4">
        <f t="shared" si="0"/>
        <v>0.20036999999999999</v>
      </c>
      <c r="H13" s="120" t="s">
        <v>17</v>
      </c>
      <c r="I13" s="72">
        <v>1812.7892999999999</v>
      </c>
      <c r="K13" s="17">
        <v>11</v>
      </c>
      <c r="L13" s="17">
        <v>3972.6729999999998</v>
      </c>
      <c r="M13" s="17">
        <v>99.99</v>
      </c>
      <c r="N13" s="17">
        <v>2.3351999999999999</v>
      </c>
      <c r="O13" s="17">
        <v>9.4599999999999997E-3</v>
      </c>
      <c r="P13" s="4">
        <f t="shared" si="1"/>
        <v>2.3257400000000001</v>
      </c>
      <c r="R13" s="67" t="s">
        <v>17</v>
      </c>
      <c r="S13" s="72">
        <v>4783.9714999999997</v>
      </c>
    </row>
    <row r="14" spans="1:19" x14ac:dyDescent="0.3">
      <c r="A14" s="16">
        <v>12</v>
      </c>
      <c r="B14" s="16">
        <v>3970.4110000000001</v>
      </c>
      <c r="C14" s="16">
        <v>99.93</v>
      </c>
      <c r="D14" s="16">
        <v>8.4849999999999995E-2</v>
      </c>
      <c r="E14" s="16">
        <v>9.2599999999999991E-3</v>
      </c>
      <c r="F14" s="4">
        <f t="shared" si="0"/>
        <v>7.5589999999999991E-2</v>
      </c>
      <c r="H14" s="121" t="s">
        <v>31</v>
      </c>
      <c r="I14" s="74">
        <v>3.4361000000000003E-2</v>
      </c>
      <c r="K14" s="17">
        <v>12</v>
      </c>
      <c r="L14" s="17">
        <v>3972.35</v>
      </c>
      <c r="M14" s="17">
        <v>99.98</v>
      </c>
      <c r="N14" s="17">
        <v>2.19068</v>
      </c>
      <c r="O14" s="17">
        <v>9.0600000000000003E-3</v>
      </c>
      <c r="P14" s="4">
        <f t="shared" si="1"/>
        <v>2.1816200000000001</v>
      </c>
      <c r="R14" s="68" t="s">
        <v>31</v>
      </c>
      <c r="S14" s="74">
        <v>1.217E-2</v>
      </c>
    </row>
    <row r="15" spans="1:19" ht="15" thickBot="1" x14ac:dyDescent="0.35">
      <c r="A15" s="16">
        <v>13</v>
      </c>
      <c r="B15" s="16">
        <v>3972.35</v>
      </c>
      <c r="C15" s="16">
        <v>99.98</v>
      </c>
      <c r="D15" s="16">
        <v>0.11476</v>
      </c>
      <c r="E15" s="16">
        <v>9.41E-3</v>
      </c>
      <c r="F15" s="4">
        <f t="shared" si="0"/>
        <v>0.10535</v>
      </c>
      <c r="H15" s="122" t="s">
        <v>32</v>
      </c>
      <c r="I15" s="71">
        <v>2.1886999999999999</v>
      </c>
      <c r="K15" s="17">
        <v>13</v>
      </c>
      <c r="L15" s="17">
        <v>3972.35</v>
      </c>
      <c r="M15" s="17">
        <v>99.98</v>
      </c>
      <c r="N15" s="17">
        <v>1.55481</v>
      </c>
      <c r="O15" s="17">
        <v>9.2200000000000008E-3</v>
      </c>
      <c r="P15" s="4">
        <f t="shared" si="1"/>
        <v>1.54559</v>
      </c>
      <c r="R15" s="69" t="s">
        <v>32</v>
      </c>
      <c r="S15" s="71">
        <v>6.7420999999999998</v>
      </c>
    </row>
    <row r="16" spans="1:19" x14ac:dyDescent="0.3">
      <c r="A16" s="16">
        <v>14</v>
      </c>
      <c r="B16" s="16">
        <v>3972.9960000000001</v>
      </c>
      <c r="C16" s="16">
        <v>100</v>
      </c>
      <c r="D16" s="16">
        <v>0.19974</v>
      </c>
      <c r="E16" s="16">
        <v>9.3900000000000008E-3</v>
      </c>
      <c r="F16" s="4">
        <f t="shared" si="0"/>
        <v>0.19034999999999999</v>
      </c>
      <c r="K16" s="17">
        <v>14</v>
      </c>
      <c r="L16" s="17">
        <v>3972.35</v>
      </c>
      <c r="M16" s="17">
        <v>99.98</v>
      </c>
      <c r="N16" s="17">
        <v>2.1848800000000002</v>
      </c>
      <c r="O16" s="17">
        <v>9.2999999999999992E-3</v>
      </c>
      <c r="P16" s="4">
        <f t="shared" si="1"/>
        <v>2.1755800000000001</v>
      </c>
    </row>
    <row r="17" spans="1:16" x14ac:dyDescent="0.3">
      <c r="A17" s="16">
        <v>15</v>
      </c>
      <c r="B17" s="16">
        <v>3972.4969999999998</v>
      </c>
      <c r="C17" s="16">
        <v>99.99</v>
      </c>
      <c r="D17" s="16">
        <v>9.4700000000000006E-2</v>
      </c>
      <c r="E17" s="16">
        <v>9.1699999999999993E-3</v>
      </c>
      <c r="F17" s="4">
        <f t="shared" si="0"/>
        <v>8.5530000000000009E-2</v>
      </c>
      <c r="K17" s="17">
        <v>15</v>
      </c>
      <c r="L17" s="17">
        <v>3972.9960000000001</v>
      </c>
      <c r="M17" s="17">
        <v>100</v>
      </c>
      <c r="N17" s="17">
        <v>2.3108900000000001</v>
      </c>
      <c r="O17" s="17">
        <v>9.1199999999999996E-3</v>
      </c>
      <c r="P17" s="4">
        <f t="shared" si="1"/>
        <v>2.3017700000000003</v>
      </c>
    </row>
    <row r="18" spans="1:16" x14ac:dyDescent="0.3">
      <c r="A18" s="16">
        <v>16</v>
      </c>
      <c r="B18" s="16">
        <v>3972.1689999999999</v>
      </c>
      <c r="C18" s="16">
        <v>99.98</v>
      </c>
      <c r="D18" s="16">
        <v>0.10217</v>
      </c>
      <c r="E18" s="16">
        <v>9.1299999999999992E-3</v>
      </c>
      <c r="F18" s="4">
        <f t="shared" si="0"/>
        <v>9.3039999999999998E-2</v>
      </c>
      <c r="K18" s="17">
        <v>16</v>
      </c>
      <c r="L18" s="17">
        <v>3972.027</v>
      </c>
      <c r="M18" s="17">
        <v>99.98</v>
      </c>
      <c r="N18" s="17">
        <v>2.0726300000000002</v>
      </c>
      <c r="O18" s="17">
        <v>8.9800000000000001E-3</v>
      </c>
      <c r="P18" s="4">
        <f t="shared" si="1"/>
        <v>2.06365</v>
      </c>
    </row>
    <row r="19" spans="1:16" x14ac:dyDescent="0.3">
      <c r="A19" s="16">
        <v>17</v>
      </c>
      <c r="B19" s="16">
        <v>3972.9960000000001</v>
      </c>
      <c r="C19" s="16">
        <v>100</v>
      </c>
      <c r="D19" s="16">
        <v>0.16852</v>
      </c>
      <c r="E19" s="16">
        <v>9.3100000000000006E-3</v>
      </c>
      <c r="F19" s="4">
        <f t="shared" si="0"/>
        <v>0.15920999999999999</v>
      </c>
      <c r="K19" s="17">
        <v>17</v>
      </c>
      <c r="L19" s="17">
        <v>3972.35</v>
      </c>
      <c r="M19" s="17">
        <v>99.98</v>
      </c>
      <c r="N19" s="17">
        <v>2.80565</v>
      </c>
      <c r="O19" s="17">
        <v>9.3900000000000008E-3</v>
      </c>
      <c r="P19" s="4">
        <f t="shared" si="1"/>
        <v>2.7962600000000002</v>
      </c>
    </row>
    <row r="20" spans="1:16" x14ac:dyDescent="0.3">
      <c r="A20" s="16">
        <v>18</v>
      </c>
      <c r="B20" s="16">
        <v>3971.4630000000002</v>
      </c>
      <c r="C20" s="16">
        <v>99.96</v>
      </c>
      <c r="D20" s="16">
        <v>0.20007</v>
      </c>
      <c r="E20" s="16">
        <v>9.2499999999999995E-3</v>
      </c>
      <c r="F20" s="4">
        <f t="shared" si="0"/>
        <v>0.19081999999999999</v>
      </c>
      <c r="K20" s="17">
        <v>18</v>
      </c>
      <c r="L20" s="17">
        <v>3972.6729999999998</v>
      </c>
      <c r="M20" s="17">
        <v>99.99</v>
      </c>
      <c r="N20" s="17">
        <v>3.2715900000000002</v>
      </c>
      <c r="O20" s="17">
        <v>9.6100000000000005E-3</v>
      </c>
      <c r="P20" s="4">
        <f t="shared" si="1"/>
        <v>3.2619800000000003</v>
      </c>
    </row>
    <row r="21" spans="1:16" x14ac:dyDescent="0.3">
      <c r="A21" s="16">
        <v>19</v>
      </c>
      <c r="B21" s="16">
        <v>3972.4969999999998</v>
      </c>
      <c r="C21" s="16">
        <v>99.99</v>
      </c>
      <c r="D21" s="16">
        <v>0.11343</v>
      </c>
      <c r="E21" s="16">
        <v>8.9599999999999992E-3</v>
      </c>
      <c r="F21" s="4">
        <f t="shared" si="0"/>
        <v>0.10447000000000001</v>
      </c>
      <c r="K21" s="17">
        <v>19</v>
      </c>
      <c r="L21" s="17">
        <v>3971.0569999999998</v>
      </c>
      <c r="M21" s="17">
        <v>99.95</v>
      </c>
      <c r="N21" s="17">
        <v>3.49119</v>
      </c>
      <c r="O21" s="17">
        <v>9.6299999999999997E-3</v>
      </c>
      <c r="P21" s="4">
        <f t="shared" si="1"/>
        <v>3.48156</v>
      </c>
    </row>
    <row r="22" spans="1:16" x14ac:dyDescent="0.3">
      <c r="A22" s="16">
        <v>20</v>
      </c>
      <c r="B22" s="16">
        <v>3972.35</v>
      </c>
      <c r="C22" s="16">
        <v>99.98</v>
      </c>
      <c r="D22" s="16">
        <v>0.17305000000000001</v>
      </c>
      <c r="E22" s="16">
        <v>9.6799999999999994E-3</v>
      </c>
      <c r="F22" s="4">
        <f t="shared" si="0"/>
        <v>0.16337000000000002</v>
      </c>
      <c r="K22" s="17">
        <v>20</v>
      </c>
      <c r="L22" s="17">
        <v>3970.4110000000001</v>
      </c>
      <c r="M22" s="17">
        <v>99.93</v>
      </c>
      <c r="N22" s="17">
        <v>2.19672</v>
      </c>
      <c r="O22" s="17">
        <v>9.3100000000000006E-3</v>
      </c>
      <c r="P22" s="4">
        <f t="shared" si="1"/>
        <v>2.1874099999999999</v>
      </c>
    </row>
    <row r="23" spans="1:16" x14ac:dyDescent="0.3">
      <c r="A23" s="16">
        <v>21</v>
      </c>
      <c r="B23" s="16">
        <v>3971.4630000000002</v>
      </c>
      <c r="C23" s="16">
        <v>99.96</v>
      </c>
      <c r="D23" s="16">
        <v>0.28409000000000001</v>
      </c>
      <c r="E23" s="16">
        <v>9.2700000000000005E-3</v>
      </c>
      <c r="F23" s="4">
        <f t="shared" si="0"/>
        <v>0.27482000000000001</v>
      </c>
      <c r="K23" s="17">
        <v>21</v>
      </c>
      <c r="L23" s="17">
        <v>3972.4969999999998</v>
      </c>
      <c r="M23" s="17">
        <v>99.99</v>
      </c>
      <c r="N23" s="17">
        <v>2.5796600000000001</v>
      </c>
      <c r="O23" s="17">
        <v>9.5300000000000003E-3</v>
      </c>
      <c r="P23" s="4">
        <f t="shared" si="1"/>
        <v>2.5701300000000002</v>
      </c>
    </row>
    <row r="24" spans="1:16" x14ac:dyDescent="0.3">
      <c r="A24" s="16">
        <v>22</v>
      </c>
      <c r="B24" s="16">
        <v>3972.9960000000001</v>
      </c>
      <c r="C24" s="16">
        <v>100</v>
      </c>
      <c r="D24" s="16">
        <v>0.11039</v>
      </c>
      <c r="E24" s="16">
        <v>9.3699999999999999E-3</v>
      </c>
      <c r="F24" s="4">
        <f t="shared" si="0"/>
        <v>0.10102</v>
      </c>
      <c r="K24" s="17">
        <v>22</v>
      </c>
      <c r="L24" s="17">
        <v>3972.6729999999998</v>
      </c>
      <c r="M24" s="17">
        <v>99.99</v>
      </c>
      <c r="N24" s="17">
        <v>2.47268</v>
      </c>
      <c r="O24" s="17">
        <v>9.2499999999999995E-3</v>
      </c>
      <c r="P24" s="4">
        <f t="shared" si="1"/>
        <v>2.4634299999999998</v>
      </c>
    </row>
    <row r="25" spans="1:16" x14ac:dyDescent="0.3">
      <c r="A25" s="16">
        <v>23</v>
      </c>
      <c r="B25" s="16">
        <v>3971.4630000000002</v>
      </c>
      <c r="C25" s="16">
        <v>99.96</v>
      </c>
      <c r="D25" s="16">
        <v>0.11894</v>
      </c>
      <c r="E25" s="16">
        <v>9.6600000000000002E-3</v>
      </c>
      <c r="F25" s="4">
        <f t="shared" si="0"/>
        <v>0.10928</v>
      </c>
      <c r="K25" s="17">
        <v>23</v>
      </c>
      <c r="L25" s="17">
        <v>3972.35</v>
      </c>
      <c r="M25" s="17">
        <v>99.98</v>
      </c>
      <c r="N25" s="17">
        <v>1.8003800000000001</v>
      </c>
      <c r="O25" s="17">
        <v>9.6600000000000002E-3</v>
      </c>
      <c r="P25" s="4">
        <f t="shared" si="1"/>
        <v>1.7907200000000001</v>
      </c>
    </row>
    <row r="26" spans="1:16" x14ac:dyDescent="0.3">
      <c r="A26" s="16">
        <v>24</v>
      </c>
      <c r="B26" s="16">
        <v>3972.9960000000001</v>
      </c>
      <c r="C26" s="16">
        <v>100</v>
      </c>
      <c r="D26" s="16">
        <v>0.12776999999999999</v>
      </c>
      <c r="E26" s="16">
        <v>9.1699999999999993E-3</v>
      </c>
      <c r="F26" s="4">
        <f t="shared" si="0"/>
        <v>0.1186</v>
      </c>
      <c r="K26" s="17">
        <v>24</v>
      </c>
      <c r="L26" s="17">
        <v>3972.35</v>
      </c>
      <c r="M26" s="17">
        <v>99.98</v>
      </c>
      <c r="N26" s="17">
        <v>3.03912</v>
      </c>
      <c r="O26" s="17">
        <v>9.3299999999999998E-3</v>
      </c>
      <c r="P26" s="4">
        <f t="shared" si="1"/>
        <v>3.0297900000000002</v>
      </c>
    </row>
    <row r="27" spans="1:16" x14ac:dyDescent="0.3">
      <c r="A27" s="16">
        <v>25</v>
      </c>
      <c r="B27" s="16">
        <v>3972.4969999999998</v>
      </c>
      <c r="C27" s="16">
        <v>99.99</v>
      </c>
      <c r="D27" s="16">
        <v>0.25095000000000001</v>
      </c>
      <c r="E27" s="16">
        <v>9.1599999999999997E-3</v>
      </c>
      <c r="F27" s="4">
        <f t="shared" si="0"/>
        <v>0.24179</v>
      </c>
      <c r="K27" s="17">
        <v>25</v>
      </c>
      <c r="L27" s="17">
        <v>3972.35</v>
      </c>
      <c r="M27" s="17">
        <v>99.98</v>
      </c>
      <c r="N27" s="17">
        <v>3.6407400000000001</v>
      </c>
      <c r="O27" s="17">
        <v>9.3699999999999999E-3</v>
      </c>
      <c r="P27" s="4">
        <f t="shared" si="1"/>
        <v>3.63137</v>
      </c>
    </row>
    <row r="28" spans="1:16" x14ac:dyDescent="0.3">
      <c r="A28" s="16">
        <v>26</v>
      </c>
      <c r="B28" s="16">
        <v>3972.35</v>
      </c>
      <c r="C28" s="16">
        <v>99.98</v>
      </c>
      <c r="D28" s="16">
        <v>0.30420999999999998</v>
      </c>
      <c r="E28" s="16">
        <v>9.2599999999999991E-3</v>
      </c>
      <c r="F28" s="4">
        <f t="shared" si="0"/>
        <v>0.29494999999999999</v>
      </c>
      <c r="K28" s="17">
        <v>26</v>
      </c>
      <c r="L28" s="17">
        <v>3972.9960000000001</v>
      </c>
      <c r="M28" s="17">
        <v>100</v>
      </c>
      <c r="N28" s="17">
        <v>2.1340599999999998</v>
      </c>
      <c r="O28" s="17">
        <v>8.7200000000000003E-3</v>
      </c>
      <c r="P28" s="4">
        <f t="shared" si="1"/>
        <v>2.12534</v>
      </c>
    </row>
    <row r="29" spans="1:16" x14ac:dyDescent="0.3">
      <c r="A29" s="16">
        <v>27</v>
      </c>
      <c r="B29" s="16">
        <v>3968.8780000000002</v>
      </c>
      <c r="C29" s="16">
        <v>99.9</v>
      </c>
      <c r="D29" s="16">
        <v>0.27378000000000002</v>
      </c>
      <c r="E29" s="16">
        <v>9.3799999999999994E-3</v>
      </c>
      <c r="F29" s="4">
        <f t="shared" si="0"/>
        <v>0.26440000000000002</v>
      </c>
      <c r="K29" s="17">
        <v>27</v>
      </c>
      <c r="L29" s="17">
        <v>3971.4630000000002</v>
      </c>
      <c r="M29" s="17">
        <v>99.96</v>
      </c>
      <c r="N29" s="17">
        <v>2.6867000000000001</v>
      </c>
      <c r="O29" s="17">
        <v>9.4900000000000002E-3</v>
      </c>
      <c r="P29" s="4">
        <f t="shared" si="1"/>
        <v>2.6772100000000001</v>
      </c>
    </row>
    <row r="30" spans="1:16" x14ac:dyDescent="0.3">
      <c r="A30" s="16">
        <v>28</v>
      </c>
      <c r="B30" s="16">
        <v>3971.98</v>
      </c>
      <c r="C30" s="16">
        <v>99.97</v>
      </c>
      <c r="D30" s="16">
        <v>0.22011</v>
      </c>
      <c r="E30" s="16">
        <v>9.4400000000000005E-3</v>
      </c>
      <c r="F30" s="4">
        <f t="shared" si="0"/>
        <v>0.21067</v>
      </c>
      <c r="K30" s="17">
        <v>28</v>
      </c>
      <c r="L30" s="17">
        <v>3972.6729999999998</v>
      </c>
      <c r="M30" s="17">
        <v>99.99</v>
      </c>
      <c r="N30" s="17">
        <v>1.55179</v>
      </c>
      <c r="O30" s="17">
        <v>8.9999999999999993E-3</v>
      </c>
      <c r="P30" s="4">
        <f t="shared" si="1"/>
        <v>1.5427900000000001</v>
      </c>
    </row>
    <row r="31" spans="1:16" x14ac:dyDescent="0.3">
      <c r="A31" s="16">
        <v>29</v>
      </c>
      <c r="B31" s="16">
        <v>3972.6729999999998</v>
      </c>
      <c r="C31" s="16">
        <v>99.99</v>
      </c>
      <c r="D31" s="16">
        <v>0.11007</v>
      </c>
      <c r="E31" s="16">
        <v>9.0600000000000003E-3</v>
      </c>
      <c r="F31" s="4">
        <f t="shared" si="0"/>
        <v>0.10101</v>
      </c>
      <c r="K31" s="17">
        <v>29</v>
      </c>
      <c r="L31" s="17">
        <v>3972.6729999999998</v>
      </c>
      <c r="M31" s="17">
        <v>99.99</v>
      </c>
      <c r="N31" s="17">
        <v>2.2919900000000002</v>
      </c>
      <c r="O31" s="17">
        <v>8.9300000000000004E-3</v>
      </c>
      <c r="P31" s="4">
        <f t="shared" si="1"/>
        <v>2.2830600000000003</v>
      </c>
    </row>
    <row r="32" spans="1:16" x14ac:dyDescent="0.3">
      <c r="A32" s="16">
        <v>30</v>
      </c>
      <c r="B32" s="16">
        <v>3970.9459999999999</v>
      </c>
      <c r="C32" s="16">
        <v>99.95</v>
      </c>
      <c r="D32" s="16">
        <v>0.15795999999999999</v>
      </c>
      <c r="E32" s="16">
        <v>8.6700000000000006E-3</v>
      </c>
      <c r="F32" s="4">
        <f t="shared" si="0"/>
        <v>0.14928999999999998</v>
      </c>
      <c r="K32" s="17">
        <v>30</v>
      </c>
      <c r="L32" s="17">
        <v>3972.027</v>
      </c>
      <c r="M32" s="17">
        <v>99.98</v>
      </c>
      <c r="N32" s="17">
        <v>2.6498400000000002</v>
      </c>
      <c r="O32" s="17">
        <v>8.8800000000000007E-3</v>
      </c>
      <c r="P32" s="4">
        <f t="shared" si="1"/>
        <v>2.6409600000000002</v>
      </c>
    </row>
    <row r="33" spans="1:16" x14ac:dyDescent="0.3">
      <c r="A33" s="16">
        <v>31</v>
      </c>
      <c r="B33" s="16">
        <v>3972.4969999999998</v>
      </c>
      <c r="C33" s="16">
        <v>99.99</v>
      </c>
      <c r="D33" s="16">
        <v>0.17404</v>
      </c>
      <c r="E33" s="16">
        <v>9.5899999999999996E-3</v>
      </c>
      <c r="F33" s="4">
        <f t="shared" si="0"/>
        <v>0.16445000000000001</v>
      </c>
      <c r="K33" s="17">
        <v>31</v>
      </c>
      <c r="L33" s="17">
        <v>3972.35</v>
      </c>
      <c r="M33" s="17">
        <v>99.98</v>
      </c>
      <c r="N33" s="17">
        <v>0.96760999999999997</v>
      </c>
      <c r="O33" s="17">
        <v>9.5899999999999996E-3</v>
      </c>
      <c r="P33" s="4">
        <f t="shared" si="1"/>
        <v>0.95801999999999998</v>
      </c>
    </row>
    <row r="34" spans="1:16" x14ac:dyDescent="0.3">
      <c r="A34" s="16">
        <v>32</v>
      </c>
      <c r="B34" s="16">
        <v>3971.98</v>
      </c>
      <c r="C34" s="16">
        <v>99.97</v>
      </c>
      <c r="D34" s="16">
        <v>0.25836999999999999</v>
      </c>
      <c r="E34" s="16">
        <v>9.2499999999999995E-3</v>
      </c>
      <c r="F34" s="4">
        <f t="shared" si="0"/>
        <v>0.24911999999999998</v>
      </c>
      <c r="K34" s="17">
        <v>32</v>
      </c>
      <c r="L34" s="17">
        <v>3971.98</v>
      </c>
      <c r="M34" s="17">
        <v>99.97</v>
      </c>
      <c r="N34" s="17">
        <v>3.63937</v>
      </c>
      <c r="O34" s="17">
        <v>9.41E-3</v>
      </c>
      <c r="P34" s="4">
        <f t="shared" si="1"/>
        <v>3.6299600000000001</v>
      </c>
    </row>
    <row r="35" spans="1:16" x14ac:dyDescent="0.3">
      <c r="A35" s="16">
        <v>33</v>
      </c>
      <c r="B35" s="16">
        <v>3972.9960000000001</v>
      </c>
      <c r="C35" s="16">
        <v>100</v>
      </c>
      <c r="D35" s="16">
        <v>0.17662</v>
      </c>
      <c r="E35" s="16">
        <v>9.3799999999999994E-3</v>
      </c>
      <c r="F35" s="4">
        <f t="shared" si="0"/>
        <v>0.16724</v>
      </c>
      <c r="K35" s="17">
        <v>33</v>
      </c>
      <c r="L35" s="17">
        <v>3972.6729999999998</v>
      </c>
      <c r="M35" s="17">
        <v>99.99</v>
      </c>
      <c r="N35" s="17">
        <v>2.9338299999999999</v>
      </c>
      <c r="O35" s="17">
        <v>9.1699999999999993E-3</v>
      </c>
      <c r="P35" s="4">
        <f t="shared" si="1"/>
        <v>2.9246599999999998</v>
      </c>
    </row>
    <row r="36" spans="1:16" x14ac:dyDescent="0.3">
      <c r="A36" s="16">
        <v>34</v>
      </c>
      <c r="B36" s="16">
        <v>3971.98</v>
      </c>
      <c r="C36" s="16">
        <v>99.97</v>
      </c>
      <c r="D36" s="16">
        <v>0.13197</v>
      </c>
      <c r="E36" s="16">
        <v>9.3500000000000007E-3</v>
      </c>
      <c r="F36" s="4">
        <f t="shared" si="0"/>
        <v>0.12262000000000001</v>
      </c>
      <c r="K36" s="17">
        <v>34</v>
      </c>
      <c r="L36" s="17">
        <v>3972.35</v>
      </c>
      <c r="M36" s="17">
        <v>99.98</v>
      </c>
      <c r="N36" s="17">
        <v>1.49522</v>
      </c>
      <c r="O36" s="17">
        <v>9.2800000000000001E-3</v>
      </c>
      <c r="P36" s="4">
        <f t="shared" si="1"/>
        <v>1.48594</v>
      </c>
    </row>
    <row r="37" spans="1:16" x14ac:dyDescent="0.3">
      <c r="A37" s="16">
        <v>35</v>
      </c>
      <c r="B37" s="16">
        <v>3972.6729999999998</v>
      </c>
      <c r="C37" s="16">
        <v>99.99</v>
      </c>
      <c r="D37" s="16">
        <v>0.13969999999999999</v>
      </c>
      <c r="E37" s="16">
        <v>9.3200000000000002E-3</v>
      </c>
      <c r="F37" s="4">
        <f t="shared" si="0"/>
        <v>0.13038</v>
      </c>
      <c r="K37" s="17">
        <v>35</v>
      </c>
      <c r="L37" s="17">
        <v>3972.6729999999998</v>
      </c>
      <c r="M37" s="17">
        <v>99.99</v>
      </c>
      <c r="N37" s="17">
        <v>2.5944799999999999</v>
      </c>
      <c r="O37" s="17">
        <v>8.9499999999999996E-3</v>
      </c>
      <c r="P37" s="4">
        <f t="shared" si="1"/>
        <v>2.5855299999999999</v>
      </c>
    </row>
    <row r="38" spans="1:16" x14ac:dyDescent="0.3">
      <c r="A38" s="16">
        <v>36</v>
      </c>
      <c r="B38" s="16">
        <v>3973.0140000000001</v>
      </c>
      <c r="C38" s="16">
        <v>100</v>
      </c>
      <c r="D38" s="16">
        <v>0.15135999999999999</v>
      </c>
      <c r="E38" s="16">
        <v>9.4999999999999998E-3</v>
      </c>
      <c r="F38" s="4">
        <f t="shared" si="0"/>
        <v>0.14185999999999999</v>
      </c>
      <c r="K38" s="17">
        <v>36</v>
      </c>
      <c r="L38" s="17">
        <v>3972.9960000000001</v>
      </c>
      <c r="M38" s="17">
        <v>100</v>
      </c>
      <c r="N38" s="17">
        <v>2.8694999999999999</v>
      </c>
      <c r="O38" s="17">
        <v>9.7599999999999996E-3</v>
      </c>
      <c r="P38" s="4">
        <f t="shared" si="1"/>
        <v>2.8597399999999999</v>
      </c>
    </row>
    <row r="39" spans="1:16" x14ac:dyDescent="0.3">
      <c r="A39" s="16">
        <v>37</v>
      </c>
      <c r="B39" s="16">
        <v>3972.6729999999998</v>
      </c>
      <c r="C39" s="16">
        <v>99.99</v>
      </c>
      <c r="D39" s="16">
        <v>0.19358</v>
      </c>
      <c r="E39" s="16">
        <v>9.0500000000000008E-3</v>
      </c>
      <c r="F39" s="4">
        <f t="shared" si="0"/>
        <v>0.18453</v>
      </c>
      <c r="K39" s="17">
        <v>37</v>
      </c>
      <c r="L39" s="17">
        <v>3972.6729999999998</v>
      </c>
      <c r="M39" s="17">
        <v>99.99</v>
      </c>
      <c r="N39" s="17">
        <v>1.4827900000000001</v>
      </c>
      <c r="O39" s="17">
        <v>9.3200000000000002E-3</v>
      </c>
      <c r="P39" s="4">
        <f t="shared" si="1"/>
        <v>1.4734700000000001</v>
      </c>
    </row>
    <row r="40" spans="1:16" x14ac:dyDescent="0.3">
      <c r="A40" s="16">
        <v>38</v>
      </c>
      <c r="B40" s="16">
        <v>3972.6729999999998</v>
      </c>
      <c r="C40" s="16">
        <v>99.99</v>
      </c>
      <c r="D40" s="16">
        <v>0.12720999999999999</v>
      </c>
      <c r="E40" s="16">
        <v>9.0799999999999995E-3</v>
      </c>
      <c r="F40" s="4">
        <f t="shared" si="0"/>
        <v>0.11812999999999999</v>
      </c>
      <c r="K40" s="17">
        <v>38</v>
      </c>
      <c r="L40" s="17">
        <v>3972.35</v>
      </c>
      <c r="M40" s="17">
        <v>99.98</v>
      </c>
      <c r="N40" s="17">
        <v>2.84524</v>
      </c>
      <c r="O40" s="17">
        <v>9.4400000000000005E-3</v>
      </c>
      <c r="P40" s="4">
        <f t="shared" si="1"/>
        <v>2.8357999999999999</v>
      </c>
    </row>
    <row r="41" spans="1:16" x14ac:dyDescent="0.3">
      <c r="A41" s="16">
        <v>39</v>
      </c>
      <c r="B41" s="16">
        <v>3972.6729999999998</v>
      </c>
      <c r="C41" s="16">
        <v>99.99</v>
      </c>
      <c r="D41" s="16">
        <v>0.11527999999999999</v>
      </c>
      <c r="E41" s="16">
        <v>9.0600000000000003E-3</v>
      </c>
      <c r="F41" s="4">
        <f t="shared" si="0"/>
        <v>0.10621999999999999</v>
      </c>
      <c r="K41" s="17">
        <v>39</v>
      </c>
      <c r="L41" s="17">
        <v>3972.4969999999998</v>
      </c>
      <c r="M41" s="17">
        <v>99.99</v>
      </c>
      <c r="N41" s="17">
        <v>2.2722600000000002</v>
      </c>
      <c r="O41" s="17">
        <v>9.11E-3</v>
      </c>
      <c r="P41" s="4">
        <f t="shared" si="1"/>
        <v>2.26315</v>
      </c>
    </row>
    <row r="42" spans="1:16" x14ac:dyDescent="0.3">
      <c r="A42" s="16">
        <v>40</v>
      </c>
      <c r="B42" s="16">
        <v>3972.6729999999998</v>
      </c>
      <c r="C42" s="16">
        <v>99.99</v>
      </c>
      <c r="D42" s="16">
        <v>0.39121</v>
      </c>
      <c r="E42" s="16">
        <v>9.7800000000000005E-3</v>
      </c>
      <c r="F42" s="4">
        <f t="shared" si="0"/>
        <v>0.38142999999999999</v>
      </c>
      <c r="K42" s="17">
        <v>40</v>
      </c>
      <c r="L42" s="17">
        <v>3972.027</v>
      </c>
      <c r="M42" s="17">
        <v>99.98</v>
      </c>
      <c r="N42" s="17">
        <v>2.8224100000000001</v>
      </c>
      <c r="O42" s="17">
        <v>9.4199999999999996E-3</v>
      </c>
      <c r="P42" s="4">
        <f t="shared" si="1"/>
        <v>2.8129900000000001</v>
      </c>
    </row>
    <row r="43" spans="1:16" x14ac:dyDescent="0.3">
      <c r="A43" s="16">
        <v>41</v>
      </c>
      <c r="B43" s="16">
        <v>3972.6729999999998</v>
      </c>
      <c r="C43" s="16">
        <v>99.99</v>
      </c>
      <c r="D43" s="16">
        <v>0.20201</v>
      </c>
      <c r="E43" s="16">
        <v>9.1299999999999992E-3</v>
      </c>
      <c r="F43" s="4">
        <f t="shared" si="0"/>
        <v>0.19288</v>
      </c>
      <c r="K43" s="17">
        <v>41</v>
      </c>
      <c r="L43" s="17">
        <v>3972.4969999999998</v>
      </c>
      <c r="M43" s="17">
        <v>99.99</v>
      </c>
      <c r="N43" s="17">
        <v>3.9309500000000002</v>
      </c>
      <c r="O43" s="17">
        <v>9.5399999999999999E-3</v>
      </c>
      <c r="P43" s="4">
        <f t="shared" si="1"/>
        <v>3.9214100000000003</v>
      </c>
    </row>
    <row r="44" spans="1:16" x14ac:dyDescent="0.3">
      <c r="A44" s="16">
        <v>42</v>
      </c>
      <c r="B44" s="16">
        <v>3972.35</v>
      </c>
      <c r="C44" s="16">
        <v>99.98</v>
      </c>
      <c r="D44" s="16">
        <v>0.14909</v>
      </c>
      <c r="E44" s="16">
        <v>9.4199999999999996E-3</v>
      </c>
      <c r="F44" s="4">
        <f t="shared" si="0"/>
        <v>0.13966999999999999</v>
      </c>
      <c r="K44" s="17">
        <v>42</v>
      </c>
      <c r="L44" s="17">
        <v>3972.4969999999998</v>
      </c>
      <c r="M44" s="17">
        <v>99.99</v>
      </c>
      <c r="N44" s="17">
        <v>1.9508700000000001</v>
      </c>
      <c r="O44" s="17">
        <v>9.1299999999999992E-3</v>
      </c>
      <c r="P44" s="4">
        <f t="shared" si="1"/>
        <v>1.94174</v>
      </c>
    </row>
    <row r="45" spans="1:16" x14ac:dyDescent="0.3">
      <c r="A45" s="16">
        <v>43</v>
      </c>
      <c r="B45" s="16">
        <v>3969.1179999999999</v>
      </c>
      <c r="C45" s="16">
        <v>99.9</v>
      </c>
      <c r="D45" s="16">
        <v>9.1939999999999994E-2</v>
      </c>
      <c r="E45" s="16">
        <v>4.0000000000000001E-3</v>
      </c>
      <c r="F45" s="4">
        <f t="shared" si="0"/>
        <v>8.793999999999999E-2</v>
      </c>
      <c r="K45" s="17">
        <v>43</v>
      </c>
      <c r="L45" s="17">
        <v>3972.6729999999998</v>
      </c>
      <c r="M45" s="17">
        <v>99.99</v>
      </c>
      <c r="N45" s="17">
        <v>3.1643699999999999</v>
      </c>
      <c r="O45" s="17">
        <v>9.2999999999999992E-3</v>
      </c>
      <c r="P45" s="4">
        <f t="shared" si="1"/>
        <v>3.1550699999999998</v>
      </c>
    </row>
    <row r="46" spans="1:16" x14ac:dyDescent="0.3">
      <c r="A46" s="16">
        <v>44</v>
      </c>
      <c r="B46" s="16">
        <v>3972.9960000000001</v>
      </c>
      <c r="C46" s="16">
        <v>100</v>
      </c>
      <c r="D46" s="16">
        <v>8.9630000000000001E-2</v>
      </c>
      <c r="E46" s="16">
        <v>8.9999999999999993E-3</v>
      </c>
      <c r="F46" s="4">
        <f t="shared" si="0"/>
        <v>8.0630000000000007E-2</v>
      </c>
      <c r="K46" s="17">
        <v>44</v>
      </c>
      <c r="L46" s="17">
        <v>3972.35</v>
      </c>
      <c r="M46" s="17">
        <v>99.98</v>
      </c>
      <c r="N46" s="17">
        <v>2.7768600000000001</v>
      </c>
      <c r="O46" s="17">
        <v>9.4599999999999997E-3</v>
      </c>
      <c r="P46" s="4">
        <f t="shared" si="1"/>
        <v>2.7674000000000003</v>
      </c>
    </row>
    <row r="47" spans="1:16" x14ac:dyDescent="0.3">
      <c r="A47" s="16">
        <v>45</v>
      </c>
      <c r="B47" s="16">
        <v>3973.0140000000001</v>
      </c>
      <c r="C47" s="16">
        <v>100</v>
      </c>
      <c r="D47" s="16">
        <v>0.15046000000000001</v>
      </c>
      <c r="E47" s="16">
        <v>8.94E-3</v>
      </c>
      <c r="F47" s="4">
        <f t="shared" si="0"/>
        <v>0.14152000000000001</v>
      </c>
      <c r="K47" s="17">
        <v>45</v>
      </c>
      <c r="L47" s="17">
        <v>3972.35</v>
      </c>
      <c r="M47" s="17">
        <v>99.98</v>
      </c>
      <c r="N47" s="17">
        <v>2.9111500000000001</v>
      </c>
      <c r="O47" s="17">
        <v>9.6699999999999998E-3</v>
      </c>
      <c r="P47" s="4">
        <f t="shared" si="1"/>
        <v>2.9014800000000003</v>
      </c>
    </row>
    <row r="48" spans="1:16" x14ac:dyDescent="0.3">
      <c r="A48" s="16">
        <v>46</v>
      </c>
      <c r="B48" s="16">
        <v>3972.35</v>
      </c>
      <c r="C48" s="16">
        <v>99.98</v>
      </c>
      <c r="D48" s="16">
        <v>0.18751000000000001</v>
      </c>
      <c r="E48" s="16">
        <v>9.6799999999999994E-3</v>
      </c>
      <c r="F48" s="4">
        <f t="shared" si="0"/>
        <v>0.17783000000000002</v>
      </c>
      <c r="K48" s="17">
        <v>46</v>
      </c>
      <c r="L48" s="17">
        <v>3972.9960000000001</v>
      </c>
      <c r="M48" s="17">
        <v>100</v>
      </c>
      <c r="N48" s="17">
        <v>3.5526499999999999</v>
      </c>
      <c r="O48" s="17">
        <v>8.8800000000000007E-3</v>
      </c>
      <c r="P48" s="4">
        <f t="shared" si="1"/>
        <v>3.5437699999999999</v>
      </c>
    </row>
    <row r="49" spans="1:16" x14ac:dyDescent="0.3">
      <c r="A49" s="16">
        <v>47</v>
      </c>
      <c r="B49" s="16">
        <v>3971.98</v>
      </c>
      <c r="C49" s="16">
        <v>99.97</v>
      </c>
      <c r="D49" s="16">
        <v>0.11873</v>
      </c>
      <c r="E49" s="16">
        <v>9.2599999999999991E-3</v>
      </c>
      <c r="F49" s="4">
        <f t="shared" si="0"/>
        <v>0.10947</v>
      </c>
      <c r="K49" s="17">
        <v>47</v>
      </c>
      <c r="L49" s="17">
        <v>3971.98</v>
      </c>
      <c r="M49" s="17">
        <v>99.97</v>
      </c>
      <c r="N49" s="17">
        <v>2.1981199999999999</v>
      </c>
      <c r="O49" s="17">
        <v>9.2099999999999994E-3</v>
      </c>
      <c r="P49" s="4">
        <f t="shared" si="1"/>
        <v>2.1889099999999999</v>
      </c>
    </row>
    <row r="50" spans="1:16" x14ac:dyDescent="0.3">
      <c r="A50" s="16">
        <v>48</v>
      </c>
      <c r="B50" s="16">
        <v>3971.4630000000002</v>
      </c>
      <c r="C50" s="16">
        <v>99.96</v>
      </c>
      <c r="D50" s="16">
        <v>0.10545</v>
      </c>
      <c r="E50" s="16">
        <v>9.0500000000000008E-3</v>
      </c>
      <c r="F50" s="4">
        <f t="shared" si="0"/>
        <v>9.64E-2</v>
      </c>
      <c r="K50" s="17">
        <v>48</v>
      </c>
      <c r="L50" s="17">
        <v>3972.6729999999998</v>
      </c>
      <c r="M50" s="17">
        <v>99.99</v>
      </c>
      <c r="N50" s="17">
        <v>1.61992</v>
      </c>
      <c r="O50" s="17">
        <v>8.9899999999999997E-3</v>
      </c>
      <c r="P50" s="4">
        <f t="shared" si="1"/>
        <v>1.61093</v>
      </c>
    </row>
    <row r="51" spans="1:16" x14ac:dyDescent="0.3">
      <c r="A51" s="16">
        <v>49</v>
      </c>
      <c r="B51" s="16">
        <v>3972.027</v>
      </c>
      <c r="C51" s="16">
        <v>99.98</v>
      </c>
      <c r="D51" s="16">
        <v>0.10588</v>
      </c>
      <c r="E51" s="16">
        <v>8.8999999999999999E-3</v>
      </c>
      <c r="F51" s="4">
        <f t="shared" si="0"/>
        <v>9.6979999999999997E-2</v>
      </c>
      <c r="K51" s="17">
        <v>49</v>
      </c>
      <c r="L51" s="17">
        <v>3972.027</v>
      </c>
      <c r="M51" s="17">
        <v>99.98</v>
      </c>
      <c r="N51" s="17">
        <v>3.22817</v>
      </c>
      <c r="O51" s="17">
        <v>9.5600000000000008E-3</v>
      </c>
      <c r="P51" s="4">
        <f t="shared" si="1"/>
        <v>3.21861</v>
      </c>
    </row>
    <row r="52" spans="1:16" x14ac:dyDescent="0.3">
      <c r="A52" s="16">
        <v>50</v>
      </c>
      <c r="B52" s="16">
        <v>3973.0140000000001</v>
      </c>
      <c r="C52" s="16">
        <v>100</v>
      </c>
      <c r="D52" s="16">
        <v>0.13900999999999999</v>
      </c>
      <c r="E52" s="16">
        <v>4.0000000000000001E-3</v>
      </c>
      <c r="F52" s="4">
        <f t="shared" si="0"/>
        <v>0.13500999999999999</v>
      </c>
      <c r="K52" s="17">
        <v>50</v>
      </c>
      <c r="L52" s="17">
        <v>3972.35</v>
      </c>
      <c r="M52" s="17">
        <v>99.98</v>
      </c>
      <c r="N52" s="17">
        <v>3.38422</v>
      </c>
      <c r="O52" s="17">
        <v>9.11E-3</v>
      </c>
      <c r="P52" s="4">
        <f t="shared" si="1"/>
        <v>3.3751099999999998</v>
      </c>
    </row>
    <row r="53" spans="1:16" x14ac:dyDescent="0.3">
      <c r="A53" s="16">
        <v>51</v>
      </c>
      <c r="B53" s="16">
        <v>3972.9960000000001</v>
      </c>
      <c r="C53" s="16">
        <v>100</v>
      </c>
      <c r="D53" s="16">
        <v>0.15690999999999999</v>
      </c>
      <c r="E53" s="16">
        <v>9.0799999999999995E-3</v>
      </c>
      <c r="F53" s="4">
        <f t="shared" si="0"/>
        <v>0.14782999999999999</v>
      </c>
      <c r="K53" s="17">
        <v>51</v>
      </c>
      <c r="L53" s="17">
        <v>3972.35</v>
      </c>
      <c r="M53" s="17">
        <v>99.98</v>
      </c>
      <c r="N53" s="17">
        <v>2.5469300000000001</v>
      </c>
      <c r="O53" s="17">
        <v>9.0299999999999998E-3</v>
      </c>
      <c r="P53" s="4">
        <f t="shared" si="1"/>
        <v>2.5379</v>
      </c>
    </row>
    <row r="54" spans="1:16" x14ac:dyDescent="0.3">
      <c r="A54" s="16">
        <v>52</v>
      </c>
      <c r="B54" s="16">
        <v>3972.9960000000001</v>
      </c>
      <c r="C54" s="16">
        <v>100</v>
      </c>
      <c r="D54" s="16">
        <v>0.19850000000000001</v>
      </c>
      <c r="E54" s="16">
        <v>9.4599999999999997E-3</v>
      </c>
      <c r="F54" s="4">
        <f t="shared" si="0"/>
        <v>0.18904000000000001</v>
      </c>
      <c r="K54" s="17">
        <v>52</v>
      </c>
      <c r="L54" s="17">
        <v>3971.0569999999998</v>
      </c>
      <c r="M54" s="17">
        <v>99.95</v>
      </c>
      <c r="N54" s="17">
        <v>2.9079299999999999</v>
      </c>
      <c r="O54" s="17">
        <v>8.9700000000000005E-3</v>
      </c>
      <c r="P54" s="4">
        <f t="shared" si="1"/>
        <v>2.8989599999999998</v>
      </c>
    </row>
    <row r="55" spans="1:16" x14ac:dyDescent="0.3">
      <c r="A55" s="16">
        <v>53</v>
      </c>
      <c r="B55" s="16">
        <v>3972.9960000000001</v>
      </c>
      <c r="C55" s="16">
        <v>100</v>
      </c>
      <c r="D55" s="16">
        <v>0.13134000000000001</v>
      </c>
      <c r="E55" s="16">
        <v>9.5499999999999995E-3</v>
      </c>
      <c r="F55" s="4">
        <f t="shared" si="0"/>
        <v>0.12179000000000001</v>
      </c>
      <c r="K55" s="17">
        <v>53</v>
      </c>
      <c r="L55" s="17">
        <v>3973.0140000000001</v>
      </c>
      <c r="M55" s="17">
        <v>100</v>
      </c>
      <c r="N55" s="17">
        <v>3.5555099999999999</v>
      </c>
      <c r="O55" s="17">
        <v>9.3100000000000006E-3</v>
      </c>
      <c r="P55" s="4">
        <f t="shared" si="1"/>
        <v>3.5461999999999998</v>
      </c>
    </row>
    <row r="56" spans="1:16" x14ac:dyDescent="0.3">
      <c r="A56" s="16">
        <v>54</v>
      </c>
      <c r="B56" s="16">
        <v>3972.9960000000001</v>
      </c>
      <c r="C56" s="16">
        <v>100</v>
      </c>
      <c r="D56" s="16">
        <v>0.11987</v>
      </c>
      <c r="E56" s="16">
        <v>9.4400000000000005E-3</v>
      </c>
      <c r="F56" s="4">
        <f t="shared" si="0"/>
        <v>0.11043</v>
      </c>
      <c r="K56" s="17">
        <v>54</v>
      </c>
      <c r="L56" s="17">
        <v>3972.027</v>
      </c>
      <c r="M56" s="17">
        <v>99.98</v>
      </c>
      <c r="N56" s="17">
        <v>3.6085699999999998</v>
      </c>
      <c r="O56" s="17">
        <v>9.4900000000000002E-3</v>
      </c>
      <c r="P56" s="4">
        <f t="shared" si="1"/>
        <v>3.5990799999999998</v>
      </c>
    </row>
    <row r="57" spans="1:16" x14ac:dyDescent="0.3">
      <c r="A57" s="16">
        <v>55</v>
      </c>
      <c r="B57" s="16">
        <v>3972.6729999999998</v>
      </c>
      <c r="C57" s="16">
        <v>99.99</v>
      </c>
      <c r="D57" s="16">
        <v>0.29185</v>
      </c>
      <c r="E57" s="16">
        <v>9.2599999999999991E-3</v>
      </c>
      <c r="F57" s="4">
        <f t="shared" si="0"/>
        <v>0.28259000000000001</v>
      </c>
      <c r="K57" s="17">
        <v>55</v>
      </c>
      <c r="L57" s="17">
        <v>3972.9960000000001</v>
      </c>
      <c r="M57" s="17">
        <v>100</v>
      </c>
      <c r="N57" s="17">
        <v>1.5803400000000001</v>
      </c>
      <c r="O57" s="17">
        <v>9.2800000000000001E-3</v>
      </c>
      <c r="P57" s="4">
        <f t="shared" si="1"/>
        <v>1.5710600000000001</v>
      </c>
    </row>
    <row r="58" spans="1:16" x14ac:dyDescent="0.3">
      <c r="A58" s="16">
        <v>56</v>
      </c>
      <c r="B58" s="16">
        <v>3971.98</v>
      </c>
      <c r="C58" s="16">
        <v>99.97</v>
      </c>
      <c r="D58" s="16">
        <v>0.11967999999999999</v>
      </c>
      <c r="E58" s="16">
        <v>9.4400000000000005E-3</v>
      </c>
      <c r="F58" s="4">
        <f t="shared" si="0"/>
        <v>0.11023999999999999</v>
      </c>
      <c r="K58" s="17">
        <v>56</v>
      </c>
      <c r="L58" s="17">
        <v>3972.9960000000001</v>
      </c>
      <c r="M58" s="17">
        <v>100</v>
      </c>
      <c r="N58" s="17">
        <v>1.84466</v>
      </c>
      <c r="O58" s="17">
        <v>9.1000000000000004E-3</v>
      </c>
      <c r="P58" s="4">
        <f t="shared" si="1"/>
        <v>1.8355599999999999</v>
      </c>
    </row>
    <row r="59" spans="1:16" x14ac:dyDescent="0.3">
      <c r="A59" s="16">
        <v>57</v>
      </c>
      <c r="B59" s="16">
        <v>3971.4630000000002</v>
      </c>
      <c r="C59" s="16">
        <v>99.96</v>
      </c>
      <c r="D59" s="16">
        <v>0.11104</v>
      </c>
      <c r="E59" s="16">
        <v>9.0900000000000009E-3</v>
      </c>
      <c r="F59" s="4">
        <f t="shared" si="0"/>
        <v>0.10195</v>
      </c>
      <c r="K59" s="17">
        <v>57</v>
      </c>
      <c r="L59" s="17">
        <v>3972.35</v>
      </c>
      <c r="M59" s="17">
        <v>99.98</v>
      </c>
      <c r="N59" s="17">
        <v>4.0044500000000003</v>
      </c>
      <c r="O59" s="17">
        <v>9.3799999999999994E-3</v>
      </c>
      <c r="P59" s="4">
        <f t="shared" si="1"/>
        <v>3.9950700000000001</v>
      </c>
    </row>
    <row r="60" spans="1:16" x14ac:dyDescent="0.3">
      <c r="A60" s="16">
        <v>58</v>
      </c>
      <c r="B60" s="16">
        <v>3972.9960000000001</v>
      </c>
      <c r="C60" s="16">
        <v>100</v>
      </c>
      <c r="D60" s="16">
        <v>0.11456</v>
      </c>
      <c r="E60" s="16">
        <v>9.3699999999999999E-3</v>
      </c>
      <c r="F60" s="4">
        <f t="shared" si="0"/>
        <v>0.10518999999999999</v>
      </c>
      <c r="K60" s="17">
        <v>58</v>
      </c>
      <c r="L60" s="17">
        <v>3972.35</v>
      </c>
      <c r="M60" s="17">
        <v>99.98</v>
      </c>
      <c r="N60" s="17">
        <v>2.57761</v>
      </c>
      <c r="O60" s="17">
        <v>9.1900000000000003E-3</v>
      </c>
      <c r="P60" s="4">
        <f t="shared" si="1"/>
        <v>2.5684200000000001</v>
      </c>
    </row>
    <row r="61" spans="1:16" x14ac:dyDescent="0.3">
      <c r="A61" s="16">
        <v>59</v>
      </c>
      <c r="B61" s="16">
        <v>3973.0140000000001</v>
      </c>
      <c r="C61" s="16">
        <v>100</v>
      </c>
      <c r="D61" s="16">
        <v>8.0939999999999998E-2</v>
      </c>
      <c r="E61" s="16">
        <v>9.7400000000000004E-3</v>
      </c>
      <c r="F61" s="4">
        <f t="shared" si="0"/>
        <v>7.1199999999999999E-2</v>
      </c>
      <c r="K61" s="17">
        <v>59</v>
      </c>
      <c r="L61" s="17">
        <v>3973.0140000000001</v>
      </c>
      <c r="M61" s="17">
        <v>100</v>
      </c>
      <c r="N61" s="17">
        <v>3.2881800000000001</v>
      </c>
      <c r="O61" s="17">
        <v>9.1599999999999997E-3</v>
      </c>
      <c r="P61" s="4">
        <f t="shared" si="1"/>
        <v>3.27902</v>
      </c>
    </row>
    <row r="62" spans="1:16" x14ac:dyDescent="0.3">
      <c r="A62" s="16">
        <v>60</v>
      </c>
      <c r="B62" s="16">
        <v>3972.9960000000001</v>
      </c>
      <c r="C62" s="16">
        <v>100</v>
      </c>
      <c r="D62" s="16">
        <v>0.16470000000000001</v>
      </c>
      <c r="E62" s="16">
        <v>9.3600000000000003E-3</v>
      </c>
      <c r="F62" s="4">
        <f t="shared" si="0"/>
        <v>0.15534000000000001</v>
      </c>
      <c r="K62" s="17">
        <v>60</v>
      </c>
      <c r="L62" s="17">
        <v>3973.0140000000001</v>
      </c>
      <c r="M62" s="17">
        <v>100</v>
      </c>
      <c r="N62" s="17">
        <v>4.0658399999999997</v>
      </c>
      <c r="O62" s="17">
        <v>9.2599999999999991E-3</v>
      </c>
      <c r="P62" s="4">
        <f t="shared" si="1"/>
        <v>4.0565799999999994</v>
      </c>
    </row>
    <row r="63" spans="1:16" x14ac:dyDescent="0.3">
      <c r="A63" s="16">
        <v>61</v>
      </c>
      <c r="B63" s="16">
        <v>3972.35</v>
      </c>
      <c r="C63" s="16">
        <v>99.98</v>
      </c>
      <c r="D63" s="16">
        <v>0.15565000000000001</v>
      </c>
      <c r="E63" s="16">
        <v>9.6299999999999997E-3</v>
      </c>
      <c r="F63" s="4">
        <f t="shared" si="0"/>
        <v>0.14602000000000001</v>
      </c>
      <c r="K63" s="17">
        <v>61</v>
      </c>
      <c r="L63" s="17">
        <v>3972.4969999999998</v>
      </c>
      <c r="M63" s="17">
        <v>99.99</v>
      </c>
      <c r="N63" s="17">
        <v>2.7074500000000001</v>
      </c>
      <c r="O63" s="17">
        <v>8.9200000000000008E-3</v>
      </c>
      <c r="P63" s="4">
        <f t="shared" si="1"/>
        <v>2.6985300000000003</v>
      </c>
    </row>
    <row r="64" spans="1:16" x14ac:dyDescent="0.3">
      <c r="A64" s="16">
        <v>62</v>
      </c>
      <c r="B64" s="16">
        <v>3972.35</v>
      </c>
      <c r="C64" s="16">
        <v>99.98</v>
      </c>
      <c r="D64" s="16">
        <v>0.11541</v>
      </c>
      <c r="E64" s="16">
        <v>9.1599999999999997E-3</v>
      </c>
      <c r="F64" s="4">
        <f t="shared" si="0"/>
        <v>0.10625</v>
      </c>
      <c r="K64" s="17">
        <v>62</v>
      </c>
      <c r="L64" s="17">
        <v>3972.6729999999998</v>
      </c>
      <c r="M64" s="17">
        <v>99.99</v>
      </c>
      <c r="N64" s="17">
        <v>1.1167</v>
      </c>
      <c r="O64" s="17">
        <v>9.4599999999999997E-3</v>
      </c>
      <c r="P64" s="4">
        <f t="shared" si="1"/>
        <v>1.10724</v>
      </c>
    </row>
    <row r="65" spans="1:16" x14ac:dyDescent="0.3">
      <c r="A65" s="16">
        <v>63</v>
      </c>
      <c r="B65" s="16">
        <v>3972.35</v>
      </c>
      <c r="C65" s="16">
        <v>99.98</v>
      </c>
      <c r="D65" s="16">
        <v>0.10979999999999999</v>
      </c>
      <c r="E65" s="16">
        <v>9.1500000000000001E-3</v>
      </c>
      <c r="F65" s="4">
        <f t="shared" si="0"/>
        <v>0.10064999999999999</v>
      </c>
      <c r="K65" s="17">
        <v>63</v>
      </c>
      <c r="L65" s="17">
        <v>3972.35</v>
      </c>
      <c r="M65" s="17">
        <v>99.98</v>
      </c>
      <c r="N65" s="17">
        <v>0.74777000000000005</v>
      </c>
      <c r="O65" s="17">
        <v>9.4199999999999996E-3</v>
      </c>
      <c r="P65" s="4">
        <f t="shared" si="1"/>
        <v>0.73835000000000006</v>
      </c>
    </row>
    <row r="66" spans="1:16" x14ac:dyDescent="0.3">
      <c r="A66" s="16">
        <v>64</v>
      </c>
      <c r="B66" s="16">
        <v>3972.6729999999998</v>
      </c>
      <c r="C66" s="16">
        <v>99.99</v>
      </c>
      <c r="D66" s="16">
        <v>0.10551000000000001</v>
      </c>
      <c r="E66" s="16">
        <v>9.3600000000000003E-3</v>
      </c>
      <c r="F66" s="4">
        <f t="shared" si="0"/>
        <v>9.6150000000000013E-2</v>
      </c>
      <c r="K66" s="17">
        <v>64</v>
      </c>
      <c r="L66" s="17">
        <v>3972.35</v>
      </c>
      <c r="M66" s="17">
        <v>99.98</v>
      </c>
      <c r="N66" s="17">
        <v>3.5444800000000001</v>
      </c>
      <c r="O66" s="17">
        <v>9.3200000000000002E-3</v>
      </c>
      <c r="P66" s="4">
        <f t="shared" si="1"/>
        <v>3.5351599999999999</v>
      </c>
    </row>
    <row r="67" spans="1:16" x14ac:dyDescent="0.3">
      <c r="A67" s="16">
        <v>65</v>
      </c>
      <c r="B67" s="16">
        <v>3972.6729999999998</v>
      </c>
      <c r="C67" s="16">
        <v>99.99</v>
      </c>
      <c r="D67" s="16">
        <v>0.25063999999999997</v>
      </c>
      <c r="E67" s="16">
        <v>9.2999999999999992E-3</v>
      </c>
      <c r="F67" s="4">
        <f t="shared" si="0"/>
        <v>0.24133999999999997</v>
      </c>
      <c r="K67" s="17">
        <v>65</v>
      </c>
      <c r="L67" s="17">
        <v>3972.6729999999998</v>
      </c>
      <c r="M67" s="17">
        <v>99.99</v>
      </c>
      <c r="N67" s="17">
        <v>1.8920399999999999</v>
      </c>
      <c r="O67" s="17">
        <v>9.3699999999999999E-3</v>
      </c>
      <c r="P67" s="4">
        <f t="shared" si="1"/>
        <v>1.8826699999999998</v>
      </c>
    </row>
    <row r="68" spans="1:16" x14ac:dyDescent="0.3">
      <c r="A68" s="16">
        <v>66</v>
      </c>
      <c r="B68" s="16">
        <v>3967.2049999999999</v>
      </c>
      <c r="C68" s="16">
        <v>99.85</v>
      </c>
      <c r="D68" s="16">
        <v>0.14418</v>
      </c>
      <c r="E68" s="16">
        <v>9.2599999999999991E-3</v>
      </c>
      <c r="F68" s="4">
        <f t="shared" ref="F68:F131" si="2">D68-E68</f>
        <v>0.13492000000000001</v>
      </c>
      <c r="K68" s="17">
        <v>66</v>
      </c>
      <c r="L68" s="17">
        <v>3972.35</v>
      </c>
      <c r="M68" s="17">
        <v>99.98</v>
      </c>
      <c r="N68" s="17">
        <v>2.8906399999999999</v>
      </c>
      <c r="O68" s="17">
        <v>8.8999999999999999E-3</v>
      </c>
      <c r="P68" s="4">
        <f t="shared" ref="P68:P131" si="3">N68-O68</f>
        <v>2.8817399999999997</v>
      </c>
    </row>
    <row r="69" spans="1:16" x14ac:dyDescent="0.3">
      <c r="A69" s="16">
        <v>67</v>
      </c>
      <c r="B69" s="16">
        <v>3971.0569999999998</v>
      </c>
      <c r="C69" s="16">
        <v>99.95</v>
      </c>
      <c r="D69" s="16">
        <v>0.22203999999999999</v>
      </c>
      <c r="E69" s="16">
        <v>9.5300000000000003E-3</v>
      </c>
      <c r="F69" s="4">
        <f t="shared" si="2"/>
        <v>0.21250999999999998</v>
      </c>
      <c r="K69" s="17">
        <v>67</v>
      </c>
      <c r="L69" s="17">
        <v>3972.35</v>
      </c>
      <c r="M69" s="17">
        <v>99.98</v>
      </c>
      <c r="N69" s="17">
        <v>3.8999600000000001</v>
      </c>
      <c r="O69" s="17">
        <v>4.0000000000000001E-3</v>
      </c>
      <c r="P69" s="4">
        <f t="shared" si="3"/>
        <v>3.8959600000000001</v>
      </c>
    </row>
    <row r="70" spans="1:16" x14ac:dyDescent="0.3">
      <c r="A70" s="16">
        <v>68</v>
      </c>
      <c r="B70" s="16">
        <v>3970.4110000000001</v>
      </c>
      <c r="C70" s="16">
        <v>99.93</v>
      </c>
      <c r="D70" s="16">
        <v>0.13489999999999999</v>
      </c>
      <c r="E70" s="16">
        <v>9.2800000000000001E-3</v>
      </c>
      <c r="F70" s="4">
        <f t="shared" si="2"/>
        <v>0.12561999999999998</v>
      </c>
      <c r="K70" s="17">
        <v>68</v>
      </c>
      <c r="L70" s="17">
        <v>3973.0140000000001</v>
      </c>
      <c r="M70" s="17">
        <v>100</v>
      </c>
      <c r="N70" s="17">
        <v>3.19252</v>
      </c>
      <c r="O70" s="17">
        <v>9.2099999999999994E-3</v>
      </c>
      <c r="P70" s="4">
        <f t="shared" si="3"/>
        <v>3.1833100000000001</v>
      </c>
    </row>
    <row r="71" spans="1:16" x14ac:dyDescent="0.3">
      <c r="A71" s="16">
        <v>69</v>
      </c>
      <c r="B71" s="16">
        <v>3972.9960000000001</v>
      </c>
      <c r="C71" s="16">
        <v>100</v>
      </c>
      <c r="D71" s="16">
        <v>0.16383</v>
      </c>
      <c r="E71" s="16">
        <v>4.0000000000000001E-3</v>
      </c>
      <c r="F71" s="4">
        <f t="shared" si="2"/>
        <v>0.15983</v>
      </c>
      <c r="K71" s="17">
        <v>69</v>
      </c>
      <c r="L71" s="17">
        <v>3972.9960000000001</v>
      </c>
      <c r="M71" s="17">
        <v>100</v>
      </c>
      <c r="N71" s="17">
        <v>3.79636</v>
      </c>
      <c r="O71" s="17">
        <v>9.1000000000000004E-3</v>
      </c>
      <c r="P71" s="4">
        <f t="shared" si="3"/>
        <v>3.7872599999999998</v>
      </c>
    </row>
    <row r="72" spans="1:16" x14ac:dyDescent="0.3">
      <c r="A72" s="16">
        <v>70</v>
      </c>
      <c r="B72" s="16">
        <v>3971.98</v>
      </c>
      <c r="C72" s="16">
        <v>99.97</v>
      </c>
      <c r="D72" s="16">
        <v>0.24701000000000001</v>
      </c>
      <c r="E72" s="16">
        <v>9.5099999999999994E-3</v>
      </c>
      <c r="F72" s="4">
        <f t="shared" si="2"/>
        <v>0.23750000000000002</v>
      </c>
      <c r="K72" s="17">
        <v>70</v>
      </c>
      <c r="L72" s="17">
        <v>3972.35</v>
      </c>
      <c r="M72" s="17">
        <v>99.98</v>
      </c>
      <c r="N72" s="17">
        <v>2.5860099999999999</v>
      </c>
      <c r="O72" s="17">
        <v>9.4000000000000004E-3</v>
      </c>
      <c r="P72" s="4">
        <f t="shared" si="3"/>
        <v>2.5766100000000001</v>
      </c>
    </row>
    <row r="73" spans="1:16" x14ac:dyDescent="0.3">
      <c r="A73" s="16">
        <v>71</v>
      </c>
      <c r="B73" s="16">
        <v>3972.35</v>
      </c>
      <c r="C73" s="16">
        <v>99.98</v>
      </c>
      <c r="D73" s="16">
        <v>0.12791</v>
      </c>
      <c r="E73" s="16">
        <v>9.0399999999999994E-3</v>
      </c>
      <c r="F73" s="4">
        <f t="shared" si="2"/>
        <v>0.11887</v>
      </c>
      <c r="K73" s="17">
        <v>71</v>
      </c>
      <c r="L73" s="17">
        <v>3972.35</v>
      </c>
      <c r="M73" s="17">
        <v>99.98</v>
      </c>
      <c r="N73" s="17">
        <v>1.3276600000000001</v>
      </c>
      <c r="O73" s="17">
        <v>9.1699999999999993E-3</v>
      </c>
      <c r="P73" s="4">
        <f t="shared" si="3"/>
        <v>1.3184900000000002</v>
      </c>
    </row>
    <row r="74" spans="1:16" x14ac:dyDescent="0.3">
      <c r="A74" s="16">
        <v>72</v>
      </c>
      <c r="B74" s="16">
        <v>3972.6729999999998</v>
      </c>
      <c r="C74" s="16">
        <v>99.99</v>
      </c>
      <c r="D74" s="16">
        <v>0.1011</v>
      </c>
      <c r="E74" s="16">
        <v>9.5700000000000004E-3</v>
      </c>
      <c r="F74" s="4">
        <f t="shared" si="2"/>
        <v>9.153E-2</v>
      </c>
      <c r="K74" s="17">
        <v>72</v>
      </c>
      <c r="L74" s="17">
        <v>3968.7950000000001</v>
      </c>
      <c r="M74" s="17">
        <v>99.89</v>
      </c>
      <c r="N74" s="17">
        <v>3.34537</v>
      </c>
      <c r="O74" s="17">
        <v>9.4400000000000005E-3</v>
      </c>
      <c r="P74" s="4">
        <f t="shared" si="3"/>
        <v>3.3359299999999998</v>
      </c>
    </row>
    <row r="75" spans="1:16" x14ac:dyDescent="0.3">
      <c r="A75" s="16">
        <v>73</v>
      </c>
      <c r="B75" s="16">
        <v>3966.5329999999999</v>
      </c>
      <c r="C75" s="16">
        <v>99.84</v>
      </c>
      <c r="D75" s="16">
        <v>7.639E-2</v>
      </c>
      <c r="E75" s="16">
        <v>8.9800000000000001E-3</v>
      </c>
      <c r="F75" s="4">
        <f t="shared" si="2"/>
        <v>6.7409999999999998E-2</v>
      </c>
      <c r="K75" s="17">
        <v>73</v>
      </c>
      <c r="L75" s="17">
        <v>3973.0140000000001</v>
      </c>
      <c r="M75" s="17">
        <v>100</v>
      </c>
      <c r="N75" s="17">
        <v>3.0578400000000001</v>
      </c>
      <c r="O75" s="17">
        <v>9.3399999999999993E-3</v>
      </c>
      <c r="P75" s="4">
        <f t="shared" si="3"/>
        <v>3.0485000000000002</v>
      </c>
    </row>
    <row r="76" spans="1:16" x14ac:dyDescent="0.3">
      <c r="A76" s="16">
        <v>74</v>
      </c>
      <c r="B76" s="16">
        <v>3973.0140000000001</v>
      </c>
      <c r="C76" s="16">
        <v>100</v>
      </c>
      <c r="D76" s="16">
        <v>0.15176999999999999</v>
      </c>
      <c r="E76" s="16">
        <v>9.2599999999999991E-3</v>
      </c>
      <c r="F76" s="4">
        <f t="shared" si="2"/>
        <v>0.14251</v>
      </c>
      <c r="K76" s="17">
        <v>74</v>
      </c>
      <c r="L76" s="17">
        <v>3972.9960000000001</v>
      </c>
      <c r="M76" s="17">
        <v>100</v>
      </c>
      <c r="N76" s="17">
        <v>2.2134200000000002</v>
      </c>
      <c r="O76" s="17">
        <v>9.3699999999999999E-3</v>
      </c>
      <c r="P76" s="4">
        <f t="shared" si="3"/>
        <v>2.2040500000000001</v>
      </c>
    </row>
    <row r="77" spans="1:16" x14ac:dyDescent="0.3">
      <c r="A77" s="16">
        <v>75</v>
      </c>
      <c r="B77" s="16">
        <v>3972.6729999999998</v>
      </c>
      <c r="C77" s="16">
        <v>99.99</v>
      </c>
      <c r="D77" s="16">
        <v>0.19647999999999999</v>
      </c>
      <c r="E77" s="16">
        <v>9.41E-3</v>
      </c>
      <c r="F77" s="4">
        <f t="shared" si="2"/>
        <v>0.18706999999999999</v>
      </c>
      <c r="K77" s="17">
        <v>75</v>
      </c>
      <c r="L77" s="17">
        <v>3972.35</v>
      </c>
      <c r="M77" s="17">
        <v>99.98</v>
      </c>
      <c r="N77" s="17">
        <v>2.56026</v>
      </c>
      <c r="O77" s="17">
        <v>9.4400000000000005E-3</v>
      </c>
      <c r="P77" s="4">
        <f t="shared" si="3"/>
        <v>2.5508199999999999</v>
      </c>
    </row>
    <row r="78" spans="1:16" x14ac:dyDescent="0.3">
      <c r="A78" s="16">
        <v>76</v>
      </c>
      <c r="B78" s="16">
        <v>3972.35</v>
      </c>
      <c r="C78" s="16">
        <v>99.98</v>
      </c>
      <c r="D78" s="16">
        <v>0.14415</v>
      </c>
      <c r="E78" s="16">
        <v>9.4699999999999993E-3</v>
      </c>
      <c r="F78" s="4">
        <f t="shared" si="2"/>
        <v>0.13467999999999999</v>
      </c>
      <c r="K78" s="17">
        <v>76</v>
      </c>
      <c r="L78" s="17">
        <v>3972.4969999999998</v>
      </c>
      <c r="M78" s="17">
        <v>99.99</v>
      </c>
      <c r="N78" s="17">
        <v>0.83570999999999995</v>
      </c>
      <c r="O78" s="17">
        <v>9.2800000000000001E-3</v>
      </c>
      <c r="P78" s="4">
        <f t="shared" si="3"/>
        <v>0.82643</v>
      </c>
    </row>
    <row r="79" spans="1:16" x14ac:dyDescent="0.3">
      <c r="A79" s="16">
        <v>77</v>
      </c>
      <c r="B79" s="16">
        <v>3966.5329999999999</v>
      </c>
      <c r="C79" s="16">
        <v>99.84</v>
      </c>
      <c r="D79" s="16">
        <v>7.2520000000000001E-2</v>
      </c>
      <c r="E79" s="16">
        <v>9.5099999999999994E-3</v>
      </c>
      <c r="F79" s="4">
        <f t="shared" si="2"/>
        <v>6.3009999999999997E-2</v>
      </c>
      <c r="K79" s="17">
        <v>77</v>
      </c>
      <c r="L79" s="17">
        <v>3972.6729999999998</v>
      </c>
      <c r="M79" s="17">
        <v>99.99</v>
      </c>
      <c r="N79" s="17">
        <v>2.0611700000000002</v>
      </c>
      <c r="O79" s="17">
        <v>9.58E-3</v>
      </c>
      <c r="P79" s="4">
        <f t="shared" si="3"/>
        <v>2.05159</v>
      </c>
    </row>
    <row r="80" spans="1:16" x14ac:dyDescent="0.3">
      <c r="A80" s="16">
        <v>78</v>
      </c>
      <c r="B80" s="16">
        <v>3972.9960000000001</v>
      </c>
      <c r="C80" s="16">
        <v>100</v>
      </c>
      <c r="D80" s="16">
        <v>0.26538</v>
      </c>
      <c r="E80" s="16">
        <v>8.7399999999999995E-3</v>
      </c>
      <c r="F80" s="4">
        <f t="shared" si="2"/>
        <v>0.25663999999999998</v>
      </c>
      <c r="K80" s="17">
        <v>78</v>
      </c>
      <c r="L80" s="17">
        <v>3971.4630000000002</v>
      </c>
      <c r="M80" s="17">
        <v>99.96</v>
      </c>
      <c r="N80" s="17">
        <v>2.0404200000000001</v>
      </c>
      <c r="O80" s="17">
        <v>9.3500000000000007E-3</v>
      </c>
      <c r="P80" s="4">
        <f t="shared" si="3"/>
        <v>2.0310700000000002</v>
      </c>
    </row>
    <row r="81" spans="1:16" x14ac:dyDescent="0.3">
      <c r="A81" s="16">
        <v>79</v>
      </c>
      <c r="B81" s="16">
        <v>3973.0140000000001</v>
      </c>
      <c r="C81" s="16">
        <v>100</v>
      </c>
      <c r="D81" s="16">
        <v>0.27117000000000002</v>
      </c>
      <c r="E81" s="16">
        <v>8.9999999999999993E-3</v>
      </c>
      <c r="F81" s="4">
        <f t="shared" si="2"/>
        <v>0.26217000000000001</v>
      </c>
      <c r="K81" s="17">
        <v>79</v>
      </c>
      <c r="L81" s="17">
        <v>3973.0140000000001</v>
      </c>
      <c r="M81" s="17">
        <v>100</v>
      </c>
      <c r="N81" s="17">
        <v>3.7698700000000001</v>
      </c>
      <c r="O81" s="17">
        <v>9.2800000000000001E-3</v>
      </c>
      <c r="P81" s="4">
        <f t="shared" si="3"/>
        <v>3.7605900000000001</v>
      </c>
    </row>
    <row r="82" spans="1:16" x14ac:dyDescent="0.3">
      <c r="A82" s="16">
        <v>80</v>
      </c>
      <c r="B82" s="16">
        <v>3972.6729999999998</v>
      </c>
      <c r="C82" s="16">
        <v>99.99</v>
      </c>
      <c r="D82" s="16">
        <v>9.8390000000000005E-2</v>
      </c>
      <c r="E82" s="16">
        <v>9.2200000000000008E-3</v>
      </c>
      <c r="F82" s="4">
        <f t="shared" si="2"/>
        <v>8.9169999999999999E-2</v>
      </c>
      <c r="K82" s="17">
        <v>80</v>
      </c>
      <c r="L82" s="17">
        <v>3972.6729999999998</v>
      </c>
      <c r="M82" s="17">
        <v>99.99</v>
      </c>
      <c r="N82" s="17">
        <v>2.98299</v>
      </c>
      <c r="O82" s="17">
        <v>4.0000000000000001E-3</v>
      </c>
      <c r="P82" s="4">
        <f t="shared" si="3"/>
        <v>2.97899</v>
      </c>
    </row>
    <row r="83" spans="1:16" x14ac:dyDescent="0.3">
      <c r="A83" s="16">
        <v>81</v>
      </c>
      <c r="B83" s="16">
        <v>3972.6729999999998</v>
      </c>
      <c r="C83" s="16">
        <v>99.99</v>
      </c>
      <c r="D83" s="16">
        <v>8.5569999999999993E-2</v>
      </c>
      <c r="E83" s="16">
        <v>9.1299999999999992E-3</v>
      </c>
      <c r="F83" s="4">
        <f t="shared" si="2"/>
        <v>7.6439999999999994E-2</v>
      </c>
      <c r="K83" s="17">
        <v>81</v>
      </c>
      <c r="L83" s="17">
        <v>3972.6729999999998</v>
      </c>
      <c r="M83" s="17">
        <v>99.99</v>
      </c>
      <c r="N83" s="17">
        <v>3.4753799999999999</v>
      </c>
      <c r="O83" s="17">
        <v>9.3699999999999999E-3</v>
      </c>
      <c r="P83" s="4">
        <f t="shared" si="3"/>
        <v>3.4660099999999998</v>
      </c>
    </row>
    <row r="84" spans="1:16" x14ac:dyDescent="0.3">
      <c r="A84" s="16">
        <v>82</v>
      </c>
      <c r="B84" s="16">
        <v>3967.1790000000001</v>
      </c>
      <c r="C84" s="16">
        <v>99.85</v>
      </c>
      <c r="D84" s="16">
        <v>7.6270000000000004E-2</v>
      </c>
      <c r="E84" s="16">
        <v>9.1999999999999998E-3</v>
      </c>
      <c r="F84" s="4">
        <f t="shared" si="2"/>
        <v>6.7070000000000005E-2</v>
      </c>
      <c r="K84" s="17">
        <v>82</v>
      </c>
      <c r="L84" s="17">
        <v>3972.9960000000001</v>
      </c>
      <c r="M84" s="17">
        <v>100</v>
      </c>
      <c r="N84" s="17">
        <v>3.5742099999999999</v>
      </c>
      <c r="O84" s="17">
        <v>9.4999999999999998E-3</v>
      </c>
      <c r="P84" s="4">
        <f t="shared" si="3"/>
        <v>3.5647099999999998</v>
      </c>
    </row>
    <row r="85" spans="1:16" x14ac:dyDescent="0.3">
      <c r="A85" s="16">
        <v>83</v>
      </c>
      <c r="B85" s="16">
        <v>3971.98</v>
      </c>
      <c r="C85" s="16">
        <v>99.97</v>
      </c>
      <c r="D85" s="16">
        <v>0.13553999999999999</v>
      </c>
      <c r="E85" s="16">
        <v>9.41E-3</v>
      </c>
      <c r="F85" s="4">
        <f t="shared" si="2"/>
        <v>0.12612999999999999</v>
      </c>
      <c r="K85" s="17">
        <v>83</v>
      </c>
      <c r="L85" s="17">
        <v>3972.35</v>
      </c>
      <c r="M85" s="17">
        <v>99.98</v>
      </c>
      <c r="N85" s="17">
        <v>2.7277800000000001</v>
      </c>
      <c r="O85" s="17">
        <v>9.1999999999999998E-3</v>
      </c>
      <c r="P85" s="4">
        <f t="shared" si="3"/>
        <v>2.7185800000000002</v>
      </c>
    </row>
    <row r="86" spans="1:16" x14ac:dyDescent="0.3">
      <c r="A86" s="16">
        <v>84</v>
      </c>
      <c r="B86" s="16">
        <v>3972.35</v>
      </c>
      <c r="C86" s="16">
        <v>99.98</v>
      </c>
      <c r="D86" s="16">
        <v>0.12645999999999999</v>
      </c>
      <c r="E86" s="16">
        <v>9.3600000000000003E-3</v>
      </c>
      <c r="F86" s="4">
        <f t="shared" si="2"/>
        <v>0.11709999999999998</v>
      </c>
      <c r="K86" s="17">
        <v>84</v>
      </c>
      <c r="L86" s="17">
        <v>3972.027</v>
      </c>
      <c r="M86" s="17">
        <v>99.98</v>
      </c>
      <c r="N86" s="17">
        <v>1.0767199999999999</v>
      </c>
      <c r="O86" s="17">
        <v>9.3100000000000006E-3</v>
      </c>
      <c r="P86" s="4">
        <f t="shared" si="3"/>
        <v>1.06741</v>
      </c>
    </row>
    <row r="87" spans="1:16" x14ac:dyDescent="0.3">
      <c r="A87" s="16">
        <v>85</v>
      </c>
      <c r="B87" s="16">
        <v>3972.6729999999998</v>
      </c>
      <c r="C87" s="16">
        <v>99.99</v>
      </c>
      <c r="D87" s="16">
        <v>0.13353999999999999</v>
      </c>
      <c r="E87" s="16">
        <v>9.4999999999999998E-3</v>
      </c>
      <c r="F87" s="4">
        <f t="shared" si="2"/>
        <v>0.12404</v>
      </c>
      <c r="K87" s="17">
        <v>85</v>
      </c>
      <c r="L87" s="17">
        <v>3972.35</v>
      </c>
      <c r="M87" s="17">
        <v>99.98</v>
      </c>
      <c r="N87" s="17">
        <v>3.29217</v>
      </c>
      <c r="O87" s="17">
        <v>9.2399999999999999E-3</v>
      </c>
      <c r="P87" s="4">
        <f t="shared" si="3"/>
        <v>3.2829299999999999</v>
      </c>
    </row>
    <row r="88" spans="1:16" x14ac:dyDescent="0.3">
      <c r="A88" s="16">
        <v>86</v>
      </c>
      <c r="B88" s="16">
        <v>3972.9960000000001</v>
      </c>
      <c r="C88" s="16">
        <v>100</v>
      </c>
      <c r="D88" s="16">
        <v>0.11119</v>
      </c>
      <c r="E88" s="16">
        <v>9.2499999999999995E-3</v>
      </c>
      <c r="F88" s="4">
        <f t="shared" si="2"/>
        <v>0.10194</v>
      </c>
      <c r="K88" s="17">
        <v>86</v>
      </c>
      <c r="L88" s="17">
        <v>3972.6729999999998</v>
      </c>
      <c r="M88" s="17">
        <v>99.99</v>
      </c>
      <c r="N88" s="17">
        <v>2.49091</v>
      </c>
      <c r="O88" s="17">
        <v>8.9899999999999997E-3</v>
      </c>
      <c r="P88" s="4">
        <f t="shared" si="3"/>
        <v>2.4819200000000001</v>
      </c>
    </row>
    <row r="89" spans="1:16" x14ac:dyDescent="0.3">
      <c r="A89" s="16">
        <v>87</v>
      </c>
      <c r="B89" s="16">
        <v>3972.6729999999998</v>
      </c>
      <c r="C89" s="16">
        <v>99.99</v>
      </c>
      <c r="D89" s="16">
        <v>0.10192</v>
      </c>
      <c r="E89" s="16">
        <v>9.0200000000000002E-3</v>
      </c>
      <c r="F89" s="4">
        <f t="shared" si="2"/>
        <v>9.2899999999999996E-2</v>
      </c>
      <c r="K89" s="17">
        <v>87</v>
      </c>
      <c r="L89" s="17">
        <v>3972.35</v>
      </c>
      <c r="M89" s="17">
        <v>99.98</v>
      </c>
      <c r="N89" s="17">
        <v>2.2287400000000002</v>
      </c>
      <c r="O89" s="17">
        <v>9.5200000000000007E-3</v>
      </c>
      <c r="P89" s="4">
        <f t="shared" si="3"/>
        <v>2.21922</v>
      </c>
    </row>
    <row r="90" spans="1:16" x14ac:dyDescent="0.3">
      <c r="A90" s="16">
        <v>88</v>
      </c>
      <c r="B90" s="16">
        <v>3971.0569999999998</v>
      </c>
      <c r="C90" s="16">
        <v>99.95</v>
      </c>
      <c r="D90" s="16">
        <v>9.5549999999999996E-2</v>
      </c>
      <c r="E90" s="16">
        <v>9.2200000000000008E-3</v>
      </c>
      <c r="F90" s="4">
        <f t="shared" si="2"/>
        <v>8.632999999999999E-2</v>
      </c>
      <c r="K90" s="17">
        <v>88</v>
      </c>
      <c r="L90" s="17">
        <v>3972.35</v>
      </c>
      <c r="M90" s="17">
        <v>99.98</v>
      </c>
      <c r="N90" s="17">
        <v>1.4537199999999999</v>
      </c>
      <c r="O90" s="17">
        <v>9.3399999999999993E-3</v>
      </c>
      <c r="P90" s="4">
        <f t="shared" si="3"/>
        <v>1.44438</v>
      </c>
    </row>
    <row r="91" spans="1:16" x14ac:dyDescent="0.3">
      <c r="A91" s="16">
        <v>89</v>
      </c>
      <c r="B91" s="16">
        <v>3972.35</v>
      </c>
      <c r="C91" s="16">
        <v>99.98</v>
      </c>
      <c r="D91" s="16">
        <v>0.18870000000000001</v>
      </c>
      <c r="E91" s="16">
        <v>9.7099999999999999E-3</v>
      </c>
      <c r="F91" s="4">
        <f t="shared" si="2"/>
        <v>0.17899000000000001</v>
      </c>
      <c r="K91" s="17">
        <v>89</v>
      </c>
      <c r="L91" s="17">
        <v>3972.6729999999998</v>
      </c>
      <c r="M91" s="17">
        <v>99.99</v>
      </c>
      <c r="N91" s="17">
        <v>2.3400599999999998</v>
      </c>
      <c r="O91" s="17">
        <v>9.4500000000000001E-3</v>
      </c>
      <c r="P91" s="4">
        <f t="shared" si="3"/>
        <v>2.3306099999999996</v>
      </c>
    </row>
    <row r="92" spans="1:16" x14ac:dyDescent="0.3">
      <c r="A92" s="16">
        <v>90</v>
      </c>
      <c r="B92" s="16">
        <v>3972.35</v>
      </c>
      <c r="C92" s="16">
        <v>99.98</v>
      </c>
      <c r="D92" s="16">
        <v>0.20602000000000001</v>
      </c>
      <c r="E92" s="16">
        <v>9.0699999999999999E-3</v>
      </c>
      <c r="F92" s="4">
        <f t="shared" si="2"/>
        <v>0.19695000000000001</v>
      </c>
      <c r="K92" s="17">
        <v>90</v>
      </c>
      <c r="L92" s="17">
        <v>3972.6729999999998</v>
      </c>
      <c r="M92" s="17">
        <v>99.99</v>
      </c>
      <c r="N92" s="17">
        <v>2.5482999999999998</v>
      </c>
      <c r="O92" s="17">
        <v>9.7300000000000008E-3</v>
      </c>
      <c r="P92" s="4">
        <f t="shared" si="3"/>
        <v>2.53857</v>
      </c>
    </row>
    <row r="93" spans="1:16" x14ac:dyDescent="0.3">
      <c r="A93" s="16">
        <v>91</v>
      </c>
      <c r="B93" s="16">
        <v>3972.6729999999998</v>
      </c>
      <c r="C93" s="16">
        <v>99.99</v>
      </c>
      <c r="D93" s="16">
        <v>9.3130000000000004E-2</v>
      </c>
      <c r="E93" s="16">
        <v>9.7099999999999999E-3</v>
      </c>
      <c r="F93" s="4">
        <f t="shared" si="2"/>
        <v>8.3420000000000008E-2</v>
      </c>
      <c r="K93" s="17">
        <v>91</v>
      </c>
      <c r="L93" s="17">
        <v>3972.35</v>
      </c>
      <c r="M93" s="17">
        <v>99.98</v>
      </c>
      <c r="N93" s="17">
        <v>3.48258</v>
      </c>
      <c r="O93" s="17">
        <v>9.1999999999999998E-3</v>
      </c>
      <c r="P93" s="4">
        <f t="shared" si="3"/>
        <v>3.4733800000000001</v>
      </c>
    </row>
    <row r="94" spans="1:16" x14ac:dyDescent="0.3">
      <c r="A94" s="16">
        <v>92</v>
      </c>
      <c r="B94" s="16">
        <v>3972.4969999999998</v>
      </c>
      <c r="C94" s="16">
        <v>99.99</v>
      </c>
      <c r="D94" s="16">
        <v>0.10153</v>
      </c>
      <c r="E94" s="16">
        <v>9.6299999999999997E-3</v>
      </c>
      <c r="F94" s="4">
        <f t="shared" si="2"/>
        <v>9.1899999999999996E-2</v>
      </c>
      <c r="K94" s="17">
        <v>92</v>
      </c>
      <c r="L94" s="17">
        <v>3973.0140000000001</v>
      </c>
      <c r="M94" s="17">
        <v>100</v>
      </c>
      <c r="N94" s="17">
        <v>3.30348</v>
      </c>
      <c r="O94" s="17">
        <v>9.2599999999999991E-3</v>
      </c>
      <c r="P94" s="4">
        <f t="shared" si="3"/>
        <v>3.2942200000000001</v>
      </c>
    </row>
    <row r="95" spans="1:16" x14ac:dyDescent="0.3">
      <c r="A95" s="16">
        <v>93</v>
      </c>
      <c r="B95" s="16">
        <v>3972.9960000000001</v>
      </c>
      <c r="C95" s="16">
        <v>100</v>
      </c>
      <c r="D95" s="16">
        <v>0.17019999999999999</v>
      </c>
      <c r="E95" s="16">
        <v>9.3299999999999998E-3</v>
      </c>
      <c r="F95" s="4">
        <f t="shared" si="2"/>
        <v>0.16086999999999999</v>
      </c>
      <c r="K95" s="17">
        <v>93</v>
      </c>
      <c r="L95" s="17">
        <v>3972.35</v>
      </c>
      <c r="M95" s="17">
        <v>99.98</v>
      </c>
      <c r="N95" s="17">
        <v>1.5238499999999999</v>
      </c>
      <c r="O95" s="17">
        <v>9.5300000000000003E-3</v>
      </c>
      <c r="P95" s="4">
        <f t="shared" si="3"/>
        <v>1.5143199999999999</v>
      </c>
    </row>
    <row r="96" spans="1:16" x14ac:dyDescent="0.3">
      <c r="A96" s="16">
        <v>94</v>
      </c>
      <c r="B96" s="16">
        <v>3972.027</v>
      </c>
      <c r="C96" s="16">
        <v>99.98</v>
      </c>
      <c r="D96" s="16">
        <v>9.7019999999999995E-2</v>
      </c>
      <c r="E96" s="16">
        <v>9.1199999999999996E-3</v>
      </c>
      <c r="F96" s="4">
        <f t="shared" si="2"/>
        <v>8.7899999999999992E-2</v>
      </c>
      <c r="K96" s="17">
        <v>94</v>
      </c>
      <c r="L96" s="17">
        <v>3972.35</v>
      </c>
      <c r="M96" s="17">
        <v>99.98</v>
      </c>
      <c r="N96" s="17">
        <v>3.1086900000000002</v>
      </c>
      <c r="O96" s="17">
        <v>9.3500000000000007E-3</v>
      </c>
      <c r="P96" s="4">
        <f t="shared" si="3"/>
        <v>3.0993400000000002</v>
      </c>
    </row>
    <row r="97" spans="1:16" x14ac:dyDescent="0.3">
      <c r="A97" s="16">
        <v>95</v>
      </c>
      <c r="B97" s="16">
        <v>3972.35</v>
      </c>
      <c r="C97" s="16">
        <v>99.98</v>
      </c>
      <c r="D97" s="16">
        <v>0.12856000000000001</v>
      </c>
      <c r="E97" s="16">
        <v>9.5099999999999994E-3</v>
      </c>
      <c r="F97" s="4">
        <f t="shared" si="2"/>
        <v>0.11905</v>
      </c>
      <c r="K97" s="17">
        <v>95</v>
      </c>
      <c r="L97" s="17">
        <v>3973.0140000000001</v>
      </c>
      <c r="M97" s="17">
        <v>100</v>
      </c>
      <c r="N97" s="17">
        <v>3.0429400000000002</v>
      </c>
      <c r="O97" s="17">
        <v>9.4999999999999998E-3</v>
      </c>
      <c r="P97" s="4">
        <f t="shared" si="3"/>
        <v>3.0334400000000001</v>
      </c>
    </row>
    <row r="98" spans="1:16" x14ac:dyDescent="0.3">
      <c r="A98" s="16">
        <v>96</v>
      </c>
      <c r="B98" s="16">
        <v>3972.027</v>
      </c>
      <c r="C98" s="16">
        <v>99.98</v>
      </c>
      <c r="D98" s="16">
        <v>0.17144000000000001</v>
      </c>
      <c r="E98" s="16">
        <v>9.7400000000000004E-3</v>
      </c>
      <c r="F98" s="4">
        <f t="shared" si="2"/>
        <v>0.16170000000000001</v>
      </c>
      <c r="K98" s="17">
        <v>96</v>
      </c>
      <c r="L98" s="17">
        <v>3972.9960000000001</v>
      </c>
      <c r="M98" s="17">
        <v>100</v>
      </c>
      <c r="N98" s="17">
        <v>1.2619199999999999</v>
      </c>
      <c r="O98" s="17">
        <v>9.58E-3</v>
      </c>
      <c r="P98" s="4">
        <f t="shared" si="3"/>
        <v>1.25234</v>
      </c>
    </row>
    <row r="99" spans="1:16" x14ac:dyDescent="0.3">
      <c r="A99" s="16">
        <v>97</v>
      </c>
      <c r="B99" s="16">
        <v>3969.1179999999999</v>
      </c>
      <c r="C99" s="16">
        <v>99.9</v>
      </c>
      <c r="D99" s="16">
        <v>0.12245</v>
      </c>
      <c r="E99" s="16">
        <v>9.8499999999999994E-3</v>
      </c>
      <c r="F99" s="4">
        <f t="shared" si="2"/>
        <v>0.11260000000000001</v>
      </c>
      <c r="K99" s="17">
        <v>97</v>
      </c>
      <c r="L99" s="17">
        <v>3973.0140000000001</v>
      </c>
      <c r="M99" s="17">
        <v>100</v>
      </c>
      <c r="N99" s="17">
        <v>2.1105499999999999</v>
      </c>
      <c r="O99" s="17">
        <v>8.9599999999999992E-3</v>
      </c>
      <c r="P99" s="4">
        <f t="shared" si="3"/>
        <v>2.1015899999999998</v>
      </c>
    </row>
    <row r="100" spans="1:16" x14ac:dyDescent="0.3">
      <c r="A100" s="16">
        <v>98</v>
      </c>
      <c r="B100" s="16">
        <v>3971.4630000000002</v>
      </c>
      <c r="C100" s="16">
        <v>99.96</v>
      </c>
      <c r="D100" s="16">
        <v>8.5970000000000005E-2</v>
      </c>
      <c r="E100" s="16">
        <v>9.41E-3</v>
      </c>
      <c r="F100" s="4">
        <f t="shared" si="2"/>
        <v>7.6560000000000003E-2</v>
      </c>
      <c r="K100" s="17">
        <v>98</v>
      </c>
      <c r="L100" s="17">
        <v>3972.4969999999998</v>
      </c>
      <c r="M100" s="17">
        <v>99.99</v>
      </c>
      <c r="N100" s="17">
        <v>2.6209500000000001</v>
      </c>
      <c r="O100" s="17">
        <v>8.8999999999999999E-3</v>
      </c>
      <c r="P100" s="4">
        <f t="shared" si="3"/>
        <v>2.61205</v>
      </c>
    </row>
    <row r="101" spans="1:16" x14ac:dyDescent="0.3">
      <c r="A101" s="16">
        <v>99</v>
      </c>
      <c r="B101" s="16">
        <v>3968.3609999999999</v>
      </c>
      <c r="C101" s="16">
        <v>99.88</v>
      </c>
      <c r="D101" s="16">
        <v>0.17755000000000001</v>
      </c>
      <c r="E101" s="16">
        <v>9.2999999999999992E-3</v>
      </c>
      <c r="F101" s="4">
        <f t="shared" si="2"/>
        <v>0.16825000000000001</v>
      </c>
      <c r="K101" s="17">
        <v>99</v>
      </c>
      <c r="L101" s="17">
        <v>3973.0140000000001</v>
      </c>
      <c r="M101" s="17">
        <v>100</v>
      </c>
      <c r="N101" s="17">
        <v>2.5812599999999999</v>
      </c>
      <c r="O101" s="17">
        <v>9.2899999999999996E-3</v>
      </c>
      <c r="P101" s="4">
        <f t="shared" si="3"/>
        <v>2.5719699999999999</v>
      </c>
    </row>
    <row r="102" spans="1:16" x14ac:dyDescent="0.3">
      <c r="A102" s="16">
        <v>100</v>
      </c>
      <c r="B102" s="16">
        <v>3970.4290000000001</v>
      </c>
      <c r="C102" s="16">
        <v>99.94</v>
      </c>
      <c r="D102" s="16">
        <v>0.11975</v>
      </c>
      <c r="E102" s="16">
        <v>9.5999999999999992E-3</v>
      </c>
      <c r="F102" s="4">
        <f t="shared" si="2"/>
        <v>0.11015</v>
      </c>
      <c r="K102" s="17">
        <v>100</v>
      </c>
      <c r="L102" s="17">
        <v>3971.4630000000002</v>
      </c>
      <c r="M102" s="17">
        <v>99.96</v>
      </c>
      <c r="N102" s="17">
        <v>1.0310900000000001</v>
      </c>
      <c r="O102" s="17">
        <v>9.0699999999999999E-3</v>
      </c>
      <c r="P102" s="4">
        <f t="shared" si="3"/>
        <v>1.0220200000000002</v>
      </c>
    </row>
    <row r="103" spans="1:16" x14ac:dyDescent="0.3">
      <c r="A103" s="16">
        <v>101</v>
      </c>
      <c r="B103" s="16">
        <v>3970.7339999999999</v>
      </c>
      <c r="C103" s="16">
        <v>99.94</v>
      </c>
      <c r="D103" s="16">
        <v>0.11337</v>
      </c>
      <c r="E103" s="16">
        <v>8.9899999999999997E-3</v>
      </c>
      <c r="F103" s="4">
        <f t="shared" si="2"/>
        <v>0.10438</v>
      </c>
      <c r="K103" s="17">
        <v>101</v>
      </c>
      <c r="L103" s="17">
        <v>3972.4969999999998</v>
      </c>
      <c r="M103" s="17">
        <v>99.99</v>
      </c>
      <c r="N103" s="17">
        <v>2.4649100000000002</v>
      </c>
      <c r="O103" s="17">
        <v>9.11E-3</v>
      </c>
      <c r="P103" s="4">
        <f t="shared" si="3"/>
        <v>2.4558</v>
      </c>
    </row>
    <row r="104" spans="1:16" x14ac:dyDescent="0.3">
      <c r="A104" s="16">
        <v>102</v>
      </c>
      <c r="B104" s="16">
        <v>3960.8580000000002</v>
      </c>
      <c r="C104" s="16">
        <v>99.69</v>
      </c>
      <c r="D104" s="16">
        <v>9.3289999999999998E-2</v>
      </c>
      <c r="E104" s="16">
        <v>9.3799999999999994E-3</v>
      </c>
      <c r="F104" s="4">
        <f t="shared" si="2"/>
        <v>8.3909999999999998E-2</v>
      </c>
      <c r="K104" s="17">
        <v>102</v>
      </c>
      <c r="L104" s="17">
        <v>3972.9960000000001</v>
      </c>
      <c r="M104" s="17">
        <v>100</v>
      </c>
      <c r="N104" s="17">
        <v>3.2023000000000001</v>
      </c>
      <c r="O104" s="17">
        <v>9.0699999999999999E-3</v>
      </c>
      <c r="P104" s="4">
        <f t="shared" si="3"/>
        <v>3.1932300000000002</v>
      </c>
    </row>
    <row r="105" spans="1:16" x14ac:dyDescent="0.3">
      <c r="A105" s="16">
        <v>103</v>
      </c>
      <c r="B105" s="16">
        <v>3970.4110000000001</v>
      </c>
      <c r="C105" s="16">
        <v>99.93</v>
      </c>
      <c r="D105" s="16">
        <v>7.6910000000000006E-2</v>
      </c>
      <c r="E105" s="16">
        <v>9.2999999999999992E-3</v>
      </c>
      <c r="F105" s="4">
        <f t="shared" si="2"/>
        <v>6.7610000000000003E-2</v>
      </c>
      <c r="K105" s="17">
        <v>103</v>
      </c>
      <c r="L105" s="17">
        <v>3968.8780000000002</v>
      </c>
      <c r="M105" s="17">
        <v>99.9</v>
      </c>
      <c r="N105" s="17">
        <v>3.61985</v>
      </c>
      <c r="O105" s="17">
        <v>9.5300000000000003E-3</v>
      </c>
      <c r="P105" s="4">
        <f t="shared" si="3"/>
        <v>3.6103200000000002</v>
      </c>
    </row>
    <row r="106" spans="1:16" x14ac:dyDescent="0.3">
      <c r="A106" s="16">
        <v>104</v>
      </c>
      <c r="B106" s="16">
        <v>3969.395</v>
      </c>
      <c r="C106" s="16">
        <v>99.91</v>
      </c>
      <c r="D106" s="16">
        <v>0.23130999999999999</v>
      </c>
      <c r="E106" s="16">
        <v>9.11E-3</v>
      </c>
      <c r="F106" s="4">
        <f t="shared" si="2"/>
        <v>0.22219999999999998</v>
      </c>
      <c r="K106" s="17">
        <v>104</v>
      </c>
      <c r="L106" s="17">
        <v>3973.0140000000001</v>
      </c>
      <c r="M106" s="17">
        <v>100</v>
      </c>
      <c r="N106" s="17">
        <v>3.6282399999999999</v>
      </c>
      <c r="O106" s="17">
        <v>9.2599999999999991E-3</v>
      </c>
      <c r="P106" s="4">
        <f t="shared" si="3"/>
        <v>3.6189800000000001</v>
      </c>
    </row>
    <row r="107" spans="1:16" x14ac:dyDescent="0.3">
      <c r="A107" s="16">
        <v>105</v>
      </c>
      <c r="B107" s="16">
        <v>3973.0140000000001</v>
      </c>
      <c r="C107" s="16">
        <v>100</v>
      </c>
      <c r="D107" s="16">
        <v>0.14935999999999999</v>
      </c>
      <c r="E107" s="16">
        <v>9.11E-3</v>
      </c>
      <c r="F107" s="4">
        <f t="shared" si="2"/>
        <v>0.14024999999999999</v>
      </c>
      <c r="K107" s="17">
        <v>105</v>
      </c>
      <c r="L107" s="17">
        <v>3972.35</v>
      </c>
      <c r="M107" s="17">
        <v>99.98</v>
      </c>
      <c r="N107" s="17">
        <v>2.952</v>
      </c>
      <c r="O107" s="17">
        <v>9.1900000000000003E-3</v>
      </c>
      <c r="P107" s="4">
        <f t="shared" si="3"/>
        <v>2.9428100000000001</v>
      </c>
    </row>
    <row r="108" spans="1:16" x14ac:dyDescent="0.3">
      <c r="A108" s="16">
        <v>106</v>
      </c>
      <c r="B108" s="16">
        <v>3972.9960000000001</v>
      </c>
      <c r="C108" s="16">
        <v>100</v>
      </c>
      <c r="D108" s="16">
        <v>0.23476</v>
      </c>
      <c r="E108" s="16">
        <v>9.3399999999999993E-3</v>
      </c>
      <c r="F108" s="4">
        <f t="shared" si="2"/>
        <v>0.22542000000000001</v>
      </c>
      <c r="K108" s="17">
        <v>106</v>
      </c>
      <c r="L108" s="17">
        <v>3972.35</v>
      </c>
      <c r="M108" s="17">
        <v>99.98</v>
      </c>
      <c r="N108" s="17">
        <v>2.8755199999999999</v>
      </c>
      <c r="O108" s="17">
        <v>9.5300000000000003E-3</v>
      </c>
      <c r="P108" s="4">
        <f t="shared" si="3"/>
        <v>2.86599</v>
      </c>
    </row>
    <row r="109" spans="1:16" x14ac:dyDescent="0.3">
      <c r="A109" s="16">
        <v>107</v>
      </c>
      <c r="B109" s="16">
        <v>3972.9960000000001</v>
      </c>
      <c r="C109" s="16">
        <v>100</v>
      </c>
      <c r="D109" s="16">
        <v>9.7729999999999997E-2</v>
      </c>
      <c r="E109" s="16">
        <v>8.9599999999999992E-3</v>
      </c>
      <c r="F109" s="4">
        <f t="shared" si="2"/>
        <v>8.8770000000000002E-2</v>
      </c>
      <c r="K109" s="17">
        <v>107</v>
      </c>
      <c r="L109" s="17">
        <v>3972.027</v>
      </c>
      <c r="M109" s="17">
        <v>99.98</v>
      </c>
      <c r="N109" s="17">
        <v>3.1288800000000001</v>
      </c>
      <c r="O109" s="17">
        <v>9.5399999999999999E-3</v>
      </c>
      <c r="P109" s="4">
        <f t="shared" si="3"/>
        <v>3.1193400000000002</v>
      </c>
    </row>
    <row r="110" spans="1:16" x14ac:dyDescent="0.3">
      <c r="A110" s="16">
        <v>108</v>
      </c>
      <c r="B110" s="16">
        <v>3971.98</v>
      </c>
      <c r="C110" s="16">
        <v>99.97</v>
      </c>
      <c r="D110" s="16">
        <v>0.20030999999999999</v>
      </c>
      <c r="E110" s="16">
        <v>9.2300000000000004E-3</v>
      </c>
      <c r="F110" s="4">
        <f t="shared" si="2"/>
        <v>0.19108</v>
      </c>
      <c r="K110" s="17">
        <v>108</v>
      </c>
      <c r="L110" s="17">
        <v>3972.35</v>
      </c>
      <c r="M110" s="17">
        <v>99.98</v>
      </c>
      <c r="N110" s="17">
        <v>2.2928799999999998</v>
      </c>
      <c r="O110" s="17">
        <v>9.4699999999999993E-3</v>
      </c>
      <c r="P110" s="4">
        <f t="shared" si="3"/>
        <v>2.2834099999999999</v>
      </c>
    </row>
    <row r="111" spans="1:16" x14ac:dyDescent="0.3">
      <c r="A111" s="16">
        <v>109</v>
      </c>
      <c r="B111" s="16">
        <v>3972.4969999999998</v>
      </c>
      <c r="C111" s="16">
        <v>99.99</v>
      </c>
      <c r="D111" s="16">
        <v>0.11162999999999999</v>
      </c>
      <c r="E111" s="16">
        <v>9.0600000000000003E-3</v>
      </c>
      <c r="F111" s="4">
        <f t="shared" si="2"/>
        <v>0.10256999999999999</v>
      </c>
      <c r="K111" s="17">
        <v>109</v>
      </c>
      <c r="L111" s="17">
        <v>3972.9960000000001</v>
      </c>
      <c r="M111" s="17">
        <v>100</v>
      </c>
      <c r="N111" s="17">
        <v>3.7021000000000002</v>
      </c>
      <c r="O111" s="17">
        <v>9.3399999999999993E-3</v>
      </c>
      <c r="P111" s="4">
        <f t="shared" si="3"/>
        <v>3.6927600000000003</v>
      </c>
    </row>
    <row r="112" spans="1:16" x14ac:dyDescent="0.3">
      <c r="A112" s="16">
        <v>110</v>
      </c>
      <c r="B112" s="16">
        <v>3972.9960000000001</v>
      </c>
      <c r="C112" s="16">
        <v>100</v>
      </c>
      <c r="D112" s="16">
        <v>0.11062</v>
      </c>
      <c r="E112" s="16">
        <v>9.41E-3</v>
      </c>
      <c r="F112" s="4">
        <f t="shared" si="2"/>
        <v>0.10120999999999999</v>
      </c>
      <c r="K112" s="17">
        <v>110</v>
      </c>
      <c r="L112" s="17">
        <v>3972.4969999999998</v>
      </c>
      <c r="M112" s="17">
        <v>99.99</v>
      </c>
      <c r="N112" s="17">
        <v>3.3484799999999999</v>
      </c>
      <c r="O112" s="17">
        <v>9.3900000000000008E-3</v>
      </c>
      <c r="P112" s="4">
        <f t="shared" si="3"/>
        <v>3.3390900000000001</v>
      </c>
    </row>
    <row r="113" spans="1:16" x14ac:dyDescent="0.3">
      <c r="A113" s="16">
        <v>111</v>
      </c>
      <c r="B113" s="16">
        <v>3970.4110000000001</v>
      </c>
      <c r="C113" s="16">
        <v>99.93</v>
      </c>
      <c r="D113" s="16">
        <v>0.21934000000000001</v>
      </c>
      <c r="E113" s="16">
        <v>9.4500000000000001E-3</v>
      </c>
      <c r="F113" s="4">
        <f t="shared" si="2"/>
        <v>0.20989000000000002</v>
      </c>
      <c r="K113" s="17">
        <v>111</v>
      </c>
      <c r="L113" s="17">
        <v>3971.4630000000002</v>
      </c>
      <c r="M113" s="17">
        <v>99.96</v>
      </c>
      <c r="N113" s="17">
        <v>3.3718300000000001</v>
      </c>
      <c r="O113" s="17">
        <v>9.1400000000000006E-3</v>
      </c>
      <c r="P113" s="4">
        <f t="shared" si="3"/>
        <v>3.3626900000000002</v>
      </c>
    </row>
    <row r="114" spans="1:16" x14ac:dyDescent="0.3">
      <c r="A114" s="16">
        <v>112</v>
      </c>
      <c r="B114" s="16">
        <v>3973.0140000000001</v>
      </c>
      <c r="C114" s="16">
        <v>100</v>
      </c>
      <c r="D114" s="16">
        <v>9.7890000000000005E-2</v>
      </c>
      <c r="E114" s="16">
        <v>9.3699999999999999E-3</v>
      </c>
      <c r="F114" s="4">
        <f t="shared" si="2"/>
        <v>8.8520000000000001E-2</v>
      </c>
      <c r="K114" s="17">
        <v>112</v>
      </c>
      <c r="L114" s="17">
        <v>3972.6729999999998</v>
      </c>
      <c r="M114" s="17">
        <v>99.99</v>
      </c>
      <c r="N114" s="17">
        <v>3.7358899999999999</v>
      </c>
      <c r="O114" s="17">
        <v>9.3399999999999993E-3</v>
      </c>
      <c r="P114" s="4">
        <f t="shared" si="3"/>
        <v>3.72655</v>
      </c>
    </row>
    <row r="115" spans="1:16" x14ac:dyDescent="0.3">
      <c r="A115" s="16">
        <v>113</v>
      </c>
      <c r="B115" s="16">
        <v>3973.0140000000001</v>
      </c>
      <c r="C115" s="16">
        <v>100</v>
      </c>
      <c r="D115" s="16">
        <v>0.16933999999999999</v>
      </c>
      <c r="E115" s="16">
        <v>9.4299999999999991E-3</v>
      </c>
      <c r="F115" s="4">
        <f t="shared" si="2"/>
        <v>0.15991</v>
      </c>
      <c r="K115" s="17">
        <v>113</v>
      </c>
      <c r="L115" s="17">
        <v>3972.6729999999998</v>
      </c>
      <c r="M115" s="17">
        <v>99.99</v>
      </c>
      <c r="N115" s="17">
        <v>2.59511</v>
      </c>
      <c r="O115" s="17">
        <v>9.0200000000000002E-3</v>
      </c>
      <c r="P115" s="4">
        <f t="shared" si="3"/>
        <v>2.58609</v>
      </c>
    </row>
    <row r="116" spans="1:16" x14ac:dyDescent="0.3">
      <c r="A116" s="16">
        <v>114</v>
      </c>
      <c r="B116" s="16">
        <v>3969.395</v>
      </c>
      <c r="C116" s="16">
        <v>99.91</v>
      </c>
      <c r="D116" s="16">
        <v>8.0259999999999998E-2</v>
      </c>
      <c r="E116" s="16">
        <v>4.0000000000000001E-3</v>
      </c>
      <c r="F116" s="4">
        <f t="shared" si="2"/>
        <v>7.6259999999999994E-2</v>
      </c>
      <c r="K116" s="17">
        <v>114</v>
      </c>
      <c r="L116" s="17">
        <v>3972.6729999999998</v>
      </c>
      <c r="M116" s="17">
        <v>99.99</v>
      </c>
      <c r="N116" s="17">
        <v>1.98204</v>
      </c>
      <c r="O116" s="17">
        <v>9.6500000000000006E-3</v>
      </c>
      <c r="P116" s="4">
        <f t="shared" si="3"/>
        <v>1.9723900000000001</v>
      </c>
    </row>
    <row r="117" spans="1:16" x14ac:dyDescent="0.3">
      <c r="A117" s="16">
        <v>115</v>
      </c>
      <c r="B117" s="16">
        <v>3970.9459999999999</v>
      </c>
      <c r="C117" s="16">
        <v>99.95</v>
      </c>
      <c r="D117" s="16">
        <v>0.11053</v>
      </c>
      <c r="E117" s="16">
        <v>9.7999999999999997E-3</v>
      </c>
      <c r="F117" s="4">
        <f t="shared" si="2"/>
        <v>0.10073</v>
      </c>
      <c r="K117" s="17">
        <v>115</v>
      </c>
      <c r="L117" s="17">
        <v>3972.9960000000001</v>
      </c>
      <c r="M117" s="17">
        <v>100</v>
      </c>
      <c r="N117" s="17">
        <v>3.3297099999999999</v>
      </c>
      <c r="O117" s="17">
        <v>9.6200000000000001E-3</v>
      </c>
      <c r="P117" s="4">
        <f t="shared" si="3"/>
        <v>3.32009</v>
      </c>
    </row>
    <row r="118" spans="1:16" x14ac:dyDescent="0.3">
      <c r="A118" s="16">
        <v>116</v>
      </c>
      <c r="B118" s="16">
        <v>3972.35</v>
      </c>
      <c r="C118" s="16">
        <v>99.98</v>
      </c>
      <c r="D118" s="16">
        <v>0.10913</v>
      </c>
      <c r="E118" s="16">
        <v>9.5499999999999995E-3</v>
      </c>
      <c r="F118" s="4">
        <f t="shared" si="2"/>
        <v>9.9580000000000002E-2</v>
      </c>
      <c r="K118" s="17">
        <v>116</v>
      </c>
      <c r="L118" s="17">
        <v>3972.9960000000001</v>
      </c>
      <c r="M118" s="17">
        <v>100</v>
      </c>
      <c r="N118" s="17">
        <v>3.7930299999999999</v>
      </c>
      <c r="O118" s="17">
        <v>9.3600000000000003E-3</v>
      </c>
      <c r="P118" s="4">
        <f t="shared" si="3"/>
        <v>3.7836699999999999</v>
      </c>
    </row>
    <row r="119" spans="1:16" x14ac:dyDescent="0.3">
      <c r="A119" s="16">
        <v>117</v>
      </c>
      <c r="B119" s="16">
        <v>3972.6729999999998</v>
      </c>
      <c r="C119" s="16">
        <v>99.99</v>
      </c>
      <c r="D119" s="16">
        <v>0.20666000000000001</v>
      </c>
      <c r="E119" s="16">
        <v>9.2300000000000004E-3</v>
      </c>
      <c r="F119" s="4">
        <f t="shared" si="2"/>
        <v>0.19743000000000002</v>
      </c>
      <c r="K119" s="17">
        <v>117</v>
      </c>
      <c r="L119" s="17">
        <v>3972.6729999999998</v>
      </c>
      <c r="M119" s="17">
        <v>99.99</v>
      </c>
      <c r="N119" s="17">
        <v>3.7159599999999999</v>
      </c>
      <c r="O119" s="17">
        <v>9.3500000000000007E-3</v>
      </c>
      <c r="P119" s="4">
        <f t="shared" si="3"/>
        <v>3.70661</v>
      </c>
    </row>
    <row r="120" spans="1:16" x14ac:dyDescent="0.3">
      <c r="A120" s="16">
        <v>118</v>
      </c>
      <c r="B120" s="16">
        <v>3968.8780000000002</v>
      </c>
      <c r="C120" s="16">
        <v>99.9</v>
      </c>
      <c r="D120" s="16">
        <v>0.12687999999999999</v>
      </c>
      <c r="E120" s="16">
        <v>9.2399999999999999E-3</v>
      </c>
      <c r="F120" s="4">
        <f t="shared" si="2"/>
        <v>0.11763999999999999</v>
      </c>
      <c r="K120" s="17">
        <v>118</v>
      </c>
      <c r="L120" s="17">
        <v>3972.6729999999998</v>
      </c>
      <c r="M120" s="17">
        <v>99.99</v>
      </c>
      <c r="N120" s="17">
        <v>2.9397700000000002</v>
      </c>
      <c r="O120" s="17">
        <v>9.2099999999999994E-3</v>
      </c>
      <c r="P120" s="4">
        <f t="shared" si="3"/>
        <v>2.9305600000000003</v>
      </c>
    </row>
    <row r="121" spans="1:16" x14ac:dyDescent="0.3">
      <c r="A121" s="16">
        <v>119</v>
      </c>
      <c r="B121" s="16">
        <v>3972.9960000000001</v>
      </c>
      <c r="C121" s="16">
        <v>100</v>
      </c>
      <c r="D121" s="16">
        <v>0.14846999999999999</v>
      </c>
      <c r="E121" s="16">
        <v>9.2999999999999992E-3</v>
      </c>
      <c r="F121" s="4">
        <f t="shared" si="2"/>
        <v>0.13916999999999999</v>
      </c>
      <c r="K121" s="17">
        <v>119</v>
      </c>
      <c r="L121" s="17">
        <v>3971.98</v>
      </c>
      <c r="M121" s="17">
        <v>99.97</v>
      </c>
      <c r="N121" s="17">
        <v>3.2916799999999999</v>
      </c>
      <c r="O121" s="17">
        <v>9.4900000000000002E-3</v>
      </c>
      <c r="P121" s="4">
        <f t="shared" si="3"/>
        <v>3.2821899999999999</v>
      </c>
    </row>
    <row r="122" spans="1:16" x14ac:dyDescent="0.3">
      <c r="A122" s="16">
        <v>120</v>
      </c>
      <c r="B122" s="16">
        <v>3972.6729999999998</v>
      </c>
      <c r="C122" s="16">
        <v>99.99</v>
      </c>
      <c r="D122" s="16">
        <v>0.21249000000000001</v>
      </c>
      <c r="E122" s="16">
        <v>8.9599999999999992E-3</v>
      </c>
      <c r="F122" s="4">
        <f t="shared" si="2"/>
        <v>0.20353000000000002</v>
      </c>
      <c r="K122" s="17">
        <v>120</v>
      </c>
      <c r="L122" s="17">
        <v>3973.0140000000001</v>
      </c>
      <c r="M122" s="17">
        <v>100</v>
      </c>
      <c r="N122" s="17">
        <v>2.5889099999999998</v>
      </c>
      <c r="O122" s="17">
        <v>9.1000000000000004E-3</v>
      </c>
      <c r="P122" s="4">
        <f t="shared" si="3"/>
        <v>2.5798099999999997</v>
      </c>
    </row>
    <row r="123" spans="1:16" x14ac:dyDescent="0.3">
      <c r="A123" s="16">
        <v>121</v>
      </c>
      <c r="B123" s="16">
        <v>3972.35</v>
      </c>
      <c r="C123" s="16">
        <v>99.98</v>
      </c>
      <c r="D123" s="16">
        <v>0.16048000000000001</v>
      </c>
      <c r="E123" s="16">
        <v>9.5700000000000004E-3</v>
      </c>
      <c r="F123" s="4">
        <f t="shared" si="2"/>
        <v>0.15091000000000002</v>
      </c>
      <c r="K123" s="17">
        <v>121</v>
      </c>
      <c r="L123" s="17">
        <v>3972.35</v>
      </c>
      <c r="M123" s="17">
        <v>99.98</v>
      </c>
      <c r="N123" s="17">
        <v>2.39784</v>
      </c>
      <c r="O123" s="17">
        <v>9.4199999999999996E-3</v>
      </c>
      <c r="P123" s="4">
        <f t="shared" si="3"/>
        <v>2.38842</v>
      </c>
    </row>
    <row r="124" spans="1:16" x14ac:dyDescent="0.3">
      <c r="A124" s="16">
        <v>122</v>
      </c>
      <c r="B124" s="16">
        <v>3971.98</v>
      </c>
      <c r="C124" s="16">
        <v>99.97</v>
      </c>
      <c r="D124" s="16">
        <v>0.18254000000000001</v>
      </c>
      <c r="E124" s="16">
        <v>8.9700000000000005E-3</v>
      </c>
      <c r="F124" s="4">
        <f t="shared" si="2"/>
        <v>0.17357</v>
      </c>
      <c r="K124" s="17">
        <v>122</v>
      </c>
      <c r="L124" s="17">
        <v>3972.4969999999998</v>
      </c>
      <c r="M124" s="17">
        <v>99.99</v>
      </c>
      <c r="N124" s="17">
        <v>2.2219000000000002</v>
      </c>
      <c r="O124" s="17">
        <v>9.3699999999999999E-3</v>
      </c>
      <c r="P124" s="4">
        <f t="shared" si="3"/>
        <v>2.2125300000000001</v>
      </c>
    </row>
    <row r="125" spans="1:16" x14ac:dyDescent="0.3">
      <c r="A125" s="16">
        <v>123</v>
      </c>
      <c r="B125" s="16">
        <v>3969.1179999999999</v>
      </c>
      <c r="C125" s="16">
        <v>99.9</v>
      </c>
      <c r="D125" s="16">
        <v>7.6119999999999993E-2</v>
      </c>
      <c r="E125" s="16">
        <v>9.4000000000000004E-3</v>
      </c>
      <c r="F125" s="4">
        <f t="shared" si="2"/>
        <v>6.6719999999999988E-2</v>
      </c>
      <c r="K125" s="17">
        <v>123</v>
      </c>
      <c r="L125" s="17">
        <v>3972.4969999999998</v>
      </c>
      <c r="M125" s="17">
        <v>99.99</v>
      </c>
      <c r="N125" s="17">
        <v>0.44896000000000003</v>
      </c>
      <c r="O125" s="17">
        <v>9.2099999999999994E-3</v>
      </c>
      <c r="P125" s="4">
        <f t="shared" si="3"/>
        <v>0.43975000000000003</v>
      </c>
    </row>
    <row r="126" spans="1:16" x14ac:dyDescent="0.3">
      <c r="A126" s="16">
        <v>124</v>
      </c>
      <c r="B126" s="16">
        <v>3972.9960000000001</v>
      </c>
      <c r="C126" s="16">
        <v>100</v>
      </c>
      <c r="D126" s="16">
        <v>0.21870999999999999</v>
      </c>
      <c r="E126" s="16">
        <v>9.1599999999999997E-3</v>
      </c>
      <c r="F126" s="4">
        <f t="shared" si="2"/>
        <v>0.20954999999999999</v>
      </c>
      <c r="K126" s="17">
        <v>124</v>
      </c>
      <c r="L126" s="17">
        <v>3973.0140000000001</v>
      </c>
      <c r="M126" s="17">
        <v>100</v>
      </c>
      <c r="N126" s="17">
        <v>3.0638800000000002</v>
      </c>
      <c r="O126" s="17">
        <v>9.0900000000000009E-3</v>
      </c>
      <c r="P126" s="4">
        <f t="shared" si="3"/>
        <v>3.0547900000000001</v>
      </c>
    </row>
    <row r="127" spans="1:16" x14ac:dyDescent="0.3">
      <c r="A127" s="16">
        <v>125</v>
      </c>
      <c r="B127" s="16">
        <v>3971.98</v>
      </c>
      <c r="C127" s="16">
        <v>99.97</v>
      </c>
      <c r="D127" s="16">
        <v>0.1236</v>
      </c>
      <c r="E127" s="16">
        <v>9.4800000000000006E-3</v>
      </c>
      <c r="F127" s="4">
        <f t="shared" si="2"/>
        <v>0.11412</v>
      </c>
      <c r="K127" s="17">
        <v>125</v>
      </c>
      <c r="L127" s="17">
        <v>3972.6729999999998</v>
      </c>
      <c r="M127" s="17">
        <v>99.99</v>
      </c>
      <c r="N127" s="17">
        <v>0.98685</v>
      </c>
      <c r="O127" s="17">
        <v>9.5899999999999996E-3</v>
      </c>
      <c r="P127" s="4">
        <f t="shared" si="3"/>
        <v>0.97726000000000002</v>
      </c>
    </row>
    <row r="128" spans="1:16" x14ac:dyDescent="0.3">
      <c r="A128" s="16">
        <v>126</v>
      </c>
      <c r="B128" s="16">
        <v>3970.4290000000001</v>
      </c>
      <c r="C128" s="16">
        <v>99.94</v>
      </c>
      <c r="D128" s="16">
        <v>9.0440000000000006E-2</v>
      </c>
      <c r="E128" s="16">
        <v>9.0500000000000008E-3</v>
      </c>
      <c r="F128" s="4">
        <f t="shared" si="2"/>
        <v>8.1390000000000004E-2</v>
      </c>
      <c r="K128" s="17">
        <v>126</v>
      </c>
      <c r="L128" s="17">
        <v>3972.9960000000001</v>
      </c>
      <c r="M128" s="17">
        <v>100</v>
      </c>
      <c r="N128" s="17">
        <v>2.9443100000000002</v>
      </c>
      <c r="O128" s="17">
        <v>9.4900000000000002E-3</v>
      </c>
      <c r="P128" s="4">
        <f t="shared" si="3"/>
        <v>2.9348200000000002</v>
      </c>
    </row>
    <row r="129" spans="1:16" x14ac:dyDescent="0.3">
      <c r="A129" s="16">
        <v>127</v>
      </c>
      <c r="B129" s="16">
        <v>3972.9960000000001</v>
      </c>
      <c r="C129" s="16">
        <v>100</v>
      </c>
      <c r="D129" s="16">
        <v>0.22134999999999999</v>
      </c>
      <c r="E129" s="16">
        <v>8.9200000000000008E-3</v>
      </c>
      <c r="F129" s="4">
        <f t="shared" si="2"/>
        <v>0.21242999999999998</v>
      </c>
      <c r="K129" s="17">
        <v>127</v>
      </c>
      <c r="L129" s="17">
        <v>3972.35</v>
      </c>
      <c r="M129" s="17">
        <v>99.98</v>
      </c>
      <c r="N129" s="17">
        <v>2.7838400000000001</v>
      </c>
      <c r="O129" s="17">
        <v>9.3600000000000003E-3</v>
      </c>
      <c r="P129" s="4">
        <f t="shared" si="3"/>
        <v>2.7744800000000001</v>
      </c>
    </row>
    <row r="130" spans="1:16" x14ac:dyDescent="0.3">
      <c r="A130" s="16">
        <v>128</v>
      </c>
      <c r="B130" s="16">
        <v>3972.9960000000001</v>
      </c>
      <c r="C130" s="16">
        <v>100</v>
      </c>
      <c r="D130" s="16">
        <v>8.9889999999999998E-2</v>
      </c>
      <c r="E130" s="16">
        <v>9.3500000000000007E-3</v>
      </c>
      <c r="F130" s="4">
        <f t="shared" si="2"/>
        <v>8.054E-2</v>
      </c>
      <c r="K130" s="17">
        <v>128</v>
      </c>
      <c r="L130" s="17">
        <v>3972.6729999999998</v>
      </c>
      <c r="M130" s="17">
        <v>99.99</v>
      </c>
      <c r="N130" s="17">
        <v>0.88570000000000004</v>
      </c>
      <c r="O130" s="17">
        <v>9.5200000000000007E-3</v>
      </c>
      <c r="P130" s="4">
        <f t="shared" si="3"/>
        <v>0.87618000000000007</v>
      </c>
    </row>
    <row r="131" spans="1:16" x14ac:dyDescent="0.3">
      <c r="A131" s="16">
        <v>129</v>
      </c>
      <c r="B131" s="16">
        <v>3972.6729999999998</v>
      </c>
      <c r="C131" s="16">
        <v>99.99</v>
      </c>
      <c r="D131" s="16">
        <v>0.15764</v>
      </c>
      <c r="E131" s="16">
        <v>8.9899999999999997E-3</v>
      </c>
      <c r="F131" s="4">
        <f t="shared" si="2"/>
        <v>0.14865</v>
      </c>
      <c r="K131" s="17">
        <v>129</v>
      </c>
      <c r="L131" s="17">
        <v>3973.0140000000001</v>
      </c>
      <c r="M131" s="17">
        <v>100</v>
      </c>
      <c r="N131" s="17">
        <v>2.1379199999999998</v>
      </c>
      <c r="O131" s="17">
        <v>8.9499999999999996E-3</v>
      </c>
      <c r="P131" s="4">
        <f t="shared" si="3"/>
        <v>2.1289699999999998</v>
      </c>
    </row>
    <row r="132" spans="1:16" x14ac:dyDescent="0.3">
      <c r="A132" s="16">
        <v>130</v>
      </c>
      <c r="B132" s="16">
        <v>3973.0140000000001</v>
      </c>
      <c r="C132" s="16">
        <v>100</v>
      </c>
      <c r="D132" s="16">
        <v>0.17011999999999999</v>
      </c>
      <c r="E132" s="16">
        <v>9.2899999999999996E-3</v>
      </c>
      <c r="F132" s="4">
        <f t="shared" ref="F132:F195" si="4">D132-E132</f>
        <v>0.16083</v>
      </c>
      <c r="K132" s="17">
        <v>130</v>
      </c>
      <c r="L132" s="17">
        <v>3972.35</v>
      </c>
      <c r="M132" s="17">
        <v>99.98</v>
      </c>
      <c r="N132" s="17">
        <v>3.22302</v>
      </c>
      <c r="O132" s="17">
        <v>9.8700000000000003E-3</v>
      </c>
      <c r="P132" s="4">
        <f t="shared" ref="P132:P195" si="5">N132-O132</f>
        <v>3.2131500000000002</v>
      </c>
    </row>
    <row r="133" spans="1:16" x14ac:dyDescent="0.3">
      <c r="A133" s="16">
        <v>131</v>
      </c>
      <c r="B133" s="16">
        <v>3968.498</v>
      </c>
      <c r="C133" s="16">
        <v>99.89</v>
      </c>
      <c r="D133" s="16">
        <v>7.6139999999999999E-2</v>
      </c>
      <c r="E133" s="16">
        <v>9.0399999999999994E-3</v>
      </c>
      <c r="F133" s="4">
        <f t="shared" si="4"/>
        <v>6.7099999999999993E-2</v>
      </c>
      <c r="K133" s="17">
        <v>131</v>
      </c>
      <c r="L133" s="17">
        <v>3971.4630000000002</v>
      </c>
      <c r="M133" s="17">
        <v>99.96</v>
      </c>
      <c r="N133" s="17">
        <v>2.7988</v>
      </c>
      <c r="O133" s="17">
        <v>9.5899999999999996E-3</v>
      </c>
      <c r="P133" s="4">
        <f t="shared" si="5"/>
        <v>2.7892099999999997</v>
      </c>
    </row>
    <row r="134" spans="1:16" x14ac:dyDescent="0.3">
      <c r="A134" s="16">
        <v>132</v>
      </c>
      <c r="B134" s="16">
        <v>3965.24</v>
      </c>
      <c r="C134" s="16">
        <v>99.8</v>
      </c>
      <c r="D134" s="16">
        <v>7.5770000000000004E-2</v>
      </c>
      <c r="E134" s="16">
        <v>9.1999999999999998E-3</v>
      </c>
      <c r="F134" s="4">
        <f t="shared" si="4"/>
        <v>6.6570000000000004E-2</v>
      </c>
      <c r="K134" s="17">
        <v>132</v>
      </c>
      <c r="L134" s="17">
        <v>3972.35</v>
      </c>
      <c r="M134" s="17">
        <v>99.98</v>
      </c>
      <c r="N134" s="17">
        <v>3.2764799999999998</v>
      </c>
      <c r="O134" s="17">
        <v>9.1400000000000006E-3</v>
      </c>
      <c r="P134" s="4">
        <f t="shared" si="5"/>
        <v>3.2673399999999999</v>
      </c>
    </row>
    <row r="135" spans="1:16" x14ac:dyDescent="0.3">
      <c r="A135" s="16">
        <v>133</v>
      </c>
      <c r="B135" s="16">
        <v>3972.35</v>
      </c>
      <c r="C135" s="16">
        <v>99.98</v>
      </c>
      <c r="D135" s="16">
        <v>0.15434</v>
      </c>
      <c r="E135" s="16">
        <v>9.1199999999999996E-3</v>
      </c>
      <c r="F135" s="4">
        <f t="shared" si="4"/>
        <v>0.14522000000000002</v>
      </c>
      <c r="K135" s="17">
        <v>133</v>
      </c>
      <c r="L135" s="17">
        <v>3971.98</v>
      </c>
      <c r="M135" s="17">
        <v>99.97</v>
      </c>
      <c r="N135" s="17">
        <v>3.0196499999999999</v>
      </c>
      <c r="O135" s="17">
        <v>9.6399999999999993E-3</v>
      </c>
      <c r="P135" s="4">
        <f t="shared" si="5"/>
        <v>3.0100099999999999</v>
      </c>
    </row>
    <row r="136" spans="1:16" x14ac:dyDescent="0.3">
      <c r="A136" s="16">
        <v>134</v>
      </c>
      <c r="B136" s="16">
        <v>3972.9960000000001</v>
      </c>
      <c r="C136" s="16">
        <v>100</v>
      </c>
      <c r="D136" s="16">
        <v>0.15201000000000001</v>
      </c>
      <c r="E136" s="16">
        <v>9.8399999999999998E-3</v>
      </c>
      <c r="F136" s="4">
        <f t="shared" si="4"/>
        <v>0.14217000000000002</v>
      </c>
      <c r="K136" s="17">
        <v>134</v>
      </c>
      <c r="L136" s="17">
        <v>3972.9960000000001</v>
      </c>
      <c r="M136" s="17">
        <v>100</v>
      </c>
      <c r="N136" s="17">
        <v>2.8673099999999998</v>
      </c>
      <c r="O136" s="17">
        <v>9.2599999999999991E-3</v>
      </c>
      <c r="P136" s="4">
        <f t="shared" si="5"/>
        <v>2.85805</v>
      </c>
    </row>
    <row r="137" spans="1:16" x14ac:dyDescent="0.3">
      <c r="A137" s="16">
        <v>135</v>
      </c>
      <c r="B137" s="16">
        <v>3973.0140000000001</v>
      </c>
      <c r="C137" s="16">
        <v>100</v>
      </c>
      <c r="D137" s="16">
        <v>0.13164999999999999</v>
      </c>
      <c r="E137" s="16">
        <v>9.1900000000000003E-3</v>
      </c>
      <c r="F137" s="4">
        <f t="shared" si="4"/>
        <v>0.12245999999999999</v>
      </c>
      <c r="K137" s="17">
        <v>135</v>
      </c>
      <c r="L137" s="17">
        <v>3971.0569999999998</v>
      </c>
      <c r="M137" s="17">
        <v>99.95</v>
      </c>
      <c r="N137" s="17">
        <v>3.5630099999999998</v>
      </c>
      <c r="O137" s="17">
        <v>9.3399999999999993E-3</v>
      </c>
      <c r="P137" s="4">
        <f t="shared" si="5"/>
        <v>3.5536699999999999</v>
      </c>
    </row>
    <row r="138" spans="1:16" x14ac:dyDescent="0.3">
      <c r="A138" s="16">
        <v>136</v>
      </c>
      <c r="B138" s="16">
        <v>3970.0880000000002</v>
      </c>
      <c r="C138" s="16">
        <v>99.93</v>
      </c>
      <c r="D138" s="16">
        <v>0.11581</v>
      </c>
      <c r="E138" s="16">
        <v>9.1500000000000001E-3</v>
      </c>
      <c r="F138" s="4">
        <f t="shared" si="4"/>
        <v>0.10665999999999999</v>
      </c>
      <c r="K138" s="17">
        <v>136</v>
      </c>
      <c r="L138" s="17">
        <v>3973.0140000000001</v>
      </c>
      <c r="M138" s="17">
        <v>100</v>
      </c>
      <c r="N138" s="17">
        <v>0.58372000000000002</v>
      </c>
      <c r="O138" s="17">
        <v>9.2300000000000004E-3</v>
      </c>
      <c r="P138" s="4">
        <f t="shared" si="5"/>
        <v>0.57449000000000006</v>
      </c>
    </row>
    <row r="139" spans="1:16" x14ac:dyDescent="0.3">
      <c r="A139" s="16">
        <v>137</v>
      </c>
      <c r="B139" s="16">
        <v>3969.4409999999998</v>
      </c>
      <c r="C139" s="16">
        <v>99.91</v>
      </c>
      <c r="D139" s="16">
        <v>0.22189999999999999</v>
      </c>
      <c r="E139" s="16">
        <v>9.2800000000000001E-3</v>
      </c>
      <c r="F139" s="4">
        <f t="shared" si="4"/>
        <v>0.21261999999999998</v>
      </c>
      <c r="K139" s="17">
        <v>137</v>
      </c>
      <c r="L139" s="17">
        <v>3972.35</v>
      </c>
      <c r="M139" s="17">
        <v>99.98</v>
      </c>
      <c r="N139" s="17">
        <v>1.1499900000000001</v>
      </c>
      <c r="O139" s="17">
        <v>9.0100000000000006E-3</v>
      </c>
      <c r="P139" s="4">
        <f t="shared" si="5"/>
        <v>1.1409800000000001</v>
      </c>
    </row>
    <row r="140" spans="1:16" x14ac:dyDescent="0.3">
      <c r="A140" s="16">
        <v>138</v>
      </c>
      <c r="B140" s="16">
        <v>3970.4110000000001</v>
      </c>
      <c r="C140" s="16">
        <v>99.93</v>
      </c>
      <c r="D140" s="16">
        <v>0.12787999999999999</v>
      </c>
      <c r="E140" s="16">
        <v>9.9000000000000008E-3</v>
      </c>
      <c r="F140" s="4">
        <f t="shared" si="4"/>
        <v>0.11797999999999999</v>
      </c>
      <c r="K140" s="17">
        <v>138</v>
      </c>
      <c r="L140" s="17">
        <v>3972.9960000000001</v>
      </c>
      <c r="M140" s="17">
        <v>100</v>
      </c>
      <c r="N140" s="17">
        <v>3.1424300000000001</v>
      </c>
      <c r="O140" s="17">
        <v>9.6600000000000002E-3</v>
      </c>
      <c r="P140" s="4">
        <f t="shared" si="5"/>
        <v>3.1327700000000003</v>
      </c>
    </row>
    <row r="141" spans="1:16" x14ac:dyDescent="0.3">
      <c r="A141" s="16">
        <v>139</v>
      </c>
      <c r="B141" s="16">
        <v>3971.5219999999999</v>
      </c>
      <c r="C141" s="16">
        <v>99.96</v>
      </c>
      <c r="D141" s="16">
        <v>8.1079999999999999E-2</v>
      </c>
      <c r="E141" s="16">
        <v>9.3699999999999999E-3</v>
      </c>
      <c r="F141" s="4">
        <f t="shared" si="4"/>
        <v>7.1709999999999996E-2</v>
      </c>
      <c r="K141" s="17">
        <v>139</v>
      </c>
      <c r="L141" s="17">
        <v>3967.502</v>
      </c>
      <c r="M141" s="17">
        <v>99.86</v>
      </c>
      <c r="N141" s="17">
        <v>4.1269200000000001</v>
      </c>
      <c r="O141" s="17">
        <v>9.6799999999999994E-3</v>
      </c>
      <c r="P141" s="4">
        <f t="shared" si="5"/>
        <v>4.1172399999999998</v>
      </c>
    </row>
    <row r="142" spans="1:16" x14ac:dyDescent="0.3">
      <c r="A142" s="16">
        <v>140</v>
      </c>
      <c r="B142" s="16">
        <v>3972.027</v>
      </c>
      <c r="C142" s="16">
        <v>99.98</v>
      </c>
      <c r="D142" s="16">
        <v>0.16511000000000001</v>
      </c>
      <c r="E142" s="16">
        <v>9.6399999999999993E-3</v>
      </c>
      <c r="F142" s="4">
        <f t="shared" si="4"/>
        <v>0.15547</v>
      </c>
      <c r="K142" s="17">
        <v>140</v>
      </c>
      <c r="L142" s="17">
        <v>3972.6729999999998</v>
      </c>
      <c r="M142" s="17">
        <v>99.99</v>
      </c>
      <c r="N142" s="17">
        <v>4.1204700000000001</v>
      </c>
      <c r="O142" s="17">
        <v>9.1000000000000004E-3</v>
      </c>
      <c r="P142" s="4">
        <f t="shared" si="5"/>
        <v>4.11137</v>
      </c>
    </row>
    <row r="143" spans="1:16" x14ac:dyDescent="0.3">
      <c r="A143" s="16">
        <v>141</v>
      </c>
      <c r="B143" s="16">
        <v>3969.9070000000002</v>
      </c>
      <c r="C143" s="16">
        <v>99.92</v>
      </c>
      <c r="D143" s="16">
        <v>9.7019999999999995E-2</v>
      </c>
      <c r="E143" s="16">
        <v>9.2999999999999992E-3</v>
      </c>
      <c r="F143" s="4">
        <f t="shared" si="4"/>
        <v>8.7719999999999992E-2</v>
      </c>
      <c r="K143" s="17">
        <v>141</v>
      </c>
      <c r="L143" s="17">
        <v>3972.6729999999998</v>
      </c>
      <c r="M143" s="17">
        <v>99.99</v>
      </c>
      <c r="N143" s="17">
        <v>1.5198</v>
      </c>
      <c r="O143" s="17">
        <v>9.1999999999999998E-3</v>
      </c>
      <c r="P143" s="4">
        <f t="shared" si="5"/>
        <v>1.5105999999999999</v>
      </c>
    </row>
    <row r="144" spans="1:16" x14ac:dyDescent="0.3">
      <c r="A144" s="16">
        <v>142</v>
      </c>
      <c r="B144" s="16">
        <v>3972.35</v>
      </c>
      <c r="C144" s="16">
        <v>99.98</v>
      </c>
      <c r="D144" s="16">
        <v>0.20224</v>
      </c>
      <c r="E144" s="16">
        <v>9.4400000000000005E-3</v>
      </c>
      <c r="F144" s="4">
        <f t="shared" si="4"/>
        <v>0.1928</v>
      </c>
      <c r="K144" s="17">
        <v>142</v>
      </c>
      <c r="L144" s="17">
        <v>3972.4969999999998</v>
      </c>
      <c r="M144" s="17">
        <v>99.99</v>
      </c>
      <c r="N144" s="17">
        <v>2.92597</v>
      </c>
      <c r="O144" s="17">
        <v>9.2999999999999992E-3</v>
      </c>
      <c r="P144" s="4">
        <f t="shared" si="5"/>
        <v>2.9166699999999999</v>
      </c>
    </row>
    <row r="145" spans="1:16" x14ac:dyDescent="0.3">
      <c r="A145" s="16">
        <v>143</v>
      </c>
      <c r="B145" s="16">
        <v>3972.6729999999998</v>
      </c>
      <c r="C145" s="16">
        <v>99.99</v>
      </c>
      <c r="D145" s="16">
        <v>0.13211999999999999</v>
      </c>
      <c r="E145" s="16">
        <v>8.9599999999999992E-3</v>
      </c>
      <c r="F145" s="4">
        <f t="shared" si="4"/>
        <v>0.12315999999999999</v>
      </c>
      <c r="K145" s="17">
        <v>143</v>
      </c>
      <c r="L145" s="17">
        <v>3972.9960000000001</v>
      </c>
      <c r="M145" s="17">
        <v>100</v>
      </c>
      <c r="N145" s="17">
        <v>3.5817999999999999</v>
      </c>
      <c r="O145" s="17">
        <v>9.4199999999999996E-3</v>
      </c>
      <c r="P145" s="4">
        <f t="shared" si="5"/>
        <v>3.5723799999999999</v>
      </c>
    </row>
    <row r="146" spans="1:16" x14ac:dyDescent="0.3">
      <c r="A146" s="16">
        <v>144</v>
      </c>
      <c r="B146" s="16">
        <v>3972.35</v>
      </c>
      <c r="C146" s="16">
        <v>99.98</v>
      </c>
      <c r="D146" s="16">
        <v>0.29132000000000002</v>
      </c>
      <c r="E146" s="16">
        <v>9.41E-3</v>
      </c>
      <c r="F146" s="4">
        <f t="shared" si="4"/>
        <v>0.28191000000000005</v>
      </c>
      <c r="K146" s="17">
        <v>144</v>
      </c>
      <c r="L146" s="17">
        <v>3972.4969999999998</v>
      </c>
      <c r="M146" s="17">
        <v>99.99</v>
      </c>
      <c r="N146" s="17">
        <v>2.0284800000000001</v>
      </c>
      <c r="O146" s="17">
        <v>9.2099999999999994E-3</v>
      </c>
      <c r="P146" s="4">
        <f t="shared" si="5"/>
        <v>2.0192700000000001</v>
      </c>
    </row>
    <row r="147" spans="1:16" x14ac:dyDescent="0.3">
      <c r="A147" s="16">
        <v>145</v>
      </c>
      <c r="B147" s="16">
        <v>3972.6729999999998</v>
      </c>
      <c r="C147" s="16">
        <v>99.99</v>
      </c>
      <c r="D147" s="16">
        <v>0.14749000000000001</v>
      </c>
      <c r="E147" s="16">
        <v>9.1000000000000004E-3</v>
      </c>
      <c r="F147" s="4">
        <f t="shared" si="4"/>
        <v>0.13839000000000001</v>
      </c>
      <c r="K147" s="17">
        <v>145</v>
      </c>
      <c r="L147" s="17">
        <v>3972.35</v>
      </c>
      <c r="M147" s="17">
        <v>99.98</v>
      </c>
      <c r="N147" s="17">
        <v>2.65611</v>
      </c>
      <c r="O147" s="17">
        <v>9.4699999999999993E-3</v>
      </c>
      <c r="P147" s="4">
        <f t="shared" si="5"/>
        <v>2.6466400000000001</v>
      </c>
    </row>
    <row r="148" spans="1:16" x14ac:dyDescent="0.3">
      <c r="A148" s="16">
        <v>146</v>
      </c>
      <c r="B148" s="16">
        <v>3972.9960000000001</v>
      </c>
      <c r="C148" s="16">
        <v>100</v>
      </c>
      <c r="D148" s="16">
        <v>0.13902999999999999</v>
      </c>
      <c r="E148" s="16">
        <v>9.1500000000000001E-3</v>
      </c>
      <c r="F148" s="4">
        <f t="shared" si="4"/>
        <v>0.12988</v>
      </c>
      <c r="K148" s="17">
        <v>146</v>
      </c>
      <c r="L148" s="17">
        <v>3973.0140000000001</v>
      </c>
      <c r="M148" s="17">
        <v>100</v>
      </c>
      <c r="N148" s="17">
        <v>1.7186399999999999</v>
      </c>
      <c r="O148" s="17">
        <v>9.0799999999999995E-3</v>
      </c>
      <c r="P148" s="4">
        <f t="shared" si="5"/>
        <v>1.70956</v>
      </c>
    </row>
    <row r="149" spans="1:16" x14ac:dyDescent="0.3">
      <c r="A149" s="16">
        <v>147</v>
      </c>
      <c r="B149" s="16">
        <v>3971.4630000000002</v>
      </c>
      <c r="C149" s="16">
        <v>99.96</v>
      </c>
      <c r="D149" s="16">
        <v>0.20218</v>
      </c>
      <c r="E149" s="16">
        <v>9.3500000000000007E-3</v>
      </c>
      <c r="F149" s="4">
        <f t="shared" si="4"/>
        <v>0.19283</v>
      </c>
      <c r="K149" s="17">
        <v>147</v>
      </c>
      <c r="L149" s="17">
        <v>3972.6729999999998</v>
      </c>
      <c r="M149" s="17">
        <v>99.99</v>
      </c>
      <c r="N149" s="17">
        <v>4.3502299999999998</v>
      </c>
      <c r="O149" s="17">
        <v>9.4699999999999993E-3</v>
      </c>
      <c r="P149" s="4">
        <f t="shared" si="5"/>
        <v>4.3407599999999995</v>
      </c>
    </row>
    <row r="150" spans="1:16" x14ac:dyDescent="0.3">
      <c r="A150" s="16">
        <v>148</v>
      </c>
      <c r="B150" s="16">
        <v>3972.9960000000001</v>
      </c>
      <c r="C150" s="16">
        <v>100</v>
      </c>
      <c r="D150" s="16">
        <v>0.22686999999999999</v>
      </c>
      <c r="E150" s="16">
        <v>9.4400000000000005E-3</v>
      </c>
      <c r="F150" s="4">
        <f t="shared" si="4"/>
        <v>0.21742999999999998</v>
      </c>
      <c r="K150" s="17">
        <v>148</v>
      </c>
      <c r="L150" s="17">
        <v>3972.35</v>
      </c>
      <c r="M150" s="17">
        <v>99.98</v>
      </c>
      <c r="N150" s="17">
        <v>3.1829000000000001</v>
      </c>
      <c r="O150" s="17">
        <v>9.92E-3</v>
      </c>
      <c r="P150" s="4">
        <f t="shared" si="5"/>
        <v>3.1729799999999999</v>
      </c>
    </row>
    <row r="151" spans="1:16" x14ac:dyDescent="0.3">
      <c r="A151" s="16">
        <v>149</v>
      </c>
      <c r="B151" s="16">
        <v>3970.7339999999999</v>
      </c>
      <c r="C151" s="16">
        <v>99.94</v>
      </c>
      <c r="D151" s="16">
        <v>0.13103999999999999</v>
      </c>
      <c r="E151" s="16">
        <v>9.0299999999999998E-3</v>
      </c>
      <c r="F151" s="4">
        <f t="shared" si="4"/>
        <v>0.12200999999999999</v>
      </c>
      <c r="K151" s="17">
        <v>149</v>
      </c>
      <c r="L151" s="17">
        <v>3972.4969999999998</v>
      </c>
      <c r="M151" s="17">
        <v>99.99</v>
      </c>
      <c r="N151" s="17">
        <v>2.24993</v>
      </c>
      <c r="O151" s="17">
        <v>9.3399999999999993E-3</v>
      </c>
      <c r="P151" s="4">
        <f t="shared" si="5"/>
        <v>2.2405900000000001</v>
      </c>
    </row>
    <row r="152" spans="1:16" x14ac:dyDescent="0.3">
      <c r="A152" s="16">
        <v>150</v>
      </c>
      <c r="B152" s="16">
        <v>3973.0140000000001</v>
      </c>
      <c r="C152" s="16">
        <v>100</v>
      </c>
      <c r="D152" s="16">
        <v>0.18865999999999999</v>
      </c>
      <c r="E152" s="16">
        <v>9.3299999999999998E-3</v>
      </c>
      <c r="F152" s="4">
        <f t="shared" si="4"/>
        <v>0.17932999999999999</v>
      </c>
      <c r="K152" s="17">
        <v>150</v>
      </c>
      <c r="L152" s="17">
        <v>3971.98</v>
      </c>
      <c r="M152" s="17">
        <v>99.97</v>
      </c>
      <c r="N152" s="17">
        <v>3.4405700000000001</v>
      </c>
      <c r="O152" s="17">
        <v>9.5700000000000004E-3</v>
      </c>
      <c r="P152" s="4">
        <f t="shared" si="5"/>
        <v>3.431</v>
      </c>
    </row>
    <row r="153" spans="1:16" x14ac:dyDescent="0.3">
      <c r="A153" s="16">
        <v>151</v>
      </c>
      <c r="B153" s="16">
        <v>3967.502</v>
      </c>
      <c r="C153" s="16">
        <v>99.86</v>
      </c>
      <c r="D153" s="16">
        <v>8.5360000000000005E-2</v>
      </c>
      <c r="E153" s="16">
        <v>9.1800000000000007E-3</v>
      </c>
      <c r="F153" s="4">
        <f t="shared" si="4"/>
        <v>7.6179999999999998E-2</v>
      </c>
      <c r="K153" s="17">
        <v>151</v>
      </c>
      <c r="L153" s="17">
        <v>3971.0569999999998</v>
      </c>
      <c r="M153" s="17">
        <v>99.95</v>
      </c>
      <c r="N153" s="17">
        <v>3.0580799999999999</v>
      </c>
      <c r="O153" s="17">
        <v>9.1900000000000003E-3</v>
      </c>
      <c r="P153" s="4">
        <f t="shared" si="5"/>
        <v>3.0488900000000001</v>
      </c>
    </row>
    <row r="154" spans="1:16" x14ac:dyDescent="0.3">
      <c r="A154" s="16">
        <v>152</v>
      </c>
      <c r="B154" s="16">
        <v>3971.98</v>
      </c>
      <c r="C154" s="16">
        <v>99.97</v>
      </c>
      <c r="D154" s="16">
        <v>0.14448</v>
      </c>
      <c r="E154" s="16">
        <v>9.7000000000000003E-3</v>
      </c>
      <c r="F154" s="4">
        <f t="shared" si="4"/>
        <v>0.13478000000000001</v>
      </c>
      <c r="K154" s="17">
        <v>152</v>
      </c>
      <c r="L154" s="17">
        <v>3971.98</v>
      </c>
      <c r="M154" s="17">
        <v>99.97</v>
      </c>
      <c r="N154" s="17">
        <v>0.93869999999999998</v>
      </c>
      <c r="O154" s="17">
        <v>9.7099999999999999E-3</v>
      </c>
      <c r="P154" s="4">
        <f t="shared" si="5"/>
        <v>0.92898999999999998</v>
      </c>
    </row>
    <row r="155" spans="1:16" x14ac:dyDescent="0.3">
      <c r="A155" s="16">
        <v>153</v>
      </c>
      <c r="B155" s="16">
        <v>3972.027</v>
      </c>
      <c r="C155" s="16">
        <v>99.98</v>
      </c>
      <c r="D155" s="16">
        <v>0.15625</v>
      </c>
      <c r="E155" s="16">
        <v>9.11E-3</v>
      </c>
      <c r="F155" s="4">
        <f t="shared" si="4"/>
        <v>0.14713999999999999</v>
      </c>
      <c r="K155" s="17">
        <v>153</v>
      </c>
      <c r="L155" s="17">
        <v>3972.35</v>
      </c>
      <c r="M155" s="17">
        <v>99.98</v>
      </c>
      <c r="N155" s="17">
        <v>1.68035</v>
      </c>
      <c r="O155" s="17">
        <v>8.9599999999999992E-3</v>
      </c>
      <c r="P155" s="4">
        <f t="shared" si="5"/>
        <v>1.6713899999999999</v>
      </c>
    </row>
    <row r="156" spans="1:16" x14ac:dyDescent="0.3">
      <c r="A156" s="16">
        <v>154</v>
      </c>
      <c r="B156" s="16">
        <v>3972.35</v>
      </c>
      <c r="C156" s="16">
        <v>99.98</v>
      </c>
      <c r="D156" s="16">
        <v>0.26058999999999999</v>
      </c>
      <c r="E156" s="16">
        <v>9.1900000000000003E-3</v>
      </c>
      <c r="F156" s="4">
        <f t="shared" si="4"/>
        <v>0.25140000000000001</v>
      </c>
      <c r="K156" s="17">
        <v>154</v>
      </c>
      <c r="L156" s="17">
        <v>3972.4969999999998</v>
      </c>
      <c r="M156" s="17">
        <v>99.99</v>
      </c>
      <c r="N156" s="17">
        <v>3.1682199999999998</v>
      </c>
      <c r="O156" s="17">
        <v>4.0000000000000001E-3</v>
      </c>
      <c r="P156" s="4">
        <f t="shared" si="5"/>
        <v>3.1642199999999998</v>
      </c>
    </row>
    <row r="157" spans="1:16" x14ac:dyDescent="0.3">
      <c r="A157" s="16">
        <v>155</v>
      </c>
      <c r="B157" s="16">
        <v>3971.98</v>
      </c>
      <c r="C157" s="16">
        <v>99.97</v>
      </c>
      <c r="D157" s="16">
        <v>0.1206</v>
      </c>
      <c r="E157" s="16">
        <v>9.0100000000000006E-3</v>
      </c>
      <c r="F157" s="4">
        <f t="shared" si="4"/>
        <v>0.11158999999999999</v>
      </c>
      <c r="K157" s="17">
        <v>155</v>
      </c>
      <c r="L157" s="17">
        <v>3972.9960000000001</v>
      </c>
      <c r="M157" s="17">
        <v>100</v>
      </c>
      <c r="N157" s="17">
        <v>3.0325500000000001</v>
      </c>
      <c r="O157" s="17">
        <v>9.9600000000000001E-3</v>
      </c>
      <c r="P157" s="4">
        <f t="shared" si="5"/>
        <v>3.0225900000000001</v>
      </c>
    </row>
    <row r="158" spans="1:16" x14ac:dyDescent="0.3">
      <c r="A158" s="16">
        <v>156</v>
      </c>
      <c r="B158" s="16">
        <v>3972.35</v>
      </c>
      <c r="C158" s="16">
        <v>99.98</v>
      </c>
      <c r="D158" s="16">
        <v>0.15304999999999999</v>
      </c>
      <c r="E158" s="16">
        <v>9.1900000000000003E-3</v>
      </c>
      <c r="F158" s="4">
        <f t="shared" si="4"/>
        <v>0.14385999999999999</v>
      </c>
      <c r="K158" s="17">
        <v>156</v>
      </c>
      <c r="L158" s="17">
        <v>3972.9960000000001</v>
      </c>
      <c r="M158" s="17">
        <v>100</v>
      </c>
      <c r="N158" s="17">
        <v>3.6902699999999999</v>
      </c>
      <c r="O158" s="17">
        <v>9.3100000000000006E-3</v>
      </c>
      <c r="P158" s="4">
        <f t="shared" si="5"/>
        <v>3.6809599999999998</v>
      </c>
    </row>
    <row r="159" spans="1:16" x14ac:dyDescent="0.3">
      <c r="A159" s="16">
        <v>157</v>
      </c>
      <c r="B159" s="16">
        <v>3971.4630000000002</v>
      </c>
      <c r="C159" s="16">
        <v>99.96</v>
      </c>
      <c r="D159" s="16">
        <v>0.20716000000000001</v>
      </c>
      <c r="E159" s="16">
        <v>9.0699999999999999E-3</v>
      </c>
      <c r="F159" s="4">
        <f t="shared" si="4"/>
        <v>0.19809000000000002</v>
      </c>
      <c r="K159" s="17">
        <v>157</v>
      </c>
      <c r="L159" s="17">
        <v>3972.9960000000001</v>
      </c>
      <c r="M159" s="17">
        <v>100</v>
      </c>
      <c r="N159" s="17">
        <v>2.4615900000000002</v>
      </c>
      <c r="O159" s="17">
        <v>9.9399999999999992E-3</v>
      </c>
      <c r="P159" s="4">
        <f t="shared" si="5"/>
        <v>2.4516500000000003</v>
      </c>
    </row>
    <row r="160" spans="1:16" x14ac:dyDescent="0.3">
      <c r="A160" s="16">
        <v>158</v>
      </c>
      <c r="B160" s="16">
        <v>3970.4290000000001</v>
      </c>
      <c r="C160" s="16">
        <v>99.94</v>
      </c>
      <c r="D160" s="16">
        <v>7.5639999999999999E-2</v>
      </c>
      <c r="E160" s="16">
        <v>9.9699999999999997E-3</v>
      </c>
      <c r="F160" s="4">
        <f t="shared" si="4"/>
        <v>6.5670000000000006E-2</v>
      </c>
      <c r="K160" s="17">
        <v>158</v>
      </c>
      <c r="L160" s="17">
        <v>3972.35</v>
      </c>
      <c r="M160" s="17">
        <v>99.98</v>
      </c>
      <c r="N160" s="17">
        <v>3.2151900000000002</v>
      </c>
      <c r="O160" s="17">
        <v>9.5200000000000007E-3</v>
      </c>
      <c r="P160" s="4">
        <f t="shared" si="5"/>
        <v>3.20567</v>
      </c>
    </row>
    <row r="161" spans="1:16" x14ac:dyDescent="0.3">
      <c r="A161" s="16">
        <v>159</v>
      </c>
      <c r="B161" s="16">
        <v>3972.027</v>
      </c>
      <c r="C161" s="16">
        <v>99.98</v>
      </c>
      <c r="D161" s="16">
        <v>0.21493000000000001</v>
      </c>
      <c r="E161" s="16">
        <v>9.5399999999999999E-3</v>
      </c>
      <c r="F161" s="4">
        <f t="shared" si="4"/>
        <v>0.20539000000000002</v>
      </c>
      <c r="K161" s="17">
        <v>159</v>
      </c>
      <c r="L161" s="17">
        <v>3972.9960000000001</v>
      </c>
      <c r="M161" s="17">
        <v>100</v>
      </c>
      <c r="N161" s="17">
        <v>2.61768</v>
      </c>
      <c r="O161" s="17">
        <v>9.6500000000000006E-3</v>
      </c>
      <c r="P161" s="4">
        <f t="shared" si="5"/>
        <v>2.6080299999999998</v>
      </c>
    </row>
    <row r="162" spans="1:16" x14ac:dyDescent="0.3">
      <c r="A162" s="16">
        <v>160</v>
      </c>
      <c r="B162" s="16">
        <v>3972.35</v>
      </c>
      <c r="C162" s="16">
        <v>99.98</v>
      </c>
      <c r="D162" s="16">
        <v>0.13628000000000001</v>
      </c>
      <c r="E162" s="16">
        <v>8.9800000000000001E-3</v>
      </c>
      <c r="F162" s="4">
        <f t="shared" si="4"/>
        <v>0.12730000000000002</v>
      </c>
      <c r="K162" s="17">
        <v>160</v>
      </c>
      <c r="L162" s="17">
        <v>3972.6729999999998</v>
      </c>
      <c r="M162" s="17">
        <v>99.99</v>
      </c>
      <c r="N162" s="17">
        <v>4.2294299999999998</v>
      </c>
      <c r="O162" s="17">
        <v>9.0699999999999999E-3</v>
      </c>
      <c r="P162" s="4">
        <f t="shared" si="5"/>
        <v>4.2203599999999994</v>
      </c>
    </row>
    <row r="163" spans="1:16" x14ac:dyDescent="0.3">
      <c r="A163" s="16">
        <v>161</v>
      </c>
      <c r="B163" s="16">
        <v>3972.9960000000001</v>
      </c>
      <c r="C163" s="16">
        <v>100</v>
      </c>
      <c r="D163" s="16">
        <v>0.18214</v>
      </c>
      <c r="E163" s="16">
        <v>9.7599999999999996E-3</v>
      </c>
      <c r="F163" s="4">
        <f t="shared" si="4"/>
        <v>0.17238000000000001</v>
      </c>
      <c r="K163" s="17">
        <v>161</v>
      </c>
      <c r="L163" s="17">
        <v>3971.0569999999998</v>
      </c>
      <c r="M163" s="17">
        <v>99.95</v>
      </c>
      <c r="N163" s="17">
        <v>4.0283899999999999</v>
      </c>
      <c r="O163" s="17">
        <v>9.5099999999999994E-3</v>
      </c>
      <c r="P163" s="4">
        <f t="shared" si="5"/>
        <v>4.0188800000000002</v>
      </c>
    </row>
    <row r="164" spans="1:16" x14ac:dyDescent="0.3">
      <c r="A164" s="16">
        <v>162</v>
      </c>
      <c r="B164" s="16">
        <v>3953.3679999999999</v>
      </c>
      <c r="C164" s="16">
        <v>99.51</v>
      </c>
      <c r="D164" s="16">
        <v>0.1057</v>
      </c>
      <c r="E164" s="16">
        <v>9.6799999999999994E-3</v>
      </c>
      <c r="F164" s="4">
        <f t="shared" si="4"/>
        <v>9.6020000000000008E-2</v>
      </c>
      <c r="K164" s="17">
        <v>162</v>
      </c>
      <c r="L164" s="17">
        <v>3971.4630000000002</v>
      </c>
      <c r="M164" s="17">
        <v>99.96</v>
      </c>
      <c r="N164" s="17">
        <v>0.98431000000000002</v>
      </c>
      <c r="O164" s="17">
        <v>8.9599999999999992E-3</v>
      </c>
      <c r="P164" s="4">
        <f t="shared" si="5"/>
        <v>0.97535000000000005</v>
      </c>
    </row>
    <row r="165" spans="1:16" x14ac:dyDescent="0.3">
      <c r="A165" s="16">
        <v>163</v>
      </c>
      <c r="B165" s="16">
        <v>3971.4630000000002</v>
      </c>
      <c r="C165" s="16">
        <v>99.96</v>
      </c>
      <c r="D165" s="16">
        <v>0.14418</v>
      </c>
      <c r="E165" s="16">
        <v>8.8900000000000003E-3</v>
      </c>
      <c r="F165" s="4">
        <f t="shared" si="4"/>
        <v>0.13528999999999999</v>
      </c>
      <c r="K165" s="17">
        <v>163</v>
      </c>
      <c r="L165" s="17">
        <v>3971.98</v>
      </c>
      <c r="M165" s="17">
        <v>99.97</v>
      </c>
      <c r="N165" s="17">
        <v>2.4043000000000001</v>
      </c>
      <c r="O165" s="17">
        <v>9.4599999999999997E-3</v>
      </c>
      <c r="P165" s="4">
        <f t="shared" si="5"/>
        <v>2.3948400000000003</v>
      </c>
    </row>
    <row r="166" spans="1:16" x14ac:dyDescent="0.3">
      <c r="A166" s="16">
        <v>164</v>
      </c>
      <c r="B166" s="16">
        <v>3971.38</v>
      </c>
      <c r="C166" s="16">
        <v>99.96</v>
      </c>
      <c r="D166" s="16">
        <v>0.10546999999999999</v>
      </c>
      <c r="E166" s="16">
        <v>9.0200000000000002E-3</v>
      </c>
      <c r="F166" s="4">
        <f t="shared" si="4"/>
        <v>9.6449999999999994E-2</v>
      </c>
      <c r="K166" s="17">
        <v>164</v>
      </c>
      <c r="L166" s="17">
        <v>3973.0140000000001</v>
      </c>
      <c r="M166" s="17">
        <v>100</v>
      </c>
      <c r="N166" s="17">
        <v>3.22132</v>
      </c>
      <c r="O166" s="17">
        <v>9.2399999999999999E-3</v>
      </c>
      <c r="P166" s="4">
        <f t="shared" si="5"/>
        <v>3.2120799999999998</v>
      </c>
    </row>
    <row r="167" spans="1:16" x14ac:dyDescent="0.3">
      <c r="A167" s="16">
        <v>165</v>
      </c>
      <c r="B167" s="16">
        <v>3972.35</v>
      </c>
      <c r="C167" s="16">
        <v>99.98</v>
      </c>
      <c r="D167" s="16">
        <v>0.2031</v>
      </c>
      <c r="E167" s="16">
        <v>8.9200000000000008E-3</v>
      </c>
      <c r="F167" s="4">
        <f t="shared" si="4"/>
        <v>0.19417999999999999</v>
      </c>
      <c r="K167" s="17">
        <v>165</v>
      </c>
      <c r="L167" s="17">
        <v>3971.98</v>
      </c>
      <c r="M167" s="17">
        <v>99.97</v>
      </c>
      <c r="N167" s="17">
        <v>1.9283699999999999</v>
      </c>
      <c r="O167" s="17">
        <v>9.5700000000000004E-3</v>
      </c>
      <c r="P167" s="4">
        <f t="shared" si="5"/>
        <v>1.9187999999999998</v>
      </c>
    </row>
    <row r="168" spans="1:16" x14ac:dyDescent="0.3">
      <c r="A168" s="16">
        <v>166</v>
      </c>
      <c r="B168" s="16">
        <v>3972.4969999999998</v>
      </c>
      <c r="C168" s="16">
        <v>99.99</v>
      </c>
      <c r="D168" s="16">
        <v>0.12770999999999999</v>
      </c>
      <c r="E168" s="16">
        <v>8.8400000000000006E-3</v>
      </c>
      <c r="F168" s="4">
        <f t="shared" si="4"/>
        <v>0.11886999999999999</v>
      </c>
      <c r="K168" s="17">
        <v>166</v>
      </c>
      <c r="L168" s="17">
        <v>3968.8780000000002</v>
      </c>
      <c r="M168" s="17">
        <v>99.9</v>
      </c>
      <c r="N168" s="17">
        <v>0.45218999999999998</v>
      </c>
      <c r="O168" s="17">
        <v>9.3399999999999993E-3</v>
      </c>
      <c r="P168" s="4">
        <f t="shared" si="5"/>
        <v>0.44284999999999997</v>
      </c>
    </row>
    <row r="169" spans="1:16" x14ac:dyDescent="0.3">
      <c r="A169" s="16">
        <v>167</v>
      </c>
      <c r="B169" s="16">
        <v>3972.4969999999998</v>
      </c>
      <c r="C169" s="16">
        <v>99.99</v>
      </c>
      <c r="D169" s="16">
        <v>0.11964</v>
      </c>
      <c r="E169" s="16">
        <v>9.4699999999999993E-3</v>
      </c>
      <c r="F169" s="4">
        <f t="shared" si="4"/>
        <v>0.11016999999999999</v>
      </c>
      <c r="K169" s="17">
        <v>167</v>
      </c>
      <c r="L169" s="17">
        <v>3972.6729999999998</v>
      </c>
      <c r="M169" s="17">
        <v>99.99</v>
      </c>
      <c r="N169" s="17">
        <v>2.4335100000000001</v>
      </c>
      <c r="O169" s="17">
        <v>8.8900000000000003E-3</v>
      </c>
      <c r="P169" s="4">
        <f t="shared" si="5"/>
        <v>2.42462</v>
      </c>
    </row>
    <row r="170" spans="1:16" x14ac:dyDescent="0.3">
      <c r="A170" s="16">
        <v>168</v>
      </c>
      <c r="B170" s="16">
        <v>3969.1179999999999</v>
      </c>
      <c r="C170" s="16">
        <v>99.9</v>
      </c>
      <c r="D170" s="16">
        <v>9.758E-2</v>
      </c>
      <c r="E170" s="16">
        <v>9.2700000000000005E-3</v>
      </c>
      <c r="F170" s="4">
        <f t="shared" si="4"/>
        <v>8.831E-2</v>
      </c>
      <c r="K170" s="17">
        <v>168</v>
      </c>
      <c r="L170" s="17">
        <v>3973.0140000000001</v>
      </c>
      <c r="M170" s="17">
        <v>100</v>
      </c>
      <c r="N170" s="17">
        <v>3.35371</v>
      </c>
      <c r="O170" s="17">
        <v>9.5399999999999999E-3</v>
      </c>
      <c r="P170" s="4">
        <f t="shared" si="5"/>
        <v>3.3441700000000001</v>
      </c>
    </row>
    <row r="171" spans="1:16" x14ac:dyDescent="0.3">
      <c r="A171" s="16">
        <v>169</v>
      </c>
      <c r="B171" s="16">
        <v>3969.1179999999999</v>
      </c>
      <c r="C171" s="16">
        <v>99.9</v>
      </c>
      <c r="D171" s="16">
        <v>0.12687999999999999</v>
      </c>
      <c r="E171" s="16">
        <v>9.4900000000000002E-3</v>
      </c>
      <c r="F171" s="4">
        <f t="shared" si="4"/>
        <v>0.11738999999999999</v>
      </c>
      <c r="K171" s="17">
        <v>169</v>
      </c>
      <c r="L171" s="17">
        <v>3973.0140000000001</v>
      </c>
      <c r="M171" s="17">
        <v>100</v>
      </c>
      <c r="N171" s="17">
        <v>1.8124</v>
      </c>
      <c r="O171" s="17">
        <v>9.75E-3</v>
      </c>
      <c r="P171" s="4">
        <f t="shared" si="5"/>
        <v>1.8026500000000001</v>
      </c>
    </row>
    <row r="172" spans="1:16" x14ac:dyDescent="0.3">
      <c r="A172" s="16">
        <v>170</v>
      </c>
      <c r="B172" s="16">
        <v>3972.35</v>
      </c>
      <c r="C172" s="16">
        <v>99.98</v>
      </c>
      <c r="D172" s="16">
        <v>9.3390000000000001E-2</v>
      </c>
      <c r="E172" s="16">
        <v>9.3699999999999999E-3</v>
      </c>
      <c r="F172" s="4">
        <f t="shared" si="4"/>
        <v>8.4019999999999997E-2</v>
      </c>
      <c r="K172" s="17">
        <v>170</v>
      </c>
      <c r="L172" s="17">
        <v>3969.1179999999999</v>
      </c>
      <c r="M172" s="17">
        <v>99.9</v>
      </c>
      <c r="N172" s="17">
        <v>3.3511500000000001</v>
      </c>
      <c r="O172" s="17">
        <v>9.5099999999999994E-3</v>
      </c>
      <c r="P172" s="4">
        <f t="shared" si="5"/>
        <v>3.3416399999999999</v>
      </c>
    </row>
    <row r="173" spans="1:16" x14ac:dyDescent="0.3">
      <c r="A173" s="16">
        <v>171</v>
      </c>
      <c r="B173" s="16">
        <v>3970.0880000000002</v>
      </c>
      <c r="C173" s="16">
        <v>99.93</v>
      </c>
      <c r="D173" s="16">
        <v>0.15201000000000001</v>
      </c>
      <c r="E173" s="16">
        <v>9.5600000000000008E-3</v>
      </c>
      <c r="F173" s="4">
        <f t="shared" si="4"/>
        <v>0.14244999999999999</v>
      </c>
      <c r="K173" s="17">
        <v>171</v>
      </c>
      <c r="L173" s="17">
        <v>3972.6729999999998</v>
      </c>
      <c r="M173" s="17">
        <v>99.99</v>
      </c>
      <c r="N173" s="17">
        <v>3.0358200000000002</v>
      </c>
      <c r="O173" s="17">
        <v>9.5399999999999999E-3</v>
      </c>
      <c r="P173" s="4">
        <f t="shared" si="5"/>
        <v>3.0262800000000003</v>
      </c>
    </row>
    <row r="174" spans="1:16" x14ac:dyDescent="0.3">
      <c r="A174" s="16">
        <v>172</v>
      </c>
      <c r="B174" s="16">
        <v>3972.027</v>
      </c>
      <c r="C174" s="16">
        <v>99.98</v>
      </c>
      <c r="D174" s="16">
        <v>0.12631000000000001</v>
      </c>
      <c r="E174" s="16">
        <v>9.3699999999999999E-3</v>
      </c>
      <c r="F174" s="4">
        <f t="shared" si="4"/>
        <v>0.11694</v>
      </c>
      <c r="K174" s="17">
        <v>172</v>
      </c>
      <c r="L174" s="17">
        <v>3972.35</v>
      </c>
      <c r="M174" s="17">
        <v>99.98</v>
      </c>
      <c r="N174" s="17">
        <v>2.99011</v>
      </c>
      <c r="O174" s="17">
        <v>9.4299999999999991E-3</v>
      </c>
      <c r="P174" s="4">
        <f t="shared" si="5"/>
        <v>2.98068</v>
      </c>
    </row>
    <row r="175" spans="1:16" x14ac:dyDescent="0.3">
      <c r="A175" s="16">
        <v>173</v>
      </c>
      <c r="B175" s="16">
        <v>3972.027</v>
      </c>
      <c r="C175" s="16">
        <v>99.98</v>
      </c>
      <c r="D175" s="16">
        <v>0.16464000000000001</v>
      </c>
      <c r="E175" s="16">
        <v>9.3799999999999994E-3</v>
      </c>
      <c r="F175" s="4">
        <f t="shared" si="4"/>
        <v>0.15526000000000001</v>
      </c>
      <c r="K175" s="17">
        <v>173</v>
      </c>
      <c r="L175" s="17">
        <v>3971.98</v>
      </c>
      <c r="M175" s="17">
        <v>99.97</v>
      </c>
      <c r="N175" s="17">
        <v>1.4360299999999999</v>
      </c>
      <c r="O175" s="17">
        <v>9.3299999999999998E-3</v>
      </c>
      <c r="P175" s="4">
        <f t="shared" si="5"/>
        <v>1.4266999999999999</v>
      </c>
    </row>
    <row r="176" spans="1:16" x14ac:dyDescent="0.3">
      <c r="A176" s="16">
        <v>174</v>
      </c>
      <c r="B176" s="16">
        <v>3972.6729999999998</v>
      </c>
      <c r="C176" s="16">
        <v>99.99</v>
      </c>
      <c r="D176" s="16">
        <v>0.21090999999999999</v>
      </c>
      <c r="E176" s="16">
        <v>9.4500000000000001E-3</v>
      </c>
      <c r="F176" s="4">
        <f t="shared" si="4"/>
        <v>0.20145999999999997</v>
      </c>
      <c r="K176" s="17">
        <v>174</v>
      </c>
      <c r="L176" s="17">
        <v>3972.4969999999998</v>
      </c>
      <c r="M176" s="17">
        <v>99.99</v>
      </c>
      <c r="N176" s="17">
        <v>1.4275800000000001</v>
      </c>
      <c r="O176" s="17">
        <v>9.3900000000000008E-3</v>
      </c>
      <c r="P176" s="4">
        <f t="shared" si="5"/>
        <v>1.4181900000000001</v>
      </c>
    </row>
    <row r="177" spans="1:16" x14ac:dyDescent="0.3">
      <c r="A177" s="16">
        <v>175</v>
      </c>
      <c r="B177" s="16">
        <v>3972.027</v>
      </c>
      <c r="C177" s="16">
        <v>99.98</v>
      </c>
      <c r="D177" s="16">
        <v>0.19688</v>
      </c>
      <c r="E177" s="16">
        <v>9.3500000000000007E-3</v>
      </c>
      <c r="F177" s="4">
        <f t="shared" si="4"/>
        <v>0.18753</v>
      </c>
      <c r="K177" s="17">
        <v>175</v>
      </c>
      <c r="L177" s="17">
        <v>3973.0140000000001</v>
      </c>
      <c r="M177" s="17">
        <v>100</v>
      </c>
      <c r="N177" s="17">
        <v>1.4558199999999999</v>
      </c>
      <c r="O177" s="17">
        <v>8.8199999999999997E-3</v>
      </c>
      <c r="P177" s="4">
        <f t="shared" si="5"/>
        <v>1.4469999999999998</v>
      </c>
    </row>
    <row r="178" spans="1:16" x14ac:dyDescent="0.3">
      <c r="A178" s="16">
        <v>176</v>
      </c>
      <c r="B178" s="16">
        <v>3972.35</v>
      </c>
      <c r="C178" s="16">
        <v>99.98</v>
      </c>
      <c r="D178" s="16">
        <v>9.6449999999999994E-2</v>
      </c>
      <c r="E178" s="16">
        <v>9.2899999999999996E-3</v>
      </c>
      <c r="F178" s="4">
        <f t="shared" si="4"/>
        <v>8.7159999999999987E-2</v>
      </c>
      <c r="K178" s="17">
        <v>176</v>
      </c>
      <c r="L178" s="17">
        <v>3969.4409999999998</v>
      </c>
      <c r="M178" s="17">
        <v>99.91</v>
      </c>
      <c r="N178" s="17">
        <v>2.5972599999999999</v>
      </c>
      <c r="O178" s="17">
        <v>9.3399999999999993E-3</v>
      </c>
      <c r="P178" s="4">
        <f t="shared" si="5"/>
        <v>2.58792</v>
      </c>
    </row>
    <row r="179" spans="1:16" x14ac:dyDescent="0.3">
      <c r="A179" s="16">
        <v>177</v>
      </c>
      <c r="B179" s="16">
        <v>3967.1790000000001</v>
      </c>
      <c r="C179" s="16">
        <v>99.85</v>
      </c>
      <c r="D179" s="16">
        <v>9.3410000000000007E-2</v>
      </c>
      <c r="E179" s="16">
        <v>9.4900000000000002E-3</v>
      </c>
      <c r="F179" s="4">
        <f t="shared" si="4"/>
        <v>8.3920000000000008E-2</v>
      </c>
      <c r="K179" s="17">
        <v>177</v>
      </c>
      <c r="L179" s="17">
        <v>3972.6729999999998</v>
      </c>
      <c r="M179" s="17">
        <v>99.99</v>
      </c>
      <c r="N179" s="17">
        <v>2.3231600000000001</v>
      </c>
      <c r="O179" s="17">
        <v>9.2499999999999995E-3</v>
      </c>
      <c r="P179" s="4">
        <f t="shared" si="5"/>
        <v>2.3139099999999999</v>
      </c>
    </row>
    <row r="180" spans="1:16" x14ac:dyDescent="0.3">
      <c r="A180" s="16">
        <v>178</v>
      </c>
      <c r="B180" s="16">
        <v>3973.0140000000001</v>
      </c>
      <c r="C180" s="16">
        <v>100</v>
      </c>
      <c r="D180" s="16">
        <v>0.14032</v>
      </c>
      <c r="E180" s="16">
        <v>9.5499999999999995E-3</v>
      </c>
      <c r="F180" s="4">
        <f t="shared" si="4"/>
        <v>0.13077</v>
      </c>
      <c r="K180" s="17">
        <v>178</v>
      </c>
      <c r="L180" s="17">
        <v>3972.9960000000001</v>
      </c>
      <c r="M180" s="17">
        <v>100</v>
      </c>
      <c r="N180" s="17">
        <v>3.8878300000000001</v>
      </c>
      <c r="O180" s="17">
        <v>9.3500000000000007E-3</v>
      </c>
      <c r="P180" s="4">
        <f t="shared" si="5"/>
        <v>3.8784800000000001</v>
      </c>
    </row>
    <row r="181" spans="1:16" x14ac:dyDescent="0.3">
      <c r="A181" s="16">
        <v>179</v>
      </c>
      <c r="B181" s="16">
        <v>3969.395</v>
      </c>
      <c r="C181" s="16">
        <v>99.91</v>
      </c>
      <c r="D181" s="16">
        <v>0.16400999999999999</v>
      </c>
      <c r="E181" s="16">
        <v>9.58E-3</v>
      </c>
      <c r="F181" s="4">
        <f t="shared" si="4"/>
        <v>0.15442999999999998</v>
      </c>
      <c r="K181" s="17">
        <v>179</v>
      </c>
      <c r="L181" s="17">
        <v>3972.6729999999998</v>
      </c>
      <c r="M181" s="17">
        <v>99.99</v>
      </c>
      <c r="N181" s="17">
        <v>2.8400799999999999</v>
      </c>
      <c r="O181" s="17">
        <v>8.9099999999999995E-3</v>
      </c>
      <c r="P181" s="4">
        <f t="shared" si="5"/>
        <v>2.8311699999999997</v>
      </c>
    </row>
    <row r="182" spans="1:16" x14ac:dyDescent="0.3">
      <c r="A182" s="16">
        <v>180</v>
      </c>
      <c r="B182" s="16">
        <v>3972.4969999999998</v>
      </c>
      <c r="C182" s="16">
        <v>99.99</v>
      </c>
      <c r="D182" s="16">
        <v>0.24434</v>
      </c>
      <c r="E182" s="16">
        <v>9.11E-3</v>
      </c>
      <c r="F182" s="4">
        <f t="shared" si="4"/>
        <v>0.23522999999999999</v>
      </c>
      <c r="K182" s="17">
        <v>180</v>
      </c>
      <c r="L182" s="17">
        <v>3972.6729999999998</v>
      </c>
      <c r="M182" s="17">
        <v>99.99</v>
      </c>
      <c r="N182" s="17">
        <v>2.9041299999999999</v>
      </c>
      <c r="O182" s="17">
        <v>9.1400000000000006E-3</v>
      </c>
      <c r="P182" s="4">
        <f t="shared" si="5"/>
        <v>2.89499</v>
      </c>
    </row>
    <row r="183" spans="1:16" x14ac:dyDescent="0.3">
      <c r="A183" s="16">
        <v>181</v>
      </c>
      <c r="B183" s="16">
        <v>3972.6729999999998</v>
      </c>
      <c r="C183" s="16">
        <v>99.99</v>
      </c>
      <c r="D183" s="16">
        <v>0.12386</v>
      </c>
      <c r="E183" s="16">
        <v>9.2800000000000001E-3</v>
      </c>
      <c r="F183" s="4">
        <f t="shared" si="4"/>
        <v>0.11458</v>
      </c>
      <c r="K183" s="17">
        <v>181</v>
      </c>
      <c r="L183" s="17">
        <v>3972.6729999999998</v>
      </c>
      <c r="M183" s="17">
        <v>99.99</v>
      </c>
      <c r="N183" s="17">
        <v>0.95328000000000002</v>
      </c>
      <c r="O183" s="17">
        <v>9.1299999999999992E-3</v>
      </c>
      <c r="P183" s="4">
        <f t="shared" si="5"/>
        <v>0.94415000000000004</v>
      </c>
    </row>
    <row r="184" spans="1:16" x14ac:dyDescent="0.3">
      <c r="A184" s="16">
        <v>182</v>
      </c>
      <c r="B184" s="16">
        <v>3972.6729999999998</v>
      </c>
      <c r="C184" s="16">
        <v>99.99</v>
      </c>
      <c r="D184" s="16">
        <v>0.114</v>
      </c>
      <c r="E184" s="16">
        <v>8.7899999999999992E-3</v>
      </c>
      <c r="F184" s="4">
        <f t="shared" si="4"/>
        <v>0.10521</v>
      </c>
      <c r="K184" s="17">
        <v>182</v>
      </c>
      <c r="L184" s="17">
        <v>3972.6729999999998</v>
      </c>
      <c r="M184" s="17">
        <v>99.99</v>
      </c>
      <c r="N184" s="17">
        <v>2.2606199999999999</v>
      </c>
      <c r="O184" s="17">
        <v>9.1699999999999993E-3</v>
      </c>
      <c r="P184" s="4">
        <f t="shared" si="5"/>
        <v>2.2514499999999997</v>
      </c>
    </row>
    <row r="185" spans="1:16" x14ac:dyDescent="0.3">
      <c r="A185" s="16">
        <v>183</v>
      </c>
      <c r="B185" s="16">
        <v>3970.0880000000002</v>
      </c>
      <c r="C185" s="16">
        <v>99.93</v>
      </c>
      <c r="D185" s="16">
        <v>0.13224</v>
      </c>
      <c r="E185" s="16">
        <v>8.8599999999999998E-3</v>
      </c>
      <c r="F185" s="4">
        <f t="shared" si="4"/>
        <v>0.12337999999999999</v>
      </c>
      <c r="K185" s="17">
        <v>183</v>
      </c>
      <c r="L185" s="17">
        <v>3972.9960000000001</v>
      </c>
      <c r="M185" s="17">
        <v>100</v>
      </c>
      <c r="N185" s="17">
        <v>2.3253499999999998</v>
      </c>
      <c r="O185" s="17">
        <v>9.8099999999999993E-3</v>
      </c>
      <c r="P185" s="4">
        <f t="shared" si="5"/>
        <v>2.3155399999999999</v>
      </c>
    </row>
    <row r="186" spans="1:16" x14ac:dyDescent="0.3">
      <c r="A186" s="16">
        <v>184</v>
      </c>
      <c r="B186" s="16">
        <v>3972.9960000000001</v>
      </c>
      <c r="C186" s="16">
        <v>100</v>
      </c>
      <c r="D186" s="16">
        <v>0.17502999999999999</v>
      </c>
      <c r="E186" s="16">
        <v>9.5399999999999999E-3</v>
      </c>
      <c r="F186" s="4">
        <f t="shared" si="4"/>
        <v>0.16549</v>
      </c>
      <c r="K186" s="17">
        <v>184</v>
      </c>
      <c r="L186" s="17">
        <v>3973.0140000000001</v>
      </c>
      <c r="M186" s="17">
        <v>100</v>
      </c>
      <c r="N186" s="17">
        <v>1.9693499999999999</v>
      </c>
      <c r="O186" s="17">
        <v>9.3100000000000006E-3</v>
      </c>
      <c r="P186" s="4">
        <f t="shared" si="5"/>
        <v>1.96004</v>
      </c>
    </row>
    <row r="187" spans="1:16" x14ac:dyDescent="0.3">
      <c r="A187" s="16">
        <v>185</v>
      </c>
      <c r="B187" s="16">
        <v>3973.0140000000001</v>
      </c>
      <c r="C187" s="16">
        <v>100</v>
      </c>
      <c r="D187" s="16">
        <v>9.4009999999999996E-2</v>
      </c>
      <c r="E187" s="16">
        <v>9.2499999999999995E-3</v>
      </c>
      <c r="F187" s="4">
        <f t="shared" si="4"/>
        <v>8.4760000000000002E-2</v>
      </c>
      <c r="K187" s="17">
        <v>185</v>
      </c>
      <c r="L187" s="17">
        <v>3971.4630000000002</v>
      </c>
      <c r="M187" s="17">
        <v>99.96</v>
      </c>
      <c r="N187" s="17">
        <v>2.63591</v>
      </c>
      <c r="O187" s="17">
        <v>9.1299999999999992E-3</v>
      </c>
      <c r="P187" s="4">
        <f t="shared" si="5"/>
        <v>2.6267800000000001</v>
      </c>
    </row>
    <row r="188" spans="1:16" x14ac:dyDescent="0.3">
      <c r="A188" s="16">
        <v>186</v>
      </c>
      <c r="B188" s="16">
        <v>3973.0140000000001</v>
      </c>
      <c r="C188" s="16">
        <v>100</v>
      </c>
      <c r="D188" s="16">
        <v>0.19728000000000001</v>
      </c>
      <c r="E188" s="16">
        <v>9.0600000000000003E-3</v>
      </c>
      <c r="F188" s="4">
        <f t="shared" si="4"/>
        <v>0.18822</v>
      </c>
      <c r="K188" s="17">
        <v>186</v>
      </c>
      <c r="L188" s="17">
        <v>3973.0140000000001</v>
      </c>
      <c r="M188" s="17">
        <v>100</v>
      </c>
      <c r="N188" s="17">
        <v>1.52118</v>
      </c>
      <c r="O188" s="17">
        <v>9.3799999999999994E-3</v>
      </c>
      <c r="P188" s="4">
        <f t="shared" si="5"/>
        <v>1.5118</v>
      </c>
    </row>
    <row r="189" spans="1:16" x14ac:dyDescent="0.3">
      <c r="A189" s="16">
        <v>187</v>
      </c>
      <c r="B189" s="16">
        <v>3973.0140000000001</v>
      </c>
      <c r="C189" s="16">
        <v>100</v>
      </c>
      <c r="D189" s="16">
        <v>0.1086</v>
      </c>
      <c r="E189" s="16">
        <v>8.9700000000000005E-3</v>
      </c>
      <c r="F189" s="4">
        <f t="shared" si="4"/>
        <v>9.9629999999999996E-2</v>
      </c>
      <c r="K189" s="17">
        <v>187</v>
      </c>
      <c r="L189" s="17">
        <v>3971.98</v>
      </c>
      <c r="M189" s="17">
        <v>99.97</v>
      </c>
      <c r="N189" s="17">
        <v>2.4556</v>
      </c>
      <c r="O189" s="17">
        <v>9.1299999999999992E-3</v>
      </c>
      <c r="P189" s="4">
        <f t="shared" si="5"/>
        <v>2.4464700000000001</v>
      </c>
    </row>
    <row r="190" spans="1:16" x14ac:dyDescent="0.3">
      <c r="A190" s="16">
        <v>188</v>
      </c>
      <c r="B190" s="16">
        <v>3971.4630000000002</v>
      </c>
      <c r="C190" s="16">
        <v>99.96</v>
      </c>
      <c r="D190" s="16">
        <v>9.357E-2</v>
      </c>
      <c r="E190" s="16">
        <v>9.2700000000000005E-3</v>
      </c>
      <c r="F190" s="4">
        <f t="shared" si="4"/>
        <v>8.43E-2</v>
      </c>
      <c r="K190" s="17">
        <v>188</v>
      </c>
      <c r="L190" s="17">
        <v>3972.6729999999998</v>
      </c>
      <c r="M190" s="17">
        <v>99.99</v>
      </c>
      <c r="N190" s="17">
        <v>3.0450699999999999</v>
      </c>
      <c r="O190" s="17">
        <v>9.1599999999999997E-3</v>
      </c>
      <c r="P190" s="4">
        <f t="shared" si="5"/>
        <v>3.0359099999999999</v>
      </c>
    </row>
    <row r="191" spans="1:16" x14ac:dyDescent="0.3">
      <c r="A191" s="16">
        <v>189</v>
      </c>
      <c r="B191" s="16">
        <v>3972.027</v>
      </c>
      <c r="C191" s="16">
        <v>99.98</v>
      </c>
      <c r="D191" s="16">
        <v>0.10598</v>
      </c>
      <c r="E191" s="16">
        <v>9.3100000000000006E-3</v>
      </c>
      <c r="F191" s="4">
        <f t="shared" si="4"/>
        <v>9.6670000000000006E-2</v>
      </c>
      <c r="K191" s="17">
        <v>189</v>
      </c>
      <c r="L191" s="17">
        <v>3972.35</v>
      </c>
      <c r="M191" s="17">
        <v>99.98</v>
      </c>
      <c r="N191" s="17">
        <v>3.2948200000000001</v>
      </c>
      <c r="O191" s="17">
        <v>9.2700000000000005E-3</v>
      </c>
      <c r="P191" s="4">
        <f t="shared" si="5"/>
        <v>3.2855500000000002</v>
      </c>
    </row>
    <row r="192" spans="1:16" x14ac:dyDescent="0.3">
      <c r="A192" s="16">
        <v>190</v>
      </c>
      <c r="B192" s="16">
        <v>3972.9960000000001</v>
      </c>
      <c r="C192" s="16">
        <v>100</v>
      </c>
      <c r="D192" s="16">
        <v>0.18704000000000001</v>
      </c>
      <c r="E192" s="16">
        <v>9.1999999999999998E-3</v>
      </c>
      <c r="F192" s="4">
        <f t="shared" si="4"/>
        <v>0.17784</v>
      </c>
      <c r="K192" s="17">
        <v>190</v>
      </c>
      <c r="L192" s="17">
        <v>3972.027</v>
      </c>
      <c r="M192" s="17">
        <v>99.98</v>
      </c>
      <c r="N192" s="17">
        <v>2.3453900000000001</v>
      </c>
      <c r="O192" s="17">
        <v>9.0600000000000003E-3</v>
      </c>
      <c r="P192" s="4">
        <f t="shared" si="5"/>
        <v>2.3363300000000002</v>
      </c>
    </row>
    <row r="193" spans="1:16" x14ac:dyDescent="0.3">
      <c r="A193" s="16">
        <v>191</v>
      </c>
      <c r="B193" s="16">
        <v>3971.4630000000002</v>
      </c>
      <c r="C193" s="16">
        <v>99.96</v>
      </c>
      <c r="D193" s="16">
        <v>0.16374</v>
      </c>
      <c r="E193" s="16">
        <v>9.0600000000000003E-3</v>
      </c>
      <c r="F193" s="4">
        <f t="shared" si="4"/>
        <v>0.15467999999999998</v>
      </c>
      <c r="K193" s="17">
        <v>191</v>
      </c>
      <c r="L193" s="17">
        <v>3971.98</v>
      </c>
      <c r="M193" s="17">
        <v>99.97</v>
      </c>
      <c r="N193" s="17">
        <v>2.8109899999999999</v>
      </c>
      <c r="O193" s="17">
        <v>9.4999999999999998E-3</v>
      </c>
      <c r="P193" s="4">
        <f t="shared" si="5"/>
        <v>2.8014899999999998</v>
      </c>
    </row>
    <row r="194" spans="1:16" x14ac:dyDescent="0.3">
      <c r="A194" s="16">
        <v>192</v>
      </c>
      <c r="B194" s="16">
        <v>3972.9960000000001</v>
      </c>
      <c r="C194" s="16">
        <v>100</v>
      </c>
      <c r="D194" s="16">
        <v>0.22391</v>
      </c>
      <c r="E194" s="16">
        <v>9.1900000000000003E-3</v>
      </c>
      <c r="F194" s="4">
        <f t="shared" si="4"/>
        <v>0.21471999999999999</v>
      </c>
      <c r="K194" s="17">
        <v>192</v>
      </c>
      <c r="L194" s="17">
        <v>3970.7339999999999</v>
      </c>
      <c r="M194" s="17">
        <v>99.94</v>
      </c>
      <c r="N194" s="17">
        <v>1.98369</v>
      </c>
      <c r="O194" s="17">
        <v>8.9499999999999996E-3</v>
      </c>
      <c r="P194" s="4">
        <f t="shared" si="5"/>
        <v>1.9747399999999999</v>
      </c>
    </row>
    <row r="195" spans="1:16" x14ac:dyDescent="0.3">
      <c r="A195" s="16">
        <v>193</v>
      </c>
      <c r="B195" s="16">
        <v>3972.35</v>
      </c>
      <c r="C195" s="16">
        <v>99.98</v>
      </c>
      <c r="D195" s="16">
        <v>0.17605999999999999</v>
      </c>
      <c r="E195" s="16">
        <v>9.2800000000000001E-3</v>
      </c>
      <c r="F195" s="4">
        <f t="shared" si="4"/>
        <v>0.16677999999999998</v>
      </c>
      <c r="K195" s="17">
        <v>193</v>
      </c>
      <c r="L195" s="17">
        <v>3972.9960000000001</v>
      </c>
      <c r="M195" s="17">
        <v>100</v>
      </c>
      <c r="N195" s="17">
        <v>3.1278100000000002</v>
      </c>
      <c r="O195" s="17">
        <v>9.6100000000000005E-3</v>
      </c>
      <c r="P195" s="4">
        <f t="shared" si="5"/>
        <v>3.1182000000000003</v>
      </c>
    </row>
    <row r="196" spans="1:16" x14ac:dyDescent="0.3">
      <c r="A196" s="16">
        <v>194</v>
      </c>
      <c r="B196" s="16">
        <v>3972.027</v>
      </c>
      <c r="C196" s="16">
        <v>99.98</v>
      </c>
      <c r="D196" s="16">
        <v>9.3509999999999996E-2</v>
      </c>
      <c r="E196" s="16">
        <v>9.3600000000000003E-3</v>
      </c>
      <c r="F196" s="4">
        <f t="shared" ref="F196:F202" si="6">D196-E196</f>
        <v>8.4150000000000003E-2</v>
      </c>
      <c r="K196" s="17">
        <v>194</v>
      </c>
      <c r="L196" s="17">
        <v>3972.6729999999998</v>
      </c>
      <c r="M196" s="17">
        <v>99.99</v>
      </c>
      <c r="N196" s="17">
        <v>1.0215099999999999</v>
      </c>
      <c r="O196" s="17">
        <v>4.0000000000000001E-3</v>
      </c>
      <c r="P196" s="4">
        <f t="shared" ref="P196:P202" si="7">N196-O196</f>
        <v>1.0175099999999999</v>
      </c>
    </row>
    <row r="197" spans="1:16" x14ac:dyDescent="0.3">
      <c r="A197" s="16">
        <v>195</v>
      </c>
      <c r="B197" s="16">
        <v>3971.98</v>
      </c>
      <c r="C197" s="16">
        <v>99.97</v>
      </c>
      <c r="D197" s="16">
        <v>0.16103999999999999</v>
      </c>
      <c r="E197" s="16">
        <v>9.2099999999999994E-3</v>
      </c>
      <c r="F197" s="4">
        <f t="shared" si="6"/>
        <v>0.15182999999999999</v>
      </c>
      <c r="K197" s="17">
        <v>195</v>
      </c>
      <c r="L197" s="17">
        <v>3970.7339999999999</v>
      </c>
      <c r="M197" s="17">
        <v>99.94</v>
      </c>
      <c r="N197" s="17">
        <v>2.5109599999999999</v>
      </c>
      <c r="O197" s="17">
        <v>8.8299999999999993E-3</v>
      </c>
      <c r="P197" s="4">
        <f t="shared" si="7"/>
        <v>2.5021299999999997</v>
      </c>
    </row>
    <row r="198" spans="1:16" x14ac:dyDescent="0.3">
      <c r="A198" s="16">
        <v>196</v>
      </c>
      <c r="B198" s="16">
        <v>3971.4630000000002</v>
      </c>
      <c r="C198" s="16">
        <v>99.96</v>
      </c>
      <c r="D198" s="16">
        <v>0.11692</v>
      </c>
      <c r="E198" s="16">
        <v>9.2300000000000004E-3</v>
      </c>
      <c r="F198" s="4">
        <f t="shared" si="6"/>
        <v>0.10768999999999999</v>
      </c>
      <c r="K198" s="17">
        <v>196</v>
      </c>
      <c r="L198" s="17">
        <v>3972.6729999999998</v>
      </c>
      <c r="M198" s="17">
        <v>99.99</v>
      </c>
      <c r="N198" s="17">
        <v>1.5469599999999999</v>
      </c>
      <c r="O198" s="17">
        <v>9.5300000000000003E-3</v>
      </c>
      <c r="P198" s="4">
        <f t="shared" si="7"/>
        <v>1.5374299999999999</v>
      </c>
    </row>
    <row r="199" spans="1:16" x14ac:dyDescent="0.3">
      <c r="A199" s="16">
        <v>197</v>
      </c>
      <c r="B199" s="16">
        <v>3972.9960000000001</v>
      </c>
      <c r="C199" s="16">
        <v>100</v>
      </c>
      <c r="D199" s="16">
        <v>0.16875000000000001</v>
      </c>
      <c r="E199" s="16">
        <v>9.4400000000000005E-3</v>
      </c>
      <c r="F199" s="4">
        <f t="shared" si="6"/>
        <v>0.15931000000000001</v>
      </c>
      <c r="K199" s="17">
        <v>197</v>
      </c>
      <c r="L199" s="17">
        <v>3972.35</v>
      </c>
      <c r="M199" s="17">
        <v>99.98</v>
      </c>
      <c r="N199" s="17">
        <v>3.0960299999999998</v>
      </c>
      <c r="O199" s="17">
        <v>8.9599999999999992E-3</v>
      </c>
      <c r="P199" s="4">
        <f t="shared" si="7"/>
        <v>3.0870699999999998</v>
      </c>
    </row>
    <row r="200" spans="1:16" x14ac:dyDescent="0.3">
      <c r="A200" s="16">
        <v>198</v>
      </c>
      <c r="B200" s="16">
        <v>3969.1179999999999</v>
      </c>
      <c r="C200" s="16">
        <v>99.9</v>
      </c>
      <c r="D200" s="16">
        <v>0.18168999999999999</v>
      </c>
      <c r="E200" s="16">
        <v>8.8999999999999999E-3</v>
      </c>
      <c r="F200" s="4">
        <f t="shared" si="6"/>
        <v>0.17279</v>
      </c>
      <c r="K200" s="17">
        <v>198</v>
      </c>
      <c r="L200" s="17">
        <v>3970.7339999999999</v>
      </c>
      <c r="M200" s="17">
        <v>99.94</v>
      </c>
      <c r="N200" s="17">
        <v>3.68668</v>
      </c>
      <c r="O200" s="17">
        <v>4.0000000000000001E-3</v>
      </c>
      <c r="P200" s="4">
        <f t="shared" si="7"/>
        <v>3.68268</v>
      </c>
    </row>
    <row r="201" spans="1:16" x14ac:dyDescent="0.3">
      <c r="A201" s="16">
        <v>199</v>
      </c>
      <c r="B201" s="16">
        <v>3969.4409999999998</v>
      </c>
      <c r="C201" s="16">
        <v>99.91</v>
      </c>
      <c r="D201" s="16">
        <v>0.14474000000000001</v>
      </c>
      <c r="E201" s="16">
        <v>9.3799999999999994E-3</v>
      </c>
      <c r="F201" s="4">
        <f t="shared" si="6"/>
        <v>0.13536000000000001</v>
      </c>
      <c r="K201" s="17">
        <v>199</v>
      </c>
      <c r="L201" s="17">
        <v>3972.6729999999998</v>
      </c>
      <c r="M201" s="17">
        <v>99.99</v>
      </c>
      <c r="N201" s="17">
        <v>2.57437</v>
      </c>
      <c r="O201" s="17">
        <v>9.1000000000000004E-3</v>
      </c>
      <c r="P201" s="4">
        <f t="shared" si="7"/>
        <v>2.5652699999999999</v>
      </c>
    </row>
    <row r="202" spans="1:16" x14ac:dyDescent="0.3">
      <c r="A202" s="16">
        <v>200</v>
      </c>
      <c r="B202" s="16">
        <v>3973.0140000000001</v>
      </c>
      <c r="C202" s="16">
        <v>100</v>
      </c>
      <c r="D202" s="16">
        <v>0.20754</v>
      </c>
      <c r="E202" s="16">
        <v>9.1900000000000003E-3</v>
      </c>
      <c r="F202" s="4">
        <f t="shared" si="6"/>
        <v>0.19835</v>
      </c>
      <c r="K202" s="17">
        <v>200</v>
      </c>
      <c r="L202" s="17">
        <v>3972.4969999999998</v>
      </c>
      <c r="M202" s="17">
        <v>99.99</v>
      </c>
      <c r="N202" s="17">
        <v>1.1740299999999999</v>
      </c>
      <c r="O202" s="17">
        <v>9.3900000000000008E-3</v>
      </c>
      <c r="P202" s="4">
        <f t="shared" si="7"/>
        <v>1.1646399999999999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workbookViewId="0">
      <selection activeCell="I22" sqref="I22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5" width="8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59" t="s">
        <v>0</v>
      </c>
      <c r="B2" s="59" t="s">
        <v>1</v>
      </c>
      <c r="C2" s="59" t="s">
        <v>2</v>
      </c>
      <c r="D2" s="59" t="s">
        <v>3</v>
      </c>
      <c r="E2" s="59" t="s">
        <v>4</v>
      </c>
      <c r="F2" s="59" t="s">
        <v>5</v>
      </c>
      <c r="H2" s="70" t="s">
        <v>20</v>
      </c>
      <c r="I2" s="73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8">
        <v>3973.0137</v>
      </c>
    </row>
    <row r="3" spans="1:19" x14ac:dyDescent="0.3">
      <c r="A3" s="17">
        <v>1</v>
      </c>
      <c r="B3" s="17">
        <v>3972.6729999999998</v>
      </c>
      <c r="C3" s="17">
        <v>99.99</v>
      </c>
      <c r="D3" s="17">
        <v>0.13572999999999999</v>
      </c>
      <c r="E3" s="17">
        <v>9.4199999999999996E-3</v>
      </c>
      <c r="F3" s="4">
        <f t="shared" ref="F3:F66" si="0">D3-E3</f>
        <v>0.12630999999999998</v>
      </c>
      <c r="H3" s="120" t="s">
        <v>21</v>
      </c>
      <c r="I3" s="72">
        <v>3906.3217</v>
      </c>
      <c r="K3" s="17">
        <v>1</v>
      </c>
      <c r="L3" s="17">
        <v>3972.6729999999998</v>
      </c>
      <c r="M3" s="17">
        <v>99.99</v>
      </c>
      <c r="N3" s="17">
        <v>3.27922</v>
      </c>
      <c r="O3" s="17">
        <v>9.4199999999999996E-3</v>
      </c>
      <c r="P3" s="4">
        <f>N3-O3</f>
        <v>3.2698</v>
      </c>
      <c r="R3" s="67" t="s">
        <v>21</v>
      </c>
      <c r="S3" s="77">
        <v>3968.3607999999999</v>
      </c>
    </row>
    <row r="4" spans="1:19" x14ac:dyDescent="0.3">
      <c r="A4" s="17">
        <v>2</v>
      </c>
      <c r="B4" s="17">
        <v>3972.9960000000001</v>
      </c>
      <c r="C4" s="17">
        <v>100</v>
      </c>
      <c r="D4" s="17">
        <v>9.6850000000000006E-2</v>
      </c>
      <c r="E4" s="17">
        <v>9.2499999999999995E-3</v>
      </c>
      <c r="F4" s="4">
        <f t="shared" si="0"/>
        <v>8.7600000000000011E-2</v>
      </c>
      <c r="H4" s="120" t="s">
        <v>22</v>
      </c>
      <c r="I4" s="72">
        <v>3971.4987999999998</v>
      </c>
      <c r="K4" s="17">
        <v>2</v>
      </c>
      <c r="L4" s="17">
        <v>3970.7339999999999</v>
      </c>
      <c r="M4" s="17">
        <v>99.94</v>
      </c>
      <c r="N4" s="17">
        <v>2.9922399999999998</v>
      </c>
      <c r="O4" s="17">
        <v>9.1699999999999993E-3</v>
      </c>
      <c r="P4" s="4">
        <f t="shared" ref="P4:P67" si="1">N4-O4</f>
        <v>2.9830699999999997</v>
      </c>
      <c r="R4" s="67" t="s">
        <v>22</v>
      </c>
      <c r="S4" s="77">
        <v>3972.4151999999999</v>
      </c>
    </row>
    <row r="5" spans="1:19" x14ac:dyDescent="0.3">
      <c r="A5" s="17">
        <v>3</v>
      </c>
      <c r="B5" s="17">
        <v>3972.4969999999998</v>
      </c>
      <c r="C5" s="17">
        <v>99.99</v>
      </c>
      <c r="D5" s="17">
        <v>0.23286000000000001</v>
      </c>
      <c r="E5" s="17">
        <v>8.9999999999999993E-3</v>
      </c>
      <c r="F5" s="4">
        <f t="shared" si="0"/>
        <v>0.22386</v>
      </c>
      <c r="H5" s="120" t="s">
        <v>36</v>
      </c>
      <c r="I5" s="72">
        <v>3971.4987999999998</v>
      </c>
      <c r="K5" s="17">
        <v>3</v>
      </c>
      <c r="L5" s="17">
        <v>3971.98</v>
      </c>
      <c r="M5" s="17">
        <v>99.97</v>
      </c>
      <c r="N5" s="17">
        <v>3.1020500000000002</v>
      </c>
      <c r="O5" s="17">
        <v>9.2700000000000005E-3</v>
      </c>
      <c r="P5" s="4">
        <f t="shared" si="1"/>
        <v>3.0927800000000003</v>
      </c>
      <c r="R5" s="67" t="s">
        <v>23</v>
      </c>
      <c r="S5" s="77">
        <v>3972.4151999999999</v>
      </c>
    </row>
    <row r="6" spans="1:19" x14ac:dyDescent="0.3">
      <c r="A6" s="17">
        <v>4</v>
      </c>
      <c r="B6" s="17">
        <v>3970.4110000000001</v>
      </c>
      <c r="C6" s="17">
        <v>99.93</v>
      </c>
      <c r="D6" s="17">
        <v>0.17956</v>
      </c>
      <c r="E6" s="17">
        <v>9.75E-3</v>
      </c>
      <c r="F6" s="4">
        <f t="shared" si="0"/>
        <v>0.16980999999999999</v>
      </c>
      <c r="H6" s="120" t="s">
        <v>24</v>
      </c>
      <c r="I6" s="72">
        <v>4.9202000000000004</v>
      </c>
      <c r="K6" s="17">
        <v>4</v>
      </c>
      <c r="L6" s="17">
        <v>3972.9960000000001</v>
      </c>
      <c r="M6" s="17">
        <v>100</v>
      </c>
      <c r="N6" s="17">
        <v>1.2968</v>
      </c>
      <c r="O6" s="17">
        <v>8.9800000000000001E-3</v>
      </c>
      <c r="P6" s="4">
        <f t="shared" si="1"/>
        <v>1.28782</v>
      </c>
      <c r="R6" s="67" t="s">
        <v>24</v>
      </c>
      <c r="S6" s="77">
        <v>0.77195999999999998</v>
      </c>
    </row>
    <row r="7" spans="1:19" x14ac:dyDescent="0.3">
      <c r="A7" s="17">
        <v>5</v>
      </c>
      <c r="B7" s="17">
        <v>3972.6729999999998</v>
      </c>
      <c r="C7" s="17">
        <v>99.99</v>
      </c>
      <c r="D7" s="17">
        <v>8.5379999999999998E-2</v>
      </c>
      <c r="E7" s="17">
        <v>9.0299999999999998E-3</v>
      </c>
      <c r="F7" s="4">
        <f t="shared" si="0"/>
        <v>7.6350000000000001E-2</v>
      </c>
      <c r="H7" s="120" t="s">
        <v>25</v>
      </c>
      <c r="I7" s="74">
        <v>26.34</v>
      </c>
      <c r="K7" s="17">
        <v>5</v>
      </c>
      <c r="L7" s="17">
        <v>3972.6729999999998</v>
      </c>
      <c r="M7" s="17">
        <v>99.99</v>
      </c>
      <c r="N7" s="17">
        <v>3.64391</v>
      </c>
      <c r="O7" s="17">
        <v>9.0600000000000003E-3</v>
      </c>
      <c r="P7" s="4">
        <f t="shared" si="1"/>
        <v>3.6348500000000001</v>
      </c>
      <c r="R7" s="67" t="s">
        <v>25</v>
      </c>
      <c r="S7" s="77">
        <v>80.784999999999997</v>
      </c>
    </row>
    <row r="8" spans="1:19" x14ac:dyDescent="0.3">
      <c r="A8" s="17">
        <v>6</v>
      </c>
      <c r="B8" s="17">
        <v>3970.7339999999999</v>
      </c>
      <c r="C8" s="17">
        <v>99.94</v>
      </c>
      <c r="D8" s="17">
        <v>0.15862000000000001</v>
      </c>
      <c r="E8" s="17">
        <v>9.2300000000000004E-3</v>
      </c>
      <c r="F8" s="4">
        <f t="shared" si="0"/>
        <v>0.14939000000000002</v>
      </c>
      <c r="H8" s="121" t="s">
        <v>26</v>
      </c>
      <c r="I8" s="74">
        <v>95</v>
      </c>
      <c r="K8" s="17">
        <v>6</v>
      </c>
      <c r="L8" s="17">
        <v>3972.6729999999998</v>
      </c>
      <c r="M8" s="17">
        <v>99.99</v>
      </c>
      <c r="N8" s="17">
        <v>3.60426</v>
      </c>
      <c r="O8" s="17">
        <v>8.7799999999999996E-3</v>
      </c>
      <c r="P8" s="4">
        <f t="shared" si="1"/>
        <v>3.5954800000000002</v>
      </c>
      <c r="R8" s="68" t="s">
        <v>26</v>
      </c>
      <c r="S8" s="79">
        <v>99.5</v>
      </c>
    </row>
    <row r="9" spans="1:19" x14ac:dyDescent="0.3">
      <c r="A9" s="17">
        <v>7</v>
      </c>
      <c r="B9" s="17">
        <v>3971.98</v>
      </c>
      <c r="C9" s="17">
        <v>99.97</v>
      </c>
      <c r="D9" s="17">
        <v>9.3689999999999996E-2</v>
      </c>
      <c r="E9" s="17">
        <v>9.3699999999999999E-3</v>
      </c>
      <c r="F9" s="4">
        <f t="shared" si="0"/>
        <v>8.4319999999999992E-2</v>
      </c>
      <c r="H9" s="121" t="s">
        <v>27</v>
      </c>
      <c r="I9" s="123">
        <v>27.726299999999998</v>
      </c>
      <c r="K9" s="17">
        <v>7</v>
      </c>
      <c r="L9" s="17">
        <v>3972.35</v>
      </c>
      <c r="M9" s="17">
        <v>99.98</v>
      </c>
      <c r="N9" s="17">
        <v>3.9230200000000002</v>
      </c>
      <c r="O9" s="17">
        <v>8.94E-3</v>
      </c>
      <c r="P9" s="4">
        <f t="shared" si="1"/>
        <v>3.9140800000000002</v>
      </c>
      <c r="R9" s="68" t="s">
        <v>27</v>
      </c>
      <c r="S9" s="79">
        <v>81.191000000000003</v>
      </c>
    </row>
    <row r="10" spans="1:19" x14ac:dyDescent="0.3">
      <c r="A10" s="17">
        <v>8</v>
      </c>
      <c r="B10" s="17">
        <v>3970.4110000000001</v>
      </c>
      <c r="C10" s="17">
        <v>99.93</v>
      </c>
      <c r="D10" s="17">
        <v>0.12230000000000001</v>
      </c>
      <c r="E10" s="17">
        <v>9.3299999999999998E-3</v>
      </c>
      <c r="F10" s="4">
        <f t="shared" si="0"/>
        <v>0.11297</v>
      </c>
      <c r="H10" s="120" t="s">
        <v>28</v>
      </c>
      <c r="I10" s="72">
        <v>99.962000000000003</v>
      </c>
      <c r="K10" s="17">
        <v>8</v>
      </c>
      <c r="L10" s="17">
        <v>3972.6729999999998</v>
      </c>
      <c r="M10" s="17">
        <v>99.99</v>
      </c>
      <c r="N10" s="17">
        <v>2.3982800000000002</v>
      </c>
      <c r="O10" s="17">
        <v>9.2499999999999995E-3</v>
      </c>
      <c r="P10" s="4">
        <f t="shared" si="1"/>
        <v>2.38903</v>
      </c>
      <c r="R10" s="67" t="s">
        <v>28</v>
      </c>
      <c r="S10" s="77">
        <v>99.984999999999999</v>
      </c>
    </row>
    <row r="11" spans="1:19" x14ac:dyDescent="0.3">
      <c r="A11" s="17">
        <v>9</v>
      </c>
      <c r="B11" s="17">
        <v>3972.35</v>
      </c>
      <c r="C11" s="17">
        <v>99.98</v>
      </c>
      <c r="D11" s="17">
        <v>0.13134999999999999</v>
      </c>
      <c r="E11" s="17">
        <v>9.3299999999999998E-3</v>
      </c>
      <c r="F11" s="4">
        <f t="shared" si="0"/>
        <v>0.12201999999999999</v>
      </c>
      <c r="H11" s="120" t="s">
        <v>29</v>
      </c>
      <c r="I11" s="74">
        <v>-125.259</v>
      </c>
      <c r="K11" s="17">
        <v>9</v>
      </c>
      <c r="L11" s="17">
        <v>3972.4969999999998</v>
      </c>
      <c r="M11" s="17">
        <v>99.99</v>
      </c>
      <c r="N11" s="17">
        <v>3.7947199999999999</v>
      </c>
      <c r="O11" s="17">
        <v>9.7999999999999997E-3</v>
      </c>
      <c r="P11" s="4">
        <f t="shared" si="1"/>
        <v>3.7849200000000001</v>
      </c>
      <c r="R11" s="67" t="s">
        <v>29</v>
      </c>
      <c r="S11" s="77">
        <v>-55.293300000000002</v>
      </c>
    </row>
    <row r="12" spans="1:19" x14ac:dyDescent="0.3">
      <c r="A12" s="17">
        <v>10</v>
      </c>
      <c r="B12" s="17">
        <v>3972.6729999999998</v>
      </c>
      <c r="C12" s="17">
        <v>99.99</v>
      </c>
      <c r="D12" s="17">
        <v>0.16001000000000001</v>
      </c>
      <c r="E12" s="17">
        <v>9.1699999999999993E-3</v>
      </c>
      <c r="F12" s="4">
        <f t="shared" si="0"/>
        <v>0.15084</v>
      </c>
      <c r="H12" s="121" t="s">
        <v>30</v>
      </c>
      <c r="I12" s="72">
        <v>-0.69327000000000005</v>
      </c>
      <c r="K12" s="17">
        <v>10</v>
      </c>
      <c r="L12" s="17">
        <v>3972.4969999999998</v>
      </c>
      <c r="M12" s="17">
        <v>99.99</v>
      </c>
      <c r="N12" s="17">
        <v>1.3282400000000001</v>
      </c>
      <c r="O12" s="17">
        <v>9.2700000000000005E-3</v>
      </c>
      <c r="P12" s="4">
        <f t="shared" si="1"/>
        <v>1.3189700000000002</v>
      </c>
      <c r="R12" s="68" t="s">
        <v>30</v>
      </c>
      <c r="S12" s="79">
        <v>-0.69943999999999995</v>
      </c>
    </row>
    <row r="13" spans="1:19" x14ac:dyDescent="0.3">
      <c r="A13" s="17">
        <v>11</v>
      </c>
      <c r="B13" s="17">
        <v>3971.4630000000002</v>
      </c>
      <c r="C13" s="17">
        <v>99.96</v>
      </c>
      <c r="D13" s="17">
        <v>0.14876</v>
      </c>
      <c r="E13" s="17">
        <v>9.0399999999999994E-3</v>
      </c>
      <c r="F13" s="4">
        <f t="shared" si="0"/>
        <v>0.13972000000000001</v>
      </c>
      <c r="H13" s="120" t="s">
        <v>17</v>
      </c>
      <c r="I13" s="74">
        <v>807.17460000000005</v>
      </c>
      <c r="K13" s="17">
        <v>11</v>
      </c>
      <c r="L13" s="17">
        <v>3972.6729999999998</v>
      </c>
      <c r="M13" s="17">
        <v>99.99</v>
      </c>
      <c r="N13" s="17">
        <v>2.8422900000000002</v>
      </c>
      <c r="O13" s="17">
        <v>9.2499999999999995E-3</v>
      </c>
      <c r="P13" s="4">
        <f t="shared" si="1"/>
        <v>2.83304</v>
      </c>
      <c r="R13" s="67" t="s">
        <v>17</v>
      </c>
      <c r="S13" s="77">
        <v>5145.8729999999996</v>
      </c>
    </row>
    <row r="14" spans="1:19" x14ac:dyDescent="0.3">
      <c r="A14" s="17">
        <v>12</v>
      </c>
      <c r="B14" s="17">
        <v>3972.35</v>
      </c>
      <c r="C14" s="17">
        <v>99.98</v>
      </c>
      <c r="D14" s="17">
        <v>0.17716000000000001</v>
      </c>
      <c r="E14" s="17">
        <v>9.4699999999999993E-3</v>
      </c>
      <c r="F14" s="4">
        <f t="shared" si="0"/>
        <v>0.16769000000000001</v>
      </c>
      <c r="H14" s="121" t="s">
        <v>31</v>
      </c>
      <c r="I14" s="74">
        <v>3.6067000000000002E-2</v>
      </c>
      <c r="K14" s="17">
        <v>12</v>
      </c>
      <c r="L14" s="17">
        <v>3972.6729999999998</v>
      </c>
      <c r="M14" s="17">
        <v>99.99</v>
      </c>
      <c r="N14" s="17">
        <v>3.26492</v>
      </c>
      <c r="O14" s="17">
        <v>9.6200000000000001E-3</v>
      </c>
      <c r="P14" s="4">
        <f t="shared" si="1"/>
        <v>3.2553000000000001</v>
      </c>
      <c r="R14" s="68" t="s">
        <v>31</v>
      </c>
      <c r="S14" s="79">
        <v>1.2317E-2</v>
      </c>
    </row>
    <row r="15" spans="1:19" ht="15" thickBot="1" x14ac:dyDescent="0.35">
      <c r="A15" s="17">
        <v>13</v>
      </c>
      <c r="B15" s="17">
        <v>3972.35</v>
      </c>
      <c r="C15" s="17">
        <v>99.98</v>
      </c>
      <c r="D15" s="17">
        <v>0.21765000000000001</v>
      </c>
      <c r="E15" s="17">
        <v>9.3500000000000007E-3</v>
      </c>
      <c r="F15" s="4">
        <f t="shared" si="0"/>
        <v>0.20830000000000001</v>
      </c>
      <c r="H15" s="122" t="s">
        <v>32</v>
      </c>
      <c r="I15" s="124">
        <v>2.1520999999999999</v>
      </c>
      <c r="K15" s="17">
        <v>13</v>
      </c>
      <c r="L15" s="17">
        <v>3971.98</v>
      </c>
      <c r="M15" s="17">
        <v>99.97</v>
      </c>
      <c r="N15" s="17">
        <v>2.89689</v>
      </c>
      <c r="O15" s="17">
        <v>9.0600000000000003E-3</v>
      </c>
      <c r="P15" s="4">
        <f t="shared" si="1"/>
        <v>2.8878300000000001</v>
      </c>
      <c r="R15" s="69" t="s">
        <v>32</v>
      </c>
      <c r="S15" s="80">
        <v>6.8981000000000003</v>
      </c>
    </row>
    <row r="16" spans="1:19" x14ac:dyDescent="0.3">
      <c r="A16" s="17">
        <v>14</v>
      </c>
      <c r="B16" s="17">
        <v>3970.7339999999999</v>
      </c>
      <c r="C16" s="17">
        <v>99.94</v>
      </c>
      <c r="D16" s="17">
        <v>0.25658999999999998</v>
      </c>
      <c r="E16" s="17">
        <v>9.6799999999999994E-3</v>
      </c>
      <c r="F16" s="4">
        <f t="shared" si="0"/>
        <v>0.24690999999999999</v>
      </c>
      <c r="K16" s="17">
        <v>14</v>
      </c>
      <c r="L16" s="17">
        <v>3973.0140000000001</v>
      </c>
      <c r="M16" s="17">
        <v>100</v>
      </c>
      <c r="N16" s="17">
        <v>3.62507</v>
      </c>
      <c r="O16" s="17">
        <v>9.3100000000000006E-3</v>
      </c>
      <c r="P16" s="4">
        <f t="shared" si="1"/>
        <v>3.6157599999999999</v>
      </c>
    </row>
    <row r="17" spans="1:16" x14ac:dyDescent="0.3">
      <c r="A17" s="17">
        <v>15</v>
      </c>
      <c r="B17" s="17">
        <v>3972.9960000000001</v>
      </c>
      <c r="C17" s="17">
        <v>100</v>
      </c>
      <c r="D17" s="17">
        <v>0.23973</v>
      </c>
      <c r="E17" s="17">
        <v>9.4500000000000001E-3</v>
      </c>
      <c r="F17" s="4">
        <f t="shared" si="0"/>
        <v>0.23027999999999998</v>
      </c>
      <c r="K17" s="17">
        <v>15</v>
      </c>
      <c r="L17" s="17">
        <v>3972.35</v>
      </c>
      <c r="M17" s="17">
        <v>99.98</v>
      </c>
      <c r="N17" s="17">
        <v>1.3364199999999999</v>
      </c>
      <c r="O17" s="17">
        <v>9.3399999999999993E-3</v>
      </c>
      <c r="P17" s="4">
        <f t="shared" si="1"/>
        <v>1.32708</v>
      </c>
    </row>
    <row r="18" spans="1:16" x14ac:dyDescent="0.3">
      <c r="A18" s="17">
        <v>16</v>
      </c>
      <c r="B18" s="17">
        <v>3970.7339999999999</v>
      </c>
      <c r="C18" s="17">
        <v>99.94</v>
      </c>
      <c r="D18" s="17">
        <v>0.13975000000000001</v>
      </c>
      <c r="E18" s="17">
        <v>9.1599999999999997E-3</v>
      </c>
      <c r="F18" s="4">
        <f t="shared" si="0"/>
        <v>0.13059000000000001</v>
      </c>
      <c r="K18" s="17">
        <v>16</v>
      </c>
      <c r="L18" s="17">
        <v>3972.027</v>
      </c>
      <c r="M18" s="17">
        <v>99.98</v>
      </c>
      <c r="N18" s="17">
        <v>2.6068799999999999</v>
      </c>
      <c r="O18" s="17">
        <v>9.0699999999999999E-3</v>
      </c>
      <c r="P18" s="4">
        <f t="shared" si="1"/>
        <v>2.59781</v>
      </c>
    </row>
    <row r="19" spans="1:16" x14ac:dyDescent="0.3">
      <c r="A19" s="17">
        <v>17</v>
      </c>
      <c r="B19" s="17">
        <v>3972.6729999999998</v>
      </c>
      <c r="C19" s="17">
        <v>99.99</v>
      </c>
      <c r="D19" s="17">
        <v>0.13705000000000001</v>
      </c>
      <c r="E19" s="17">
        <v>9.1999999999999998E-3</v>
      </c>
      <c r="F19" s="4">
        <f t="shared" si="0"/>
        <v>0.12785000000000002</v>
      </c>
      <c r="K19" s="17">
        <v>17</v>
      </c>
      <c r="L19" s="17">
        <v>3971.98</v>
      </c>
      <c r="M19" s="17">
        <v>99.97</v>
      </c>
      <c r="N19" s="17">
        <v>2.0778799999999999</v>
      </c>
      <c r="O19" s="17">
        <v>9.1000000000000004E-3</v>
      </c>
      <c r="P19" s="4">
        <f t="shared" si="1"/>
        <v>2.0687799999999998</v>
      </c>
    </row>
    <row r="20" spans="1:16" x14ac:dyDescent="0.3">
      <c r="A20" s="17">
        <v>18</v>
      </c>
      <c r="B20" s="17">
        <v>3970.0880000000002</v>
      </c>
      <c r="C20" s="17">
        <v>99.93</v>
      </c>
      <c r="D20" s="17">
        <v>0.12692999999999999</v>
      </c>
      <c r="E20" s="17">
        <v>9.5300000000000003E-3</v>
      </c>
      <c r="F20" s="4">
        <f t="shared" si="0"/>
        <v>0.11739999999999999</v>
      </c>
      <c r="K20" s="17">
        <v>18</v>
      </c>
      <c r="L20" s="17">
        <v>3972.9960000000001</v>
      </c>
      <c r="M20" s="17">
        <v>100</v>
      </c>
      <c r="N20" s="17">
        <v>2.2986900000000001</v>
      </c>
      <c r="O20" s="17">
        <v>9.5899999999999996E-3</v>
      </c>
      <c r="P20" s="4">
        <f t="shared" si="1"/>
        <v>2.2890999999999999</v>
      </c>
    </row>
    <row r="21" spans="1:16" x14ac:dyDescent="0.3">
      <c r="A21" s="17">
        <v>19</v>
      </c>
      <c r="B21" s="17">
        <v>3971.98</v>
      </c>
      <c r="C21" s="17">
        <v>99.97</v>
      </c>
      <c r="D21" s="17">
        <v>0.13219</v>
      </c>
      <c r="E21" s="17">
        <v>9.4599999999999997E-3</v>
      </c>
      <c r="F21" s="4">
        <f t="shared" si="0"/>
        <v>0.12273000000000001</v>
      </c>
      <c r="K21" s="17">
        <v>19</v>
      </c>
      <c r="L21" s="17">
        <v>3972.6729999999998</v>
      </c>
      <c r="M21" s="17">
        <v>99.99</v>
      </c>
      <c r="N21" s="17">
        <v>3.0710799999999998</v>
      </c>
      <c r="O21" s="17">
        <v>9.1900000000000003E-3</v>
      </c>
      <c r="P21" s="4">
        <f t="shared" si="1"/>
        <v>3.06189</v>
      </c>
    </row>
    <row r="22" spans="1:16" x14ac:dyDescent="0.3">
      <c r="A22" s="17">
        <v>20</v>
      </c>
      <c r="B22" s="17">
        <v>3972.35</v>
      </c>
      <c r="C22" s="17">
        <v>99.98</v>
      </c>
      <c r="D22" s="17">
        <v>6.4130000000000006E-2</v>
      </c>
      <c r="E22" s="17">
        <v>9.2899999999999996E-3</v>
      </c>
      <c r="F22" s="4">
        <f t="shared" si="0"/>
        <v>5.4840000000000007E-2</v>
      </c>
      <c r="K22" s="17">
        <v>20</v>
      </c>
      <c r="L22" s="17">
        <v>3970.4110000000001</v>
      </c>
      <c r="M22" s="17">
        <v>99.93</v>
      </c>
      <c r="N22" s="17">
        <v>4.2204699999999997</v>
      </c>
      <c r="O22" s="17">
        <v>1.005E-2</v>
      </c>
      <c r="P22" s="4">
        <f t="shared" si="1"/>
        <v>4.2104200000000001</v>
      </c>
    </row>
    <row r="23" spans="1:16" x14ac:dyDescent="0.3">
      <c r="A23" s="17">
        <v>21</v>
      </c>
      <c r="B23" s="17">
        <v>3972.6729999999998</v>
      </c>
      <c r="C23" s="17">
        <v>99.99</v>
      </c>
      <c r="D23" s="17">
        <v>0.13896</v>
      </c>
      <c r="E23" s="17">
        <v>8.94E-3</v>
      </c>
      <c r="F23" s="4">
        <f t="shared" si="0"/>
        <v>0.13002</v>
      </c>
      <c r="K23" s="17">
        <v>21</v>
      </c>
      <c r="L23" s="17">
        <v>3972.35</v>
      </c>
      <c r="M23" s="17">
        <v>99.98</v>
      </c>
      <c r="N23" s="17">
        <v>2.9575100000000001</v>
      </c>
      <c r="O23" s="17">
        <v>9.3200000000000002E-3</v>
      </c>
      <c r="P23" s="4">
        <f t="shared" si="1"/>
        <v>2.9481899999999999</v>
      </c>
    </row>
    <row r="24" spans="1:16" x14ac:dyDescent="0.3">
      <c r="A24" s="17">
        <v>22</v>
      </c>
      <c r="B24" s="17">
        <v>3972.027</v>
      </c>
      <c r="C24" s="17">
        <v>99.98</v>
      </c>
      <c r="D24" s="17">
        <v>0.11999</v>
      </c>
      <c r="E24" s="17">
        <v>9.3799999999999994E-3</v>
      </c>
      <c r="F24" s="4">
        <f t="shared" si="0"/>
        <v>0.11061</v>
      </c>
      <c r="K24" s="17">
        <v>22</v>
      </c>
      <c r="L24" s="17">
        <v>3972.4969999999998</v>
      </c>
      <c r="M24" s="17">
        <v>99.99</v>
      </c>
      <c r="N24" s="17">
        <v>2.8079999999999998</v>
      </c>
      <c r="O24" s="17">
        <v>9.4800000000000006E-3</v>
      </c>
      <c r="P24" s="4">
        <f t="shared" si="1"/>
        <v>2.7985199999999999</v>
      </c>
    </row>
    <row r="25" spans="1:16" x14ac:dyDescent="0.3">
      <c r="A25" s="17">
        <v>23</v>
      </c>
      <c r="B25" s="17">
        <v>3972.35</v>
      </c>
      <c r="C25" s="17">
        <v>99.98</v>
      </c>
      <c r="D25" s="17">
        <v>0.16922000000000001</v>
      </c>
      <c r="E25" s="17">
        <v>9.0500000000000008E-3</v>
      </c>
      <c r="F25" s="4">
        <f t="shared" si="0"/>
        <v>0.16017000000000001</v>
      </c>
      <c r="K25" s="17">
        <v>23</v>
      </c>
      <c r="L25" s="17">
        <v>3972.9960000000001</v>
      </c>
      <c r="M25" s="17">
        <v>100</v>
      </c>
      <c r="N25" s="17">
        <v>2.9727999999999999</v>
      </c>
      <c r="O25" s="17">
        <v>9.4000000000000004E-3</v>
      </c>
      <c r="P25" s="4">
        <f t="shared" si="1"/>
        <v>2.9634</v>
      </c>
    </row>
    <row r="26" spans="1:16" x14ac:dyDescent="0.3">
      <c r="A26" s="17">
        <v>24</v>
      </c>
      <c r="B26" s="17">
        <v>3971.4630000000002</v>
      </c>
      <c r="C26" s="17">
        <v>99.96</v>
      </c>
      <c r="D26" s="17">
        <v>0.12016</v>
      </c>
      <c r="E26" s="17">
        <v>9.0500000000000008E-3</v>
      </c>
      <c r="F26" s="4">
        <f t="shared" si="0"/>
        <v>0.11111</v>
      </c>
      <c r="K26" s="17">
        <v>24</v>
      </c>
      <c r="L26" s="17">
        <v>3972.35</v>
      </c>
      <c r="M26" s="17">
        <v>99.98</v>
      </c>
      <c r="N26" s="17">
        <v>3.5486</v>
      </c>
      <c r="O26" s="17">
        <v>9.6399999999999993E-3</v>
      </c>
      <c r="P26" s="4">
        <f t="shared" si="1"/>
        <v>3.5389599999999999</v>
      </c>
    </row>
    <row r="27" spans="1:16" x14ac:dyDescent="0.3">
      <c r="A27" s="17">
        <v>25</v>
      </c>
      <c r="B27" s="17">
        <v>3971.0569999999998</v>
      </c>
      <c r="C27" s="17">
        <v>99.95</v>
      </c>
      <c r="D27" s="17">
        <v>8.8730000000000003E-2</v>
      </c>
      <c r="E27" s="17">
        <v>9.11E-3</v>
      </c>
      <c r="F27" s="4">
        <f t="shared" si="0"/>
        <v>7.9619999999999996E-2</v>
      </c>
      <c r="K27" s="17">
        <v>25</v>
      </c>
      <c r="L27" s="17">
        <v>3972.9960000000001</v>
      </c>
      <c r="M27" s="17">
        <v>100</v>
      </c>
      <c r="N27" s="17">
        <v>1.7094100000000001</v>
      </c>
      <c r="O27" s="17">
        <v>9.1800000000000007E-3</v>
      </c>
      <c r="P27" s="4">
        <f t="shared" si="1"/>
        <v>1.7002300000000001</v>
      </c>
    </row>
    <row r="28" spans="1:16" x14ac:dyDescent="0.3">
      <c r="A28" s="17">
        <v>26</v>
      </c>
      <c r="B28" s="17">
        <v>3971.98</v>
      </c>
      <c r="C28" s="17">
        <v>99.97</v>
      </c>
      <c r="D28" s="17">
        <v>0.12969</v>
      </c>
      <c r="E28" s="17">
        <v>9.4500000000000001E-3</v>
      </c>
      <c r="F28" s="4">
        <f t="shared" si="0"/>
        <v>0.12024</v>
      </c>
      <c r="K28" s="17">
        <v>26</v>
      </c>
      <c r="L28" s="17">
        <v>3972.4969999999998</v>
      </c>
      <c r="M28" s="17">
        <v>99.99</v>
      </c>
      <c r="N28" s="17">
        <v>1.4066700000000001</v>
      </c>
      <c r="O28" s="17">
        <v>9.2399999999999999E-3</v>
      </c>
      <c r="P28" s="4">
        <f t="shared" si="1"/>
        <v>1.3974300000000002</v>
      </c>
    </row>
    <row r="29" spans="1:16" x14ac:dyDescent="0.3">
      <c r="A29" s="17">
        <v>27</v>
      </c>
      <c r="B29" s="17">
        <v>3973.0140000000001</v>
      </c>
      <c r="C29" s="17">
        <v>100</v>
      </c>
      <c r="D29" s="17">
        <v>0.23794000000000001</v>
      </c>
      <c r="E29" s="17">
        <v>9.4400000000000005E-3</v>
      </c>
      <c r="F29" s="4">
        <f t="shared" si="0"/>
        <v>0.22850000000000001</v>
      </c>
      <c r="K29" s="17">
        <v>27</v>
      </c>
      <c r="L29" s="17">
        <v>3972.9960000000001</v>
      </c>
      <c r="M29" s="17">
        <v>100</v>
      </c>
      <c r="N29" s="17">
        <v>3.4329100000000001</v>
      </c>
      <c r="O29" s="17">
        <v>4.0000000000000001E-3</v>
      </c>
      <c r="P29" s="4">
        <f t="shared" si="1"/>
        <v>3.4289100000000001</v>
      </c>
    </row>
    <row r="30" spans="1:16" x14ac:dyDescent="0.3">
      <c r="A30" s="17">
        <v>28</v>
      </c>
      <c r="B30" s="17">
        <v>3972.6729999999998</v>
      </c>
      <c r="C30" s="17">
        <v>99.99</v>
      </c>
      <c r="D30" s="17">
        <v>0.12250999999999999</v>
      </c>
      <c r="E30" s="17">
        <v>9.6500000000000006E-3</v>
      </c>
      <c r="F30" s="4">
        <f t="shared" si="0"/>
        <v>0.11285999999999999</v>
      </c>
      <c r="K30" s="17">
        <v>28</v>
      </c>
      <c r="L30" s="17">
        <v>3973.0140000000001</v>
      </c>
      <c r="M30" s="17">
        <v>100</v>
      </c>
      <c r="N30" s="17">
        <v>2.2168000000000001</v>
      </c>
      <c r="O30" s="17">
        <v>9.4299999999999991E-3</v>
      </c>
      <c r="P30" s="4">
        <f t="shared" si="1"/>
        <v>2.2073700000000001</v>
      </c>
    </row>
    <row r="31" spans="1:16" x14ac:dyDescent="0.3">
      <c r="A31" s="17">
        <v>29</v>
      </c>
      <c r="B31" s="17">
        <v>3966.3519999999999</v>
      </c>
      <c r="C31" s="17">
        <v>99.83</v>
      </c>
      <c r="D31" s="17">
        <v>9.9000000000000005E-2</v>
      </c>
      <c r="E31" s="17">
        <v>9.0500000000000008E-3</v>
      </c>
      <c r="F31" s="4">
        <f t="shared" si="0"/>
        <v>8.9950000000000002E-2</v>
      </c>
      <c r="K31" s="17">
        <v>29</v>
      </c>
      <c r="L31" s="17">
        <v>3972.027</v>
      </c>
      <c r="M31" s="17">
        <v>99.98</v>
      </c>
      <c r="N31" s="17">
        <v>2.9933200000000002</v>
      </c>
      <c r="O31" s="17">
        <v>9.2300000000000004E-3</v>
      </c>
      <c r="P31" s="4">
        <f t="shared" si="1"/>
        <v>2.9840900000000001</v>
      </c>
    </row>
    <row r="32" spans="1:16" x14ac:dyDescent="0.3">
      <c r="A32" s="17">
        <v>30</v>
      </c>
      <c r="B32" s="17">
        <v>3971.4630000000002</v>
      </c>
      <c r="C32" s="17">
        <v>99.96</v>
      </c>
      <c r="D32" s="17">
        <v>0.12485</v>
      </c>
      <c r="E32" s="17">
        <v>9.3500000000000007E-3</v>
      </c>
      <c r="F32" s="4">
        <f t="shared" si="0"/>
        <v>0.11550000000000001</v>
      </c>
      <c r="K32" s="17">
        <v>30</v>
      </c>
      <c r="L32" s="17">
        <v>3972.6729999999998</v>
      </c>
      <c r="M32" s="17">
        <v>99.99</v>
      </c>
      <c r="N32" s="17">
        <v>2.6646399999999999</v>
      </c>
      <c r="O32" s="17">
        <v>9.3200000000000002E-3</v>
      </c>
      <c r="P32" s="4">
        <f t="shared" si="1"/>
        <v>2.6553199999999997</v>
      </c>
    </row>
    <row r="33" spans="1:16" x14ac:dyDescent="0.3">
      <c r="A33" s="17">
        <v>31</v>
      </c>
      <c r="B33" s="17">
        <v>3972.9960000000001</v>
      </c>
      <c r="C33" s="17">
        <v>100</v>
      </c>
      <c r="D33" s="17">
        <v>0.17516000000000001</v>
      </c>
      <c r="E33" s="17">
        <v>9.2800000000000001E-3</v>
      </c>
      <c r="F33" s="4">
        <f t="shared" si="0"/>
        <v>0.16588</v>
      </c>
      <c r="K33" s="17">
        <v>31</v>
      </c>
      <c r="L33" s="17">
        <v>3972.9960000000001</v>
      </c>
      <c r="M33" s="17">
        <v>100</v>
      </c>
      <c r="N33" s="17">
        <v>2.8762699999999999</v>
      </c>
      <c r="O33" s="17">
        <v>9.5200000000000007E-3</v>
      </c>
      <c r="P33" s="4">
        <f t="shared" si="1"/>
        <v>2.8667499999999997</v>
      </c>
    </row>
    <row r="34" spans="1:16" x14ac:dyDescent="0.3">
      <c r="A34" s="17">
        <v>32</v>
      </c>
      <c r="B34" s="17">
        <v>3972.6729999999998</v>
      </c>
      <c r="C34" s="17">
        <v>99.99</v>
      </c>
      <c r="D34" s="17">
        <v>0.12268999999999999</v>
      </c>
      <c r="E34" s="17">
        <v>9.3500000000000007E-3</v>
      </c>
      <c r="F34" s="4">
        <f t="shared" si="0"/>
        <v>0.11334</v>
      </c>
      <c r="K34" s="17">
        <v>32</v>
      </c>
      <c r="L34" s="17">
        <v>3972.6729999999998</v>
      </c>
      <c r="M34" s="17">
        <v>99.99</v>
      </c>
      <c r="N34" s="17">
        <v>2.9175200000000001</v>
      </c>
      <c r="O34" s="17">
        <v>9.5999999999999992E-3</v>
      </c>
      <c r="P34" s="4">
        <f t="shared" si="1"/>
        <v>2.9079200000000003</v>
      </c>
    </row>
    <row r="35" spans="1:16" x14ac:dyDescent="0.3">
      <c r="A35" s="17">
        <v>33</v>
      </c>
      <c r="B35" s="17">
        <v>3972.6729999999998</v>
      </c>
      <c r="C35" s="17">
        <v>99.99</v>
      </c>
      <c r="D35" s="17">
        <v>0.21057999999999999</v>
      </c>
      <c r="E35" s="17">
        <v>9.4900000000000002E-3</v>
      </c>
      <c r="F35" s="4">
        <f t="shared" si="0"/>
        <v>0.20108999999999999</v>
      </c>
      <c r="K35" s="17">
        <v>33</v>
      </c>
      <c r="L35" s="17">
        <v>3971.98</v>
      </c>
      <c r="M35" s="17">
        <v>99.97</v>
      </c>
      <c r="N35" s="17">
        <v>2.53009</v>
      </c>
      <c r="O35" s="17">
        <v>9.5999999999999992E-3</v>
      </c>
      <c r="P35" s="4">
        <f t="shared" si="1"/>
        <v>2.5204900000000001</v>
      </c>
    </row>
    <row r="36" spans="1:16" x14ac:dyDescent="0.3">
      <c r="A36" s="17">
        <v>34</v>
      </c>
      <c r="B36" s="17">
        <v>3971.703</v>
      </c>
      <c r="C36" s="17">
        <v>99.97</v>
      </c>
      <c r="D36" s="17">
        <v>0.13791999999999999</v>
      </c>
      <c r="E36" s="17">
        <v>9.3100000000000006E-3</v>
      </c>
      <c r="F36" s="4">
        <f t="shared" si="0"/>
        <v>0.12860999999999997</v>
      </c>
      <c r="K36" s="17">
        <v>34</v>
      </c>
      <c r="L36" s="17">
        <v>3972.6729999999998</v>
      </c>
      <c r="M36" s="17">
        <v>99.99</v>
      </c>
      <c r="N36" s="17">
        <v>3.2678199999999999</v>
      </c>
      <c r="O36" s="17">
        <v>9.5099999999999994E-3</v>
      </c>
      <c r="P36" s="4">
        <f t="shared" si="1"/>
        <v>3.2583099999999998</v>
      </c>
    </row>
    <row r="37" spans="1:16" x14ac:dyDescent="0.3">
      <c r="A37" s="17">
        <v>35</v>
      </c>
      <c r="B37" s="17">
        <v>3972.4969999999998</v>
      </c>
      <c r="C37" s="17">
        <v>99.99</v>
      </c>
      <c r="D37" s="17">
        <v>0.11924</v>
      </c>
      <c r="E37" s="17">
        <v>8.8000000000000005E-3</v>
      </c>
      <c r="F37" s="4">
        <f t="shared" si="0"/>
        <v>0.11044</v>
      </c>
      <c r="K37" s="17">
        <v>35</v>
      </c>
      <c r="L37" s="17">
        <v>3972.4969999999998</v>
      </c>
      <c r="M37" s="17">
        <v>99.99</v>
      </c>
      <c r="N37" s="17">
        <v>1.90384</v>
      </c>
      <c r="O37" s="17">
        <v>9.4299999999999991E-3</v>
      </c>
      <c r="P37" s="4">
        <f t="shared" si="1"/>
        <v>1.8944099999999999</v>
      </c>
    </row>
    <row r="38" spans="1:16" x14ac:dyDescent="0.3">
      <c r="A38" s="17">
        <v>36</v>
      </c>
      <c r="B38" s="17">
        <v>3966.2930000000001</v>
      </c>
      <c r="C38" s="17">
        <v>99.83</v>
      </c>
      <c r="D38" s="17">
        <v>0.15689</v>
      </c>
      <c r="E38" s="17">
        <v>9.0600000000000003E-3</v>
      </c>
      <c r="F38" s="4">
        <f t="shared" si="0"/>
        <v>0.14782999999999999</v>
      </c>
      <c r="K38" s="17">
        <v>36</v>
      </c>
      <c r="L38" s="17">
        <v>3972.4969999999998</v>
      </c>
      <c r="M38" s="17">
        <v>99.99</v>
      </c>
      <c r="N38" s="17">
        <v>2.4748199999999998</v>
      </c>
      <c r="O38" s="17">
        <v>9.3200000000000002E-3</v>
      </c>
      <c r="P38" s="4">
        <f t="shared" si="1"/>
        <v>2.4654999999999996</v>
      </c>
    </row>
    <row r="39" spans="1:16" x14ac:dyDescent="0.3">
      <c r="A39" s="17">
        <v>37</v>
      </c>
      <c r="B39" s="17">
        <v>3973.0140000000001</v>
      </c>
      <c r="C39" s="17">
        <v>100</v>
      </c>
      <c r="D39" s="17">
        <v>0.32274000000000003</v>
      </c>
      <c r="E39" s="17">
        <v>9.7400000000000004E-3</v>
      </c>
      <c r="F39" s="4">
        <f t="shared" si="0"/>
        <v>0.313</v>
      </c>
      <c r="K39" s="17">
        <v>37</v>
      </c>
      <c r="L39" s="17">
        <v>3973.0140000000001</v>
      </c>
      <c r="M39" s="17">
        <v>100</v>
      </c>
      <c r="N39" s="17">
        <v>2.12236</v>
      </c>
      <c r="O39" s="17">
        <v>4.0000000000000001E-3</v>
      </c>
      <c r="P39" s="4">
        <f t="shared" si="1"/>
        <v>2.11836</v>
      </c>
    </row>
    <row r="40" spans="1:16" x14ac:dyDescent="0.3">
      <c r="A40" s="17">
        <v>38</v>
      </c>
      <c r="B40" s="17">
        <v>3973.0140000000001</v>
      </c>
      <c r="C40" s="17">
        <v>100</v>
      </c>
      <c r="D40" s="17">
        <v>0.10712000000000001</v>
      </c>
      <c r="E40" s="17">
        <v>9.2800000000000001E-3</v>
      </c>
      <c r="F40" s="4">
        <f t="shared" si="0"/>
        <v>9.784000000000001E-2</v>
      </c>
      <c r="K40" s="17">
        <v>38</v>
      </c>
      <c r="L40" s="17">
        <v>3973.0140000000001</v>
      </c>
      <c r="M40" s="17">
        <v>100</v>
      </c>
      <c r="N40" s="17">
        <v>2.0074800000000002</v>
      </c>
      <c r="O40" s="17">
        <v>8.9599999999999992E-3</v>
      </c>
      <c r="P40" s="4">
        <f t="shared" si="1"/>
        <v>1.9985200000000001</v>
      </c>
    </row>
    <row r="41" spans="1:16" x14ac:dyDescent="0.3">
      <c r="A41" s="17">
        <v>39</v>
      </c>
      <c r="B41" s="17">
        <v>3972.9960000000001</v>
      </c>
      <c r="C41" s="17">
        <v>100</v>
      </c>
      <c r="D41" s="17">
        <v>0.13608999999999999</v>
      </c>
      <c r="E41" s="17">
        <v>9.2999999999999992E-3</v>
      </c>
      <c r="F41" s="4">
        <f t="shared" si="0"/>
        <v>0.12678999999999999</v>
      </c>
      <c r="K41" s="17">
        <v>39</v>
      </c>
      <c r="L41" s="17">
        <v>3972.35</v>
      </c>
      <c r="M41" s="17">
        <v>99.98</v>
      </c>
      <c r="N41" s="17">
        <v>3.2482799999999998</v>
      </c>
      <c r="O41" s="17">
        <v>9.2599999999999991E-3</v>
      </c>
      <c r="P41" s="4">
        <f t="shared" si="1"/>
        <v>3.23902</v>
      </c>
    </row>
    <row r="42" spans="1:16" x14ac:dyDescent="0.3">
      <c r="A42" s="17">
        <v>40</v>
      </c>
      <c r="B42" s="17">
        <v>3973.0140000000001</v>
      </c>
      <c r="C42" s="17">
        <v>100</v>
      </c>
      <c r="D42" s="17">
        <v>8.4699999999999998E-2</v>
      </c>
      <c r="E42" s="17">
        <v>9.4800000000000006E-3</v>
      </c>
      <c r="F42" s="4">
        <f t="shared" si="0"/>
        <v>7.5219999999999995E-2</v>
      </c>
      <c r="K42" s="17">
        <v>40</v>
      </c>
      <c r="L42" s="17">
        <v>3972.9960000000001</v>
      </c>
      <c r="M42" s="17">
        <v>100</v>
      </c>
      <c r="N42" s="17">
        <v>3.0209700000000002</v>
      </c>
      <c r="O42" s="17">
        <v>9.2899999999999996E-3</v>
      </c>
      <c r="P42" s="4">
        <f t="shared" si="1"/>
        <v>3.0116800000000001</v>
      </c>
    </row>
    <row r="43" spans="1:16" x14ac:dyDescent="0.3">
      <c r="A43" s="17">
        <v>41</v>
      </c>
      <c r="B43" s="17">
        <v>3972.6729999999998</v>
      </c>
      <c r="C43" s="17">
        <v>99.99</v>
      </c>
      <c r="D43" s="17">
        <v>0.14097000000000001</v>
      </c>
      <c r="E43" s="17">
        <v>9.4500000000000001E-3</v>
      </c>
      <c r="F43" s="4">
        <f t="shared" si="0"/>
        <v>0.13152000000000003</v>
      </c>
      <c r="K43" s="17">
        <v>41</v>
      </c>
      <c r="L43" s="17">
        <v>3973.0140000000001</v>
      </c>
      <c r="M43" s="17">
        <v>100</v>
      </c>
      <c r="N43" s="17">
        <v>2.4772699999999999</v>
      </c>
      <c r="O43" s="17">
        <v>8.8699999999999994E-3</v>
      </c>
      <c r="P43" s="4">
        <f t="shared" si="1"/>
        <v>2.4683999999999999</v>
      </c>
    </row>
    <row r="44" spans="1:16" x14ac:dyDescent="0.3">
      <c r="A44" s="17">
        <v>42</v>
      </c>
      <c r="B44" s="17">
        <v>3972.6729999999998</v>
      </c>
      <c r="C44" s="17">
        <v>99.99</v>
      </c>
      <c r="D44" s="17">
        <v>0.25646999999999998</v>
      </c>
      <c r="E44" s="17">
        <v>9.1299999999999992E-3</v>
      </c>
      <c r="F44" s="4">
        <f t="shared" si="0"/>
        <v>0.24733999999999998</v>
      </c>
      <c r="K44" s="17">
        <v>42</v>
      </c>
      <c r="L44" s="17">
        <v>3973.0140000000001</v>
      </c>
      <c r="M44" s="17">
        <v>100</v>
      </c>
      <c r="N44" s="17">
        <v>3.4565700000000001</v>
      </c>
      <c r="O44" s="17">
        <v>8.94E-3</v>
      </c>
      <c r="P44" s="4">
        <f t="shared" si="1"/>
        <v>3.4476300000000002</v>
      </c>
    </row>
    <row r="45" spans="1:16" x14ac:dyDescent="0.3">
      <c r="A45" s="17">
        <v>43</v>
      </c>
      <c r="B45" s="17">
        <v>3972.35</v>
      </c>
      <c r="C45" s="17">
        <v>99.98</v>
      </c>
      <c r="D45" s="17">
        <v>0.11007</v>
      </c>
      <c r="E45" s="17">
        <v>9.3600000000000003E-3</v>
      </c>
      <c r="F45" s="4">
        <f t="shared" si="0"/>
        <v>0.10070999999999999</v>
      </c>
      <c r="K45" s="17">
        <v>43</v>
      </c>
      <c r="L45" s="17">
        <v>3972.6729999999998</v>
      </c>
      <c r="M45" s="17">
        <v>99.99</v>
      </c>
      <c r="N45" s="17">
        <v>3.1524800000000002</v>
      </c>
      <c r="O45" s="17">
        <v>9.0200000000000002E-3</v>
      </c>
      <c r="P45" s="4">
        <f t="shared" si="1"/>
        <v>3.1434600000000001</v>
      </c>
    </row>
    <row r="46" spans="1:16" x14ac:dyDescent="0.3">
      <c r="A46" s="17">
        <v>44</v>
      </c>
      <c r="B46" s="17">
        <v>3972.4969999999998</v>
      </c>
      <c r="C46" s="17">
        <v>99.99</v>
      </c>
      <c r="D46" s="17">
        <v>0.12279</v>
      </c>
      <c r="E46" s="17">
        <v>9.3200000000000002E-3</v>
      </c>
      <c r="F46" s="4">
        <f t="shared" si="0"/>
        <v>0.11347</v>
      </c>
      <c r="K46" s="17">
        <v>44</v>
      </c>
      <c r="L46" s="17">
        <v>3972.9960000000001</v>
      </c>
      <c r="M46" s="17">
        <v>100</v>
      </c>
      <c r="N46" s="17">
        <v>3.5322499999999999</v>
      </c>
      <c r="O46" s="17">
        <v>8.8500000000000002E-3</v>
      </c>
      <c r="P46" s="4">
        <f t="shared" si="1"/>
        <v>3.5234000000000001</v>
      </c>
    </row>
    <row r="47" spans="1:16" x14ac:dyDescent="0.3">
      <c r="A47" s="17">
        <v>45</v>
      </c>
      <c r="B47" s="17">
        <v>3972.4969999999998</v>
      </c>
      <c r="C47" s="17">
        <v>99.99</v>
      </c>
      <c r="D47" s="17">
        <v>0.20812</v>
      </c>
      <c r="E47" s="17">
        <v>9.3600000000000003E-3</v>
      </c>
      <c r="F47" s="4">
        <f t="shared" si="0"/>
        <v>0.19875999999999999</v>
      </c>
      <c r="K47" s="17">
        <v>45</v>
      </c>
      <c r="L47" s="17">
        <v>3972.9960000000001</v>
      </c>
      <c r="M47" s="17">
        <v>100</v>
      </c>
      <c r="N47" s="17">
        <v>2.88889</v>
      </c>
      <c r="O47" s="17">
        <v>9.4699999999999993E-3</v>
      </c>
      <c r="P47" s="4">
        <f t="shared" si="1"/>
        <v>2.8794200000000001</v>
      </c>
    </row>
    <row r="48" spans="1:16" x14ac:dyDescent="0.3">
      <c r="A48" s="17">
        <v>46</v>
      </c>
      <c r="B48" s="17">
        <v>3972.027</v>
      </c>
      <c r="C48" s="17">
        <v>99.98</v>
      </c>
      <c r="D48" s="17">
        <v>0.114</v>
      </c>
      <c r="E48" s="17">
        <v>9.2800000000000001E-3</v>
      </c>
      <c r="F48" s="4">
        <f t="shared" si="0"/>
        <v>0.10472000000000001</v>
      </c>
      <c r="K48" s="17">
        <v>46</v>
      </c>
      <c r="L48" s="17">
        <v>3971.98</v>
      </c>
      <c r="M48" s="17">
        <v>99.97</v>
      </c>
      <c r="N48" s="17">
        <v>3.6935600000000002</v>
      </c>
      <c r="O48" s="17">
        <v>9.0399999999999994E-3</v>
      </c>
      <c r="P48" s="4">
        <f t="shared" si="1"/>
        <v>3.68452</v>
      </c>
    </row>
    <row r="49" spans="1:16" x14ac:dyDescent="0.3">
      <c r="A49" s="17">
        <v>47</v>
      </c>
      <c r="B49" s="17">
        <v>3970.7339999999999</v>
      </c>
      <c r="C49" s="17">
        <v>99.94</v>
      </c>
      <c r="D49" s="17">
        <v>0.1096</v>
      </c>
      <c r="E49" s="17">
        <v>4.0000000000000001E-3</v>
      </c>
      <c r="F49" s="4">
        <f t="shared" si="0"/>
        <v>0.1056</v>
      </c>
      <c r="K49" s="17">
        <v>47</v>
      </c>
      <c r="L49" s="17">
        <v>3972.4969999999998</v>
      </c>
      <c r="M49" s="17">
        <v>99.99</v>
      </c>
      <c r="N49" s="17">
        <v>0.53898000000000001</v>
      </c>
      <c r="O49" s="17">
        <v>9.3299999999999998E-3</v>
      </c>
      <c r="P49" s="4">
        <f t="shared" si="1"/>
        <v>0.52965000000000007</v>
      </c>
    </row>
    <row r="50" spans="1:16" x14ac:dyDescent="0.3">
      <c r="A50" s="17">
        <v>48</v>
      </c>
      <c r="B50" s="17">
        <v>3972.6729999999998</v>
      </c>
      <c r="C50" s="17">
        <v>99.99</v>
      </c>
      <c r="D50" s="17">
        <v>0.16308</v>
      </c>
      <c r="E50" s="17">
        <v>9.4999999999999998E-3</v>
      </c>
      <c r="F50" s="4">
        <f t="shared" si="0"/>
        <v>0.15357999999999999</v>
      </c>
      <c r="K50" s="17">
        <v>48</v>
      </c>
      <c r="L50" s="17">
        <v>3972.9960000000001</v>
      </c>
      <c r="M50" s="17">
        <v>100</v>
      </c>
      <c r="N50" s="17">
        <v>1.46082</v>
      </c>
      <c r="O50" s="17">
        <v>8.9800000000000001E-3</v>
      </c>
      <c r="P50" s="4">
        <f t="shared" si="1"/>
        <v>1.45184</v>
      </c>
    </row>
    <row r="51" spans="1:16" x14ac:dyDescent="0.3">
      <c r="A51" s="17">
        <v>49</v>
      </c>
      <c r="B51" s="17">
        <v>3971.5219999999999</v>
      </c>
      <c r="C51" s="17">
        <v>99.96</v>
      </c>
      <c r="D51" s="17">
        <v>0.14452000000000001</v>
      </c>
      <c r="E51" s="17">
        <v>9.1000000000000004E-3</v>
      </c>
      <c r="F51" s="4">
        <f t="shared" si="0"/>
        <v>0.13542000000000001</v>
      </c>
      <c r="K51" s="17">
        <v>49</v>
      </c>
      <c r="L51" s="17">
        <v>3972.4969999999998</v>
      </c>
      <c r="M51" s="17">
        <v>99.99</v>
      </c>
      <c r="N51" s="17">
        <v>2.9213800000000001</v>
      </c>
      <c r="O51" s="17">
        <v>9.2899999999999996E-3</v>
      </c>
      <c r="P51" s="4">
        <f t="shared" si="1"/>
        <v>2.9120900000000001</v>
      </c>
    </row>
    <row r="52" spans="1:16" x14ac:dyDescent="0.3">
      <c r="A52" s="17">
        <v>50</v>
      </c>
      <c r="B52" s="17">
        <v>3972.6729999999998</v>
      </c>
      <c r="C52" s="17">
        <v>99.99</v>
      </c>
      <c r="D52" s="17">
        <v>8.4099999999999994E-2</v>
      </c>
      <c r="E52" s="17">
        <v>9.4999999999999998E-3</v>
      </c>
      <c r="F52" s="4">
        <f t="shared" si="0"/>
        <v>7.46E-2</v>
      </c>
      <c r="K52" s="17">
        <v>50</v>
      </c>
      <c r="L52" s="17">
        <v>3970.0880000000002</v>
      </c>
      <c r="M52" s="17">
        <v>99.93</v>
      </c>
      <c r="N52" s="17">
        <v>4.4835200000000004</v>
      </c>
      <c r="O52" s="17">
        <v>9.5200000000000007E-3</v>
      </c>
      <c r="P52" s="4">
        <f t="shared" si="1"/>
        <v>4.4740000000000002</v>
      </c>
    </row>
    <row r="53" spans="1:16" x14ac:dyDescent="0.3">
      <c r="A53" s="17">
        <v>51</v>
      </c>
      <c r="B53" s="17">
        <v>3969.1179999999999</v>
      </c>
      <c r="C53" s="17">
        <v>99.9</v>
      </c>
      <c r="D53" s="17">
        <v>0.13478999999999999</v>
      </c>
      <c r="E53" s="17">
        <v>9.6699999999999998E-3</v>
      </c>
      <c r="F53" s="4">
        <f t="shared" si="0"/>
        <v>0.12511999999999998</v>
      </c>
      <c r="K53" s="17">
        <v>51</v>
      </c>
      <c r="L53" s="17">
        <v>3972.9960000000001</v>
      </c>
      <c r="M53" s="17">
        <v>100</v>
      </c>
      <c r="N53" s="17">
        <v>2.48082</v>
      </c>
      <c r="O53" s="17">
        <v>9.3799999999999994E-3</v>
      </c>
      <c r="P53" s="4">
        <f t="shared" si="1"/>
        <v>2.4714399999999999</v>
      </c>
    </row>
    <row r="54" spans="1:16" x14ac:dyDescent="0.3">
      <c r="A54" s="17">
        <v>52</v>
      </c>
      <c r="B54" s="17">
        <v>3965.7759999999998</v>
      </c>
      <c r="C54" s="17">
        <v>99.82</v>
      </c>
      <c r="D54" s="17">
        <v>0.23011000000000001</v>
      </c>
      <c r="E54" s="17">
        <v>9.1400000000000006E-3</v>
      </c>
      <c r="F54" s="4">
        <f t="shared" si="0"/>
        <v>0.22097</v>
      </c>
      <c r="K54" s="17">
        <v>52</v>
      </c>
      <c r="L54" s="17">
        <v>3972.35</v>
      </c>
      <c r="M54" s="17">
        <v>99.98</v>
      </c>
      <c r="N54" s="17">
        <v>3.9773299999999998</v>
      </c>
      <c r="O54" s="17">
        <v>9.1400000000000006E-3</v>
      </c>
      <c r="P54" s="4">
        <f t="shared" si="1"/>
        <v>3.9681899999999999</v>
      </c>
    </row>
    <row r="55" spans="1:16" x14ac:dyDescent="0.3">
      <c r="A55" s="17">
        <v>53</v>
      </c>
      <c r="B55" s="17">
        <v>3971.98</v>
      </c>
      <c r="C55" s="17">
        <v>99.97</v>
      </c>
      <c r="D55" s="17">
        <v>0.11992999999999999</v>
      </c>
      <c r="E55" s="17">
        <v>9.2700000000000005E-3</v>
      </c>
      <c r="F55" s="4">
        <f t="shared" si="0"/>
        <v>0.11065999999999999</v>
      </c>
      <c r="K55" s="17">
        <v>53</v>
      </c>
      <c r="L55" s="17">
        <v>3972.6729999999998</v>
      </c>
      <c r="M55" s="17">
        <v>99.99</v>
      </c>
      <c r="N55" s="17">
        <v>1.46685</v>
      </c>
      <c r="O55" s="17">
        <v>9.3600000000000003E-3</v>
      </c>
      <c r="P55" s="4">
        <f t="shared" si="1"/>
        <v>1.45749</v>
      </c>
    </row>
    <row r="56" spans="1:16" x14ac:dyDescent="0.3">
      <c r="A56" s="17">
        <v>54</v>
      </c>
      <c r="B56" s="17">
        <v>3972.6729999999998</v>
      </c>
      <c r="C56" s="17">
        <v>99.99</v>
      </c>
      <c r="D56" s="17">
        <v>0.20444000000000001</v>
      </c>
      <c r="E56" s="17">
        <v>9.4199999999999996E-3</v>
      </c>
      <c r="F56" s="4">
        <f t="shared" si="0"/>
        <v>0.19502</v>
      </c>
      <c r="K56" s="17">
        <v>54</v>
      </c>
      <c r="L56" s="17">
        <v>3972.9960000000001</v>
      </c>
      <c r="M56" s="17">
        <v>100</v>
      </c>
      <c r="N56" s="17">
        <v>1.9679</v>
      </c>
      <c r="O56" s="17">
        <v>9.0200000000000002E-3</v>
      </c>
      <c r="P56" s="4">
        <f t="shared" si="1"/>
        <v>1.95888</v>
      </c>
    </row>
    <row r="57" spans="1:16" x14ac:dyDescent="0.3">
      <c r="A57" s="17">
        <v>55</v>
      </c>
      <c r="B57" s="17">
        <v>3972.9960000000001</v>
      </c>
      <c r="C57" s="17">
        <v>100</v>
      </c>
      <c r="D57" s="17">
        <v>0.10138</v>
      </c>
      <c r="E57" s="17">
        <v>9.4900000000000002E-3</v>
      </c>
      <c r="F57" s="4">
        <f t="shared" si="0"/>
        <v>9.1889999999999999E-2</v>
      </c>
      <c r="K57" s="17">
        <v>55</v>
      </c>
      <c r="L57" s="17">
        <v>3972.9960000000001</v>
      </c>
      <c r="M57" s="17">
        <v>100</v>
      </c>
      <c r="N57" s="17">
        <v>1.7844</v>
      </c>
      <c r="O57" s="17">
        <v>9.0500000000000008E-3</v>
      </c>
      <c r="P57" s="4">
        <f t="shared" si="1"/>
        <v>1.77535</v>
      </c>
    </row>
    <row r="58" spans="1:16" x14ac:dyDescent="0.3">
      <c r="A58" s="17">
        <v>56</v>
      </c>
      <c r="B58" s="17">
        <v>3970.7339999999999</v>
      </c>
      <c r="C58" s="17">
        <v>99.94</v>
      </c>
      <c r="D58" s="17">
        <v>0.10201</v>
      </c>
      <c r="E58" s="17">
        <v>9.3200000000000002E-3</v>
      </c>
      <c r="F58" s="4">
        <f t="shared" si="0"/>
        <v>9.2690000000000008E-2</v>
      </c>
      <c r="K58" s="17">
        <v>56</v>
      </c>
      <c r="L58" s="17">
        <v>3972.6729999999998</v>
      </c>
      <c r="M58" s="17">
        <v>99.99</v>
      </c>
      <c r="N58" s="17">
        <v>3.0603099999999999</v>
      </c>
      <c r="O58" s="17">
        <v>9.2099999999999994E-3</v>
      </c>
      <c r="P58" s="4">
        <f t="shared" si="1"/>
        <v>3.0510999999999999</v>
      </c>
    </row>
    <row r="59" spans="1:16" x14ac:dyDescent="0.3">
      <c r="A59" s="17">
        <v>57</v>
      </c>
      <c r="B59" s="17">
        <v>3973.0140000000001</v>
      </c>
      <c r="C59" s="17">
        <v>100</v>
      </c>
      <c r="D59" s="17">
        <v>0.32279000000000002</v>
      </c>
      <c r="E59" s="17">
        <v>9.0200000000000002E-3</v>
      </c>
      <c r="F59" s="4">
        <f t="shared" si="0"/>
        <v>0.31376999999999999</v>
      </c>
      <c r="K59" s="17">
        <v>57</v>
      </c>
      <c r="L59" s="17">
        <v>3973.0140000000001</v>
      </c>
      <c r="M59" s="17">
        <v>100</v>
      </c>
      <c r="N59" s="17">
        <v>2.66248</v>
      </c>
      <c r="O59" s="17">
        <v>9.41E-3</v>
      </c>
      <c r="P59" s="4">
        <f t="shared" si="1"/>
        <v>2.65307</v>
      </c>
    </row>
    <row r="60" spans="1:16" x14ac:dyDescent="0.3">
      <c r="A60" s="17">
        <v>58</v>
      </c>
      <c r="B60" s="17">
        <v>3972.6729999999998</v>
      </c>
      <c r="C60" s="17">
        <v>99.99</v>
      </c>
      <c r="D60" s="17">
        <v>0.28449000000000002</v>
      </c>
      <c r="E60" s="17">
        <v>9.0500000000000008E-3</v>
      </c>
      <c r="F60" s="4">
        <f t="shared" si="0"/>
        <v>0.27544000000000002</v>
      </c>
      <c r="K60" s="17">
        <v>58</v>
      </c>
      <c r="L60" s="17">
        <v>3972.35</v>
      </c>
      <c r="M60" s="17">
        <v>99.98</v>
      </c>
      <c r="N60" s="17">
        <v>2.2221099999999998</v>
      </c>
      <c r="O60" s="17">
        <v>8.94E-3</v>
      </c>
      <c r="P60" s="4">
        <f t="shared" si="1"/>
        <v>2.2131699999999999</v>
      </c>
    </row>
    <row r="61" spans="1:16" x14ac:dyDescent="0.3">
      <c r="A61" s="17">
        <v>59</v>
      </c>
      <c r="B61" s="17">
        <v>3972.4969999999998</v>
      </c>
      <c r="C61" s="17">
        <v>99.99</v>
      </c>
      <c r="D61" s="17">
        <v>0.13508999999999999</v>
      </c>
      <c r="E61" s="17">
        <v>9.2800000000000001E-3</v>
      </c>
      <c r="F61" s="4">
        <f t="shared" si="0"/>
        <v>0.12580999999999998</v>
      </c>
      <c r="K61" s="17">
        <v>59</v>
      </c>
      <c r="L61" s="17">
        <v>3972.9960000000001</v>
      </c>
      <c r="M61" s="17">
        <v>100</v>
      </c>
      <c r="N61" s="17">
        <v>3.4519099999999998</v>
      </c>
      <c r="O61" s="17">
        <v>9.2200000000000008E-3</v>
      </c>
      <c r="P61" s="4">
        <f t="shared" si="1"/>
        <v>3.4426899999999998</v>
      </c>
    </row>
    <row r="62" spans="1:16" x14ac:dyDescent="0.3">
      <c r="A62" s="17">
        <v>60</v>
      </c>
      <c r="B62" s="17">
        <v>3972.35</v>
      </c>
      <c r="C62" s="17">
        <v>99.98</v>
      </c>
      <c r="D62" s="17">
        <v>0.28278999999999999</v>
      </c>
      <c r="E62" s="17">
        <v>9.2899999999999996E-3</v>
      </c>
      <c r="F62" s="4">
        <f t="shared" si="0"/>
        <v>0.27349999999999997</v>
      </c>
      <c r="K62" s="17">
        <v>60</v>
      </c>
      <c r="L62" s="17">
        <v>3971.98</v>
      </c>
      <c r="M62" s="17">
        <v>99.97</v>
      </c>
      <c r="N62" s="17">
        <v>2.0013899999999998</v>
      </c>
      <c r="O62" s="17">
        <v>9.5600000000000008E-3</v>
      </c>
      <c r="P62" s="4">
        <f t="shared" si="1"/>
        <v>1.9918299999999998</v>
      </c>
    </row>
    <row r="63" spans="1:16" x14ac:dyDescent="0.3">
      <c r="A63" s="17">
        <v>61</v>
      </c>
      <c r="B63" s="17">
        <v>3972.6729999999998</v>
      </c>
      <c r="C63" s="17">
        <v>99.99</v>
      </c>
      <c r="D63" s="17">
        <v>0.21412999999999999</v>
      </c>
      <c r="E63" s="17">
        <v>9.2700000000000005E-3</v>
      </c>
      <c r="F63" s="4">
        <f t="shared" si="0"/>
        <v>0.20485999999999999</v>
      </c>
      <c r="K63" s="17">
        <v>61</v>
      </c>
      <c r="L63" s="17">
        <v>3972.6729999999998</v>
      </c>
      <c r="M63" s="17">
        <v>99.99</v>
      </c>
      <c r="N63" s="17">
        <v>3.8106800000000001</v>
      </c>
      <c r="O63" s="17">
        <v>9.4999999999999998E-3</v>
      </c>
      <c r="P63" s="4">
        <f t="shared" si="1"/>
        <v>3.80118</v>
      </c>
    </row>
    <row r="64" spans="1:16" x14ac:dyDescent="0.3">
      <c r="A64" s="17">
        <v>62</v>
      </c>
      <c r="B64" s="17">
        <v>3972.9960000000001</v>
      </c>
      <c r="C64" s="17">
        <v>100</v>
      </c>
      <c r="D64" s="17">
        <v>0.12673000000000001</v>
      </c>
      <c r="E64" s="17">
        <v>9.4900000000000002E-3</v>
      </c>
      <c r="F64" s="4">
        <f t="shared" si="0"/>
        <v>0.11724000000000001</v>
      </c>
      <c r="K64" s="17">
        <v>62</v>
      </c>
      <c r="L64" s="17">
        <v>3971.4630000000002</v>
      </c>
      <c r="M64" s="17">
        <v>99.96</v>
      </c>
      <c r="N64" s="17">
        <v>3.6250800000000001</v>
      </c>
      <c r="O64" s="17">
        <v>1.034E-2</v>
      </c>
      <c r="P64" s="4">
        <f t="shared" si="1"/>
        <v>3.6147400000000003</v>
      </c>
    </row>
    <row r="65" spans="1:16" x14ac:dyDescent="0.3">
      <c r="A65" s="17">
        <v>63</v>
      </c>
      <c r="B65" s="17">
        <v>3973.0140000000001</v>
      </c>
      <c r="C65" s="17">
        <v>100</v>
      </c>
      <c r="D65" s="17">
        <v>0.16728000000000001</v>
      </c>
      <c r="E65" s="17">
        <v>9.3900000000000008E-3</v>
      </c>
      <c r="F65" s="4">
        <f t="shared" si="0"/>
        <v>0.15789</v>
      </c>
      <c r="K65" s="17">
        <v>63</v>
      </c>
      <c r="L65" s="17">
        <v>3972.6729999999998</v>
      </c>
      <c r="M65" s="17">
        <v>99.99</v>
      </c>
      <c r="N65" s="17">
        <v>4.2182300000000001</v>
      </c>
      <c r="O65" s="17">
        <v>9.3299999999999998E-3</v>
      </c>
      <c r="P65" s="4">
        <f t="shared" si="1"/>
        <v>4.2088999999999999</v>
      </c>
    </row>
    <row r="66" spans="1:16" x14ac:dyDescent="0.3">
      <c r="A66" s="17">
        <v>64</v>
      </c>
      <c r="B66" s="17">
        <v>3972.9960000000001</v>
      </c>
      <c r="C66" s="17">
        <v>100</v>
      </c>
      <c r="D66" s="17">
        <v>0.17632999999999999</v>
      </c>
      <c r="E66" s="17">
        <v>9.1599999999999997E-3</v>
      </c>
      <c r="F66" s="4">
        <f t="shared" si="0"/>
        <v>0.16716999999999999</v>
      </c>
      <c r="K66" s="17">
        <v>64</v>
      </c>
      <c r="L66" s="17">
        <v>3972.4969999999998</v>
      </c>
      <c r="M66" s="17">
        <v>99.99</v>
      </c>
      <c r="N66" s="17">
        <v>2.14133</v>
      </c>
      <c r="O66" s="17">
        <v>9.2399999999999999E-3</v>
      </c>
      <c r="P66" s="4">
        <f t="shared" si="1"/>
        <v>2.1320899999999998</v>
      </c>
    </row>
    <row r="67" spans="1:16" x14ac:dyDescent="0.3">
      <c r="A67" s="17">
        <v>65</v>
      </c>
      <c r="B67" s="17">
        <v>3972.027</v>
      </c>
      <c r="C67" s="17">
        <v>99.98</v>
      </c>
      <c r="D67" s="17">
        <v>0.17011999999999999</v>
      </c>
      <c r="E67" s="17">
        <v>9.2300000000000004E-3</v>
      </c>
      <c r="F67" s="4">
        <f t="shared" ref="F67:F130" si="2">D67-E67</f>
        <v>0.16089000000000001</v>
      </c>
      <c r="K67" s="17">
        <v>65</v>
      </c>
      <c r="L67" s="17">
        <v>3971.98</v>
      </c>
      <c r="M67" s="17">
        <v>99.97</v>
      </c>
      <c r="N67" s="17">
        <v>3.0370900000000001</v>
      </c>
      <c r="O67" s="17">
        <v>9.1599999999999997E-3</v>
      </c>
      <c r="P67" s="4">
        <f t="shared" si="1"/>
        <v>3.02793</v>
      </c>
    </row>
    <row r="68" spans="1:16" x14ac:dyDescent="0.3">
      <c r="A68" s="17">
        <v>66</v>
      </c>
      <c r="B68" s="17">
        <v>3972.6729999999998</v>
      </c>
      <c r="C68" s="17">
        <v>99.99</v>
      </c>
      <c r="D68" s="17">
        <v>8.4010000000000001E-2</v>
      </c>
      <c r="E68" s="17">
        <v>9.6100000000000005E-3</v>
      </c>
      <c r="F68" s="4">
        <f t="shared" si="2"/>
        <v>7.4399999999999994E-2</v>
      </c>
      <c r="K68" s="17">
        <v>66</v>
      </c>
      <c r="L68" s="17">
        <v>3972.4969999999998</v>
      </c>
      <c r="M68" s="17">
        <v>99.99</v>
      </c>
      <c r="N68" s="17">
        <v>2.3976600000000001</v>
      </c>
      <c r="O68" s="17">
        <v>9.6100000000000005E-3</v>
      </c>
      <c r="P68" s="4">
        <f t="shared" ref="P68:P131" si="3">N68-O68</f>
        <v>2.3880500000000002</v>
      </c>
    </row>
    <row r="69" spans="1:16" x14ac:dyDescent="0.3">
      <c r="A69" s="17">
        <v>67</v>
      </c>
      <c r="B69" s="17">
        <v>3970.0880000000002</v>
      </c>
      <c r="C69" s="17">
        <v>99.93</v>
      </c>
      <c r="D69" s="17">
        <v>0.13875999999999999</v>
      </c>
      <c r="E69" s="17">
        <v>9.2999999999999992E-3</v>
      </c>
      <c r="F69" s="4">
        <f t="shared" si="2"/>
        <v>0.12945999999999999</v>
      </c>
      <c r="K69" s="17">
        <v>67</v>
      </c>
      <c r="L69" s="17">
        <v>3969.4409999999998</v>
      </c>
      <c r="M69" s="17">
        <v>99.91</v>
      </c>
      <c r="N69" s="17">
        <v>3.8566099999999999</v>
      </c>
      <c r="O69" s="17">
        <v>9.4199999999999996E-3</v>
      </c>
      <c r="P69" s="4">
        <f t="shared" si="3"/>
        <v>3.8471899999999999</v>
      </c>
    </row>
    <row r="70" spans="1:16" x14ac:dyDescent="0.3">
      <c r="A70" s="17">
        <v>68</v>
      </c>
      <c r="B70" s="17">
        <v>3972.6729999999998</v>
      </c>
      <c r="C70" s="17">
        <v>99.99</v>
      </c>
      <c r="D70" s="17">
        <v>0.14696999999999999</v>
      </c>
      <c r="E70" s="17">
        <v>9.5300000000000003E-3</v>
      </c>
      <c r="F70" s="4">
        <f t="shared" si="2"/>
        <v>0.13743999999999998</v>
      </c>
      <c r="K70" s="17">
        <v>68</v>
      </c>
      <c r="L70" s="17">
        <v>3972.9960000000001</v>
      </c>
      <c r="M70" s="17">
        <v>100</v>
      </c>
      <c r="N70" s="17">
        <v>3.0207299999999999</v>
      </c>
      <c r="O70" s="17">
        <v>9.2599999999999991E-3</v>
      </c>
      <c r="P70" s="4">
        <f t="shared" si="3"/>
        <v>3.0114700000000001</v>
      </c>
    </row>
    <row r="71" spans="1:16" x14ac:dyDescent="0.3">
      <c r="A71" s="17">
        <v>69</v>
      </c>
      <c r="B71" s="17">
        <v>3972.35</v>
      </c>
      <c r="C71" s="17">
        <v>99.98</v>
      </c>
      <c r="D71" s="17">
        <v>0.18579999999999999</v>
      </c>
      <c r="E71" s="17">
        <v>9.1299999999999992E-3</v>
      </c>
      <c r="F71" s="4">
        <f t="shared" si="2"/>
        <v>0.17666999999999999</v>
      </c>
      <c r="K71" s="17">
        <v>69</v>
      </c>
      <c r="L71" s="17">
        <v>3972.4969999999998</v>
      </c>
      <c r="M71" s="17">
        <v>99.99</v>
      </c>
      <c r="N71" s="17">
        <v>0.95447000000000004</v>
      </c>
      <c r="O71" s="17">
        <v>8.6899999999999998E-3</v>
      </c>
      <c r="P71" s="4">
        <f t="shared" si="3"/>
        <v>0.94578000000000007</v>
      </c>
    </row>
    <row r="72" spans="1:16" x14ac:dyDescent="0.3">
      <c r="A72" s="17">
        <v>70</v>
      </c>
      <c r="B72" s="17">
        <v>3973.0140000000001</v>
      </c>
      <c r="C72" s="17">
        <v>100</v>
      </c>
      <c r="D72" s="17">
        <v>0.15548999999999999</v>
      </c>
      <c r="E72" s="17">
        <v>9.5300000000000003E-3</v>
      </c>
      <c r="F72" s="4">
        <f t="shared" si="2"/>
        <v>0.14595999999999998</v>
      </c>
      <c r="K72" s="17">
        <v>70</v>
      </c>
      <c r="L72" s="17">
        <v>3972.35</v>
      </c>
      <c r="M72" s="17">
        <v>99.98</v>
      </c>
      <c r="N72" s="17">
        <v>3.2788300000000001</v>
      </c>
      <c r="O72" s="17">
        <v>9.4000000000000004E-3</v>
      </c>
      <c r="P72" s="4">
        <f t="shared" si="3"/>
        <v>3.2694300000000003</v>
      </c>
    </row>
    <row r="73" spans="1:16" x14ac:dyDescent="0.3">
      <c r="A73" s="17">
        <v>71</v>
      </c>
      <c r="B73" s="17">
        <v>3966.8560000000002</v>
      </c>
      <c r="C73" s="17">
        <v>99.85</v>
      </c>
      <c r="D73" s="17">
        <v>0.1681</v>
      </c>
      <c r="E73" s="17">
        <v>9.7300000000000008E-3</v>
      </c>
      <c r="F73" s="4">
        <f t="shared" si="2"/>
        <v>0.15837000000000001</v>
      </c>
      <c r="K73" s="17">
        <v>71</v>
      </c>
      <c r="L73" s="17">
        <v>3970.7339999999999</v>
      </c>
      <c r="M73" s="17">
        <v>99.94</v>
      </c>
      <c r="N73" s="17">
        <v>3.6851500000000001</v>
      </c>
      <c r="O73" s="17">
        <v>9.3500000000000007E-3</v>
      </c>
      <c r="P73" s="4">
        <f t="shared" si="3"/>
        <v>3.6758000000000002</v>
      </c>
    </row>
    <row r="74" spans="1:16" x14ac:dyDescent="0.3">
      <c r="A74" s="17">
        <v>72</v>
      </c>
      <c r="B74" s="17">
        <v>3970.7339999999999</v>
      </c>
      <c r="C74" s="17">
        <v>99.94</v>
      </c>
      <c r="D74" s="17">
        <v>0.10532999999999999</v>
      </c>
      <c r="E74" s="17">
        <v>9.2999999999999992E-3</v>
      </c>
      <c r="F74" s="4">
        <f t="shared" si="2"/>
        <v>9.602999999999999E-2</v>
      </c>
      <c r="K74" s="17">
        <v>72</v>
      </c>
      <c r="L74" s="17">
        <v>3972.9960000000001</v>
      </c>
      <c r="M74" s="17">
        <v>100</v>
      </c>
      <c r="N74" s="17">
        <v>3.58677</v>
      </c>
      <c r="O74" s="17">
        <v>9.4199999999999996E-3</v>
      </c>
      <c r="P74" s="4">
        <f t="shared" si="3"/>
        <v>3.57735</v>
      </c>
    </row>
    <row r="75" spans="1:16" x14ac:dyDescent="0.3">
      <c r="A75" s="17">
        <v>73</v>
      </c>
      <c r="B75" s="17">
        <v>3970.4290000000001</v>
      </c>
      <c r="C75" s="17">
        <v>99.94</v>
      </c>
      <c r="D75" s="17">
        <v>0.12254</v>
      </c>
      <c r="E75" s="17">
        <v>9.3500000000000007E-3</v>
      </c>
      <c r="F75" s="4">
        <f t="shared" si="2"/>
        <v>0.11319</v>
      </c>
      <c r="K75" s="17">
        <v>73</v>
      </c>
      <c r="L75" s="17">
        <v>3972.9960000000001</v>
      </c>
      <c r="M75" s="17">
        <v>100</v>
      </c>
      <c r="N75" s="17">
        <v>2.46279</v>
      </c>
      <c r="O75" s="17">
        <v>9.1999999999999998E-3</v>
      </c>
      <c r="P75" s="4">
        <f t="shared" si="3"/>
        <v>2.4535900000000002</v>
      </c>
    </row>
    <row r="76" spans="1:16" x14ac:dyDescent="0.3">
      <c r="A76" s="17">
        <v>74</v>
      </c>
      <c r="B76" s="17">
        <v>3972.6729999999998</v>
      </c>
      <c r="C76" s="17">
        <v>99.99</v>
      </c>
      <c r="D76" s="17">
        <v>0.21992999999999999</v>
      </c>
      <c r="E76" s="17">
        <v>9.6500000000000006E-3</v>
      </c>
      <c r="F76" s="4">
        <f t="shared" si="2"/>
        <v>0.21027999999999999</v>
      </c>
      <c r="K76" s="17">
        <v>74</v>
      </c>
      <c r="L76" s="17">
        <v>3972.6729999999998</v>
      </c>
      <c r="M76" s="17">
        <v>99.99</v>
      </c>
      <c r="N76" s="17">
        <v>2.8548399999999998</v>
      </c>
      <c r="O76" s="17">
        <v>9.1800000000000007E-3</v>
      </c>
      <c r="P76" s="4">
        <f t="shared" si="3"/>
        <v>2.8456599999999996</v>
      </c>
    </row>
    <row r="77" spans="1:16" x14ac:dyDescent="0.3">
      <c r="A77" s="17">
        <v>75</v>
      </c>
      <c r="B77" s="17">
        <v>3972.35</v>
      </c>
      <c r="C77" s="17">
        <v>99.98</v>
      </c>
      <c r="D77" s="17">
        <v>8.1000000000000003E-2</v>
      </c>
      <c r="E77" s="17">
        <v>9.4999999999999998E-3</v>
      </c>
      <c r="F77" s="4">
        <f t="shared" si="2"/>
        <v>7.1500000000000008E-2</v>
      </c>
      <c r="K77" s="17">
        <v>75</v>
      </c>
      <c r="L77" s="17">
        <v>3972.6729999999998</v>
      </c>
      <c r="M77" s="17">
        <v>99.99</v>
      </c>
      <c r="N77" s="17">
        <v>2.9319600000000001</v>
      </c>
      <c r="O77" s="17">
        <v>9.6900000000000007E-3</v>
      </c>
      <c r="P77" s="4">
        <f t="shared" si="3"/>
        <v>2.9222700000000001</v>
      </c>
    </row>
    <row r="78" spans="1:16" x14ac:dyDescent="0.3">
      <c r="A78" s="17">
        <v>76</v>
      </c>
      <c r="B78" s="17">
        <v>3972.6729999999998</v>
      </c>
      <c r="C78" s="17">
        <v>99.99</v>
      </c>
      <c r="D78" s="17">
        <v>0.13389000000000001</v>
      </c>
      <c r="E78" s="17">
        <v>9.6900000000000007E-3</v>
      </c>
      <c r="F78" s="4">
        <f t="shared" si="2"/>
        <v>0.1242</v>
      </c>
      <c r="K78" s="17">
        <v>76</v>
      </c>
      <c r="L78" s="17">
        <v>3972.9960000000001</v>
      </c>
      <c r="M78" s="17">
        <v>100</v>
      </c>
      <c r="N78" s="17">
        <v>1.8504799999999999</v>
      </c>
      <c r="O78" s="17">
        <v>9.2899999999999996E-3</v>
      </c>
      <c r="P78" s="4">
        <f t="shared" si="3"/>
        <v>1.8411899999999999</v>
      </c>
    </row>
    <row r="79" spans="1:16" x14ac:dyDescent="0.3">
      <c r="A79" s="17">
        <v>77</v>
      </c>
      <c r="B79" s="17">
        <v>3972.4969999999998</v>
      </c>
      <c r="C79" s="17">
        <v>99.99</v>
      </c>
      <c r="D79" s="17">
        <v>0.17193</v>
      </c>
      <c r="E79" s="17">
        <v>9.1900000000000003E-3</v>
      </c>
      <c r="F79" s="4">
        <f t="shared" si="2"/>
        <v>0.16274</v>
      </c>
      <c r="K79" s="17">
        <v>77</v>
      </c>
      <c r="L79" s="17">
        <v>3973.0140000000001</v>
      </c>
      <c r="M79" s="17">
        <v>100</v>
      </c>
      <c r="N79" s="17">
        <v>2.51187</v>
      </c>
      <c r="O79" s="17">
        <v>8.9099999999999995E-3</v>
      </c>
      <c r="P79" s="4">
        <f t="shared" si="3"/>
        <v>2.5029599999999999</v>
      </c>
    </row>
    <row r="80" spans="1:16" x14ac:dyDescent="0.3">
      <c r="A80" s="17">
        <v>78</v>
      </c>
      <c r="B80" s="17">
        <v>3972.9960000000001</v>
      </c>
      <c r="C80" s="17">
        <v>100</v>
      </c>
      <c r="D80" s="17">
        <v>0.11337</v>
      </c>
      <c r="E80" s="17">
        <v>9.2399999999999999E-3</v>
      </c>
      <c r="F80" s="4">
        <f t="shared" si="2"/>
        <v>0.10413</v>
      </c>
      <c r="K80" s="17">
        <v>78</v>
      </c>
      <c r="L80" s="17">
        <v>3972.6729999999998</v>
      </c>
      <c r="M80" s="17">
        <v>99.99</v>
      </c>
      <c r="N80" s="17">
        <v>2.7160099999999998</v>
      </c>
      <c r="O80" s="17">
        <v>8.9800000000000001E-3</v>
      </c>
      <c r="P80" s="4">
        <f t="shared" si="3"/>
        <v>2.7070299999999996</v>
      </c>
    </row>
    <row r="81" spans="1:16" x14ac:dyDescent="0.3">
      <c r="A81" s="17">
        <v>79</v>
      </c>
      <c r="B81" s="17">
        <v>3972.9960000000001</v>
      </c>
      <c r="C81" s="17">
        <v>100</v>
      </c>
      <c r="D81" s="17">
        <v>0.16011</v>
      </c>
      <c r="E81" s="17">
        <v>9.2899999999999996E-3</v>
      </c>
      <c r="F81" s="4">
        <f t="shared" si="2"/>
        <v>0.15082000000000001</v>
      </c>
      <c r="K81" s="17">
        <v>79</v>
      </c>
      <c r="L81" s="17">
        <v>3973.0140000000001</v>
      </c>
      <c r="M81" s="17">
        <v>100</v>
      </c>
      <c r="N81" s="17">
        <v>0.52975000000000005</v>
      </c>
      <c r="O81" s="17">
        <v>8.8000000000000005E-3</v>
      </c>
      <c r="P81" s="4">
        <f t="shared" si="3"/>
        <v>0.52095000000000002</v>
      </c>
    </row>
    <row r="82" spans="1:16" x14ac:dyDescent="0.3">
      <c r="A82" s="17">
        <v>80</v>
      </c>
      <c r="B82" s="17">
        <v>3972.9960000000001</v>
      </c>
      <c r="C82" s="17">
        <v>100</v>
      </c>
      <c r="D82" s="17">
        <v>0.18135000000000001</v>
      </c>
      <c r="E82" s="17">
        <v>9.2599999999999991E-3</v>
      </c>
      <c r="F82" s="4">
        <f t="shared" si="2"/>
        <v>0.17209000000000002</v>
      </c>
      <c r="K82" s="17">
        <v>80</v>
      </c>
      <c r="L82" s="17">
        <v>3972.6729999999998</v>
      </c>
      <c r="M82" s="17">
        <v>99.99</v>
      </c>
      <c r="N82" s="17">
        <v>4.4451499999999999</v>
      </c>
      <c r="O82" s="17">
        <v>9.6100000000000005E-3</v>
      </c>
      <c r="P82" s="4">
        <f t="shared" si="3"/>
        <v>4.4355399999999996</v>
      </c>
    </row>
    <row r="83" spans="1:16" x14ac:dyDescent="0.3">
      <c r="A83" s="17">
        <v>81</v>
      </c>
      <c r="B83" s="17">
        <v>3972.6729999999998</v>
      </c>
      <c r="C83" s="17">
        <v>99.99</v>
      </c>
      <c r="D83" s="17">
        <v>0.12341000000000001</v>
      </c>
      <c r="E83" s="17">
        <v>9.3600000000000003E-3</v>
      </c>
      <c r="F83" s="4">
        <f t="shared" si="2"/>
        <v>0.11405000000000001</v>
      </c>
      <c r="K83" s="17">
        <v>81</v>
      </c>
      <c r="L83" s="17">
        <v>3972.9960000000001</v>
      </c>
      <c r="M83" s="17">
        <v>100</v>
      </c>
      <c r="N83" s="17">
        <v>3.0367000000000002</v>
      </c>
      <c r="O83" s="17">
        <v>9.0299999999999998E-3</v>
      </c>
      <c r="P83" s="4">
        <f t="shared" si="3"/>
        <v>3.0276700000000001</v>
      </c>
    </row>
    <row r="84" spans="1:16" x14ac:dyDescent="0.3">
      <c r="A84" s="17">
        <v>82</v>
      </c>
      <c r="B84" s="17">
        <v>3972.027</v>
      </c>
      <c r="C84" s="17">
        <v>99.98</v>
      </c>
      <c r="D84" s="17">
        <v>9.3189999999999995E-2</v>
      </c>
      <c r="E84" s="17">
        <v>9.2300000000000004E-3</v>
      </c>
      <c r="F84" s="4">
        <f t="shared" si="2"/>
        <v>8.3959999999999993E-2</v>
      </c>
      <c r="K84" s="17">
        <v>82</v>
      </c>
      <c r="L84" s="17">
        <v>3972.6729999999998</v>
      </c>
      <c r="M84" s="17">
        <v>99.99</v>
      </c>
      <c r="N84" s="17">
        <v>2.8295599999999999</v>
      </c>
      <c r="O84" s="17">
        <v>9.2800000000000001E-3</v>
      </c>
      <c r="P84" s="4">
        <f t="shared" si="3"/>
        <v>2.8202799999999999</v>
      </c>
    </row>
    <row r="85" spans="1:16" x14ac:dyDescent="0.3">
      <c r="A85" s="17">
        <v>83</v>
      </c>
      <c r="B85" s="17">
        <v>3972.9960000000001</v>
      </c>
      <c r="C85" s="17">
        <v>100</v>
      </c>
      <c r="D85" s="17">
        <v>0.17335999999999999</v>
      </c>
      <c r="E85" s="17">
        <v>9.3699999999999999E-3</v>
      </c>
      <c r="F85" s="4">
        <f t="shared" si="2"/>
        <v>0.16399</v>
      </c>
      <c r="K85" s="17">
        <v>83</v>
      </c>
      <c r="L85" s="17">
        <v>3972.35</v>
      </c>
      <c r="M85" s="17">
        <v>99.98</v>
      </c>
      <c r="N85" s="17">
        <v>3.45452</v>
      </c>
      <c r="O85" s="17">
        <v>9.2700000000000005E-3</v>
      </c>
      <c r="P85" s="4">
        <f t="shared" si="3"/>
        <v>3.4452500000000001</v>
      </c>
    </row>
    <row r="86" spans="1:16" x14ac:dyDescent="0.3">
      <c r="A86" s="17">
        <v>84</v>
      </c>
      <c r="B86" s="17">
        <v>3972.027</v>
      </c>
      <c r="C86" s="17">
        <v>99.98</v>
      </c>
      <c r="D86" s="17">
        <v>0.13008</v>
      </c>
      <c r="E86" s="17">
        <v>9.1900000000000003E-3</v>
      </c>
      <c r="F86" s="4">
        <f t="shared" si="2"/>
        <v>0.12089</v>
      </c>
      <c r="K86" s="17">
        <v>84</v>
      </c>
      <c r="L86" s="17">
        <v>3972.9960000000001</v>
      </c>
      <c r="M86" s="17">
        <v>100</v>
      </c>
      <c r="N86" s="17">
        <v>3.2606799999999998</v>
      </c>
      <c r="O86" s="17">
        <v>9.4999999999999998E-3</v>
      </c>
      <c r="P86" s="4">
        <f t="shared" si="3"/>
        <v>3.2511799999999997</v>
      </c>
    </row>
    <row r="87" spans="1:16" x14ac:dyDescent="0.3">
      <c r="A87" s="17">
        <v>85</v>
      </c>
      <c r="B87" s="17">
        <v>3972.35</v>
      </c>
      <c r="C87" s="17">
        <v>99.98</v>
      </c>
      <c r="D87" s="17">
        <v>0.10728</v>
      </c>
      <c r="E87" s="17">
        <v>9.0399999999999994E-3</v>
      </c>
      <c r="F87" s="4">
        <f t="shared" si="2"/>
        <v>9.8239999999999994E-2</v>
      </c>
      <c r="K87" s="17">
        <v>85</v>
      </c>
      <c r="L87" s="17">
        <v>3971.98</v>
      </c>
      <c r="M87" s="17">
        <v>99.97</v>
      </c>
      <c r="N87" s="17">
        <v>3.9072499999999999</v>
      </c>
      <c r="O87" s="17">
        <v>9.2599999999999991E-3</v>
      </c>
      <c r="P87" s="4">
        <f t="shared" si="3"/>
        <v>3.8979900000000001</v>
      </c>
    </row>
    <row r="88" spans="1:16" x14ac:dyDescent="0.3">
      <c r="A88" s="17">
        <v>86</v>
      </c>
      <c r="B88" s="17">
        <v>3972.6729999999998</v>
      </c>
      <c r="C88" s="17">
        <v>99.99</v>
      </c>
      <c r="D88" s="17">
        <v>0.27067000000000002</v>
      </c>
      <c r="E88" s="17">
        <v>9.3100000000000006E-3</v>
      </c>
      <c r="F88" s="4">
        <f t="shared" si="2"/>
        <v>0.26136000000000004</v>
      </c>
      <c r="K88" s="17">
        <v>86</v>
      </c>
      <c r="L88" s="17">
        <v>3972.4969999999998</v>
      </c>
      <c r="M88" s="17">
        <v>99.99</v>
      </c>
      <c r="N88" s="17">
        <v>2.2058</v>
      </c>
      <c r="O88" s="17">
        <v>9.3900000000000008E-3</v>
      </c>
      <c r="P88" s="4">
        <f t="shared" si="3"/>
        <v>2.1964100000000002</v>
      </c>
    </row>
    <row r="89" spans="1:16" x14ac:dyDescent="0.3">
      <c r="A89" s="17">
        <v>87</v>
      </c>
      <c r="B89" s="17">
        <v>3971.98</v>
      </c>
      <c r="C89" s="17">
        <v>99.97</v>
      </c>
      <c r="D89" s="17">
        <v>0.21762999999999999</v>
      </c>
      <c r="E89" s="17">
        <v>9.11E-3</v>
      </c>
      <c r="F89" s="4">
        <f t="shared" si="2"/>
        <v>0.20851999999999998</v>
      </c>
      <c r="K89" s="17">
        <v>87</v>
      </c>
      <c r="L89" s="17">
        <v>3972.4969999999998</v>
      </c>
      <c r="M89" s="17">
        <v>99.99</v>
      </c>
      <c r="N89" s="17">
        <v>2.5313699999999999</v>
      </c>
      <c r="O89" s="17">
        <v>9.8799999999999999E-3</v>
      </c>
      <c r="P89" s="4">
        <f t="shared" si="3"/>
        <v>2.52149</v>
      </c>
    </row>
    <row r="90" spans="1:16" x14ac:dyDescent="0.3">
      <c r="A90" s="17">
        <v>88</v>
      </c>
      <c r="B90" s="17">
        <v>3971.98</v>
      </c>
      <c r="C90" s="17">
        <v>99.97</v>
      </c>
      <c r="D90" s="17">
        <v>0.12606000000000001</v>
      </c>
      <c r="E90" s="17">
        <v>9.5099999999999994E-3</v>
      </c>
      <c r="F90" s="4">
        <f t="shared" si="2"/>
        <v>0.11655</v>
      </c>
      <c r="K90" s="17">
        <v>88</v>
      </c>
      <c r="L90" s="17">
        <v>3973.0140000000001</v>
      </c>
      <c r="M90" s="17">
        <v>100</v>
      </c>
      <c r="N90" s="17">
        <v>2.4724900000000001</v>
      </c>
      <c r="O90" s="17">
        <v>9.4400000000000005E-3</v>
      </c>
      <c r="P90" s="4">
        <f t="shared" si="3"/>
        <v>2.46305</v>
      </c>
    </row>
    <row r="91" spans="1:16" x14ac:dyDescent="0.3">
      <c r="A91" s="17">
        <v>89</v>
      </c>
      <c r="B91" s="17">
        <v>3970.4110000000001</v>
      </c>
      <c r="C91" s="17">
        <v>99.93</v>
      </c>
      <c r="D91" s="17">
        <v>0.11878</v>
      </c>
      <c r="E91" s="17">
        <v>9.3699999999999999E-3</v>
      </c>
      <c r="F91" s="4">
        <f t="shared" si="2"/>
        <v>0.10940999999999999</v>
      </c>
      <c r="K91" s="17">
        <v>89</v>
      </c>
      <c r="L91" s="17">
        <v>3972.9960000000001</v>
      </c>
      <c r="M91" s="17">
        <v>100</v>
      </c>
      <c r="N91" s="17">
        <v>3.19265</v>
      </c>
      <c r="O91" s="17">
        <v>9.4999999999999998E-3</v>
      </c>
      <c r="P91" s="4">
        <f t="shared" si="3"/>
        <v>3.1831499999999999</v>
      </c>
    </row>
    <row r="92" spans="1:16" x14ac:dyDescent="0.3">
      <c r="A92" s="17">
        <v>90</v>
      </c>
      <c r="B92" s="17">
        <v>3972.1689999999999</v>
      </c>
      <c r="C92" s="17">
        <v>99.98</v>
      </c>
      <c r="D92" s="17">
        <v>0.12381</v>
      </c>
      <c r="E92" s="17">
        <v>9.4699999999999993E-3</v>
      </c>
      <c r="F92" s="4">
        <f t="shared" si="2"/>
        <v>0.11434</v>
      </c>
      <c r="K92" s="17">
        <v>90</v>
      </c>
      <c r="L92" s="17">
        <v>3972.35</v>
      </c>
      <c r="M92" s="17">
        <v>99.98</v>
      </c>
      <c r="N92" s="17">
        <v>2.0282</v>
      </c>
      <c r="O92" s="17">
        <v>9.2499999999999995E-3</v>
      </c>
      <c r="P92" s="4">
        <f t="shared" si="3"/>
        <v>2.0189499999999998</v>
      </c>
    </row>
    <row r="93" spans="1:16" x14ac:dyDescent="0.3">
      <c r="A93" s="17">
        <v>91</v>
      </c>
      <c r="B93" s="17">
        <v>3972.027</v>
      </c>
      <c r="C93" s="17">
        <v>99.98</v>
      </c>
      <c r="D93" s="17">
        <v>0.10213999999999999</v>
      </c>
      <c r="E93" s="17">
        <v>8.9700000000000005E-3</v>
      </c>
      <c r="F93" s="4">
        <f t="shared" si="2"/>
        <v>9.3169999999999989E-2</v>
      </c>
      <c r="K93" s="17">
        <v>91</v>
      </c>
      <c r="L93" s="17">
        <v>3972.9960000000001</v>
      </c>
      <c r="M93" s="17">
        <v>100</v>
      </c>
      <c r="N93" s="17">
        <v>3.1822400000000002</v>
      </c>
      <c r="O93" s="17">
        <v>9.7699999999999992E-3</v>
      </c>
      <c r="P93" s="4">
        <f t="shared" si="3"/>
        <v>3.1724700000000001</v>
      </c>
    </row>
    <row r="94" spans="1:16" x14ac:dyDescent="0.3">
      <c r="A94" s="17">
        <v>92</v>
      </c>
      <c r="B94" s="17">
        <v>3972.1689999999999</v>
      </c>
      <c r="C94" s="17">
        <v>99.98</v>
      </c>
      <c r="D94" s="17">
        <v>9.9320000000000006E-2</v>
      </c>
      <c r="E94" s="17">
        <v>9.0500000000000008E-3</v>
      </c>
      <c r="F94" s="4">
        <f t="shared" si="2"/>
        <v>9.0270000000000003E-2</v>
      </c>
      <c r="K94" s="17">
        <v>92</v>
      </c>
      <c r="L94" s="17">
        <v>3970.4110000000001</v>
      </c>
      <c r="M94" s="17">
        <v>99.93</v>
      </c>
      <c r="N94" s="17">
        <v>3.9274100000000001</v>
      </c>
      <c r="O94" s="17">
        <v>9.4800000000000006E-3</v>
      </c>
      <c r="P94" s="4">
        <f t="shared" si="3"/>
        <v>3.9179300000000001</v>
      </c>
    </row>
    <row r="95" spans="1:16" x14ac:dyDescent="0.3">
      <c r="A95" s="17">
        <v>93</v>
      </c>
      <c r="B95" s="17">
        <v>3968.7950000000001</v>
      </c>
      <c r="C95" s="17">
        <v>99.89</v>
      </c>
      <c r="D95" s="17">
        <v>8.4580000000000002E-2</v>
      </c>
      <c r="E95" s="17">
        <v>9.6399999999999993E-3</v>
      </c>
      <c r="F95" s="4">
        <f t="shared" si="2"/>
        <v>7.4940000000000007E-2</v>
      </c>
      <c r="K95" s="17">
        <v>93</v>
      </c>
      <c r="L95" s="17">
        <v>3972.9960000000001</v>
      </c>
      <c r="M95" s="17">
        <v>100</v>
      </c>
      <c r="N95" s="17">
        <v>2.0184099999999998</v>
      </c>
      <c r="O95" s="17">
        <v>8.9999999999999993E-3</v>
      </c>
      <c r="P95" s="4">
        <f t="shared" si="3"/>
        <v>2.0094099999999999</v>
      </c>
    </row>
    <row r="96" spans="1:16" x14ac:dyDescent="0.3">
      <c r="A96" s="17">
        <v>94</v>
      </c>
      <c r="B96" s="17">
        <v>3971.98</v>
      </c>
      <c r="C96" s="17">
        <v>99.97</v>
      </c>
      <c r="D96" s="17">
        <v>0.30392000000000002</v>
      </c>
      <c r="E96" s="17">
        <v>9.4299999999999991E-3</v>
      </c>
      <c r="F96" s="4">
        <f t="shared" si="2"/>
        <v>0.29449000000000003</v>
      </c>
      <c r="K96" s="17">
        <v>94</v>
      </c>
      <c r="L96" s="17">
        <v>3973.0140000000001</v>
      </c>
      <c r="M96" s="17">
        <v>100</v>
      </c>
      <c r="N96" s="17">
        <v>3.3714900000000001</v>
      </c>
      <c r="O96" s="17">
        <v>9.4599999999999997E-3</v>
      </c>
      <c r="P96" s="4">
        <f t="shared" si="3"/>
        <v>3.3620300000000003</v>
      </c>
    </row>
    <row r="97" spans="1:16" x14ac:dyDescent="0.3">
      <c r="A97" s="17">
        <v>95</v>
      </c>
      <c r="B97" s="17">
        <v>3972.35</v>
      </c>
      <c r="C97" s="17">
        <v>99.98</v>
      </c>
      <c r="D97" s="17">
        <v>0.11982</v>
      </c>
      <c r="E97" s="17">
        <v>8.9899999999999997E-3</v>
      </c>
      <c r="F97" s="4">
        <f t="shared" si="2"/>
        <v>0.11083</v>
      </c>
      <c r="K97" s="17">
        <v>95</v>
      </c>
      <c r="L97" s="17">
        <v>3972.9960000000001</v>
      </c>
      <c r="M97" s="17">
        <v>100</v>
      </c>
      <c r="N97" s="17">
        <v>3.72478</v>
      </c>
      <c r="O97" s="17">
        <v>9.4199999999999996E-3</v>
      </c>
      <c r="P97" s="4">
        <f t="shared" si="3"/>
        <v>3.71536</v>
      </c>
    </row>
    <row r="98" spans="1:16" x14ac:dyDescent="0.3">
      <c r="A98" s="17">
        <v>96</v>
      </c>
      <c r="B98" s="17">
        <v>3971.0569999999998</v>
      </c>
      <c r="C98" s="17">
        <v>99.95</v>
      </c>
      <c r="D98" s="17">
        <v>0.18790999999999999</v>
      </c>
      <c r="E98" s="17">
        <v>9.4999999999999998E-3</v>
      </c>
      <c r="F98" s="4">
        <f t="shared" si="2"/>
        <v>0.17840999999999999</v>
      </c>
      <c r="K98" s="17">
        <v>96</v>
      </c>
      <c r="L98" s="17">
        <v>3973.0140000000001</v>
      </c>
      <c r="M98" s="17">
        <v>100</v>
      </c>
      <c r="N98" s="17">
        <v>1.43791</v>
      </c>
      <c r="O98" s="17">
        <v>9.1599999999999997E-3</v>
      </c>
      <c r="P98" s="4">
        <f t="shared" si="3"/>
        <v>1.42875</v>
      </c>
    </row>
    <row r="99" spans="1:16" x14ac:dyDescent="0.3">
      <c r="A99" s="17">
        <v>97</v>
      </c>
      <c r="B99" s="17">
        <v>3959.5720000000001</v>
      </c>
      <c r="C99" s="17">
        <v>99.66</v>
      </c>
      <c r="D99" s="17">
        <v>7.7759999999999996E-2</v>
      </c>
      <c r="E99" s="17">
        <v>9.1900000000000003E-3</v>
      </c>
      <c r="F99" s="4">
        <f t="shared" si="2"/>
        <v>6.8569999999999992E-2</v>
      </c>
      <c r="K99" s="17">
        <v>97</v>
      </c>
      <c r="L99" s="17">
        <v>3973.0140000000001</v>
      </c>
      <c r="M99" s="17">
        <v>100</v>
      </c>
      <c r="N99" s="17">
        <v>3.62141</v>
      </c>
      <c r="O99" s="17">
        <v>9.4900000000000002E-3</v>
      </c>
      <c r="P99" s="4">
        <f t="shared" si="3"/>
        <v>3.61192</v>
      </c>
    </row>
    <row r="100" spans="1:16" x14ac:dyDescent="0.3">
      <c r="A100" s="17">
        <v>98</v>
      </c>
      <c r="B100" s="17">
        <v>3972.027</v>
      </c>
      <c r="C100" s="17">
        <v>99.98</v>
      </c>
      <c r="D100" s="17">
        <v>0.15970000000000001</v>
      </c>
      <c r="E100" s="17">
        <v>9.6100000000000005E-3</v>
      </c>
      <c r="F100" s="4">
        <f t="shared" si="2"/>
        <v>0.15009</v>
      </c>
      <c r="K100" s="17">
        <v>98</v>
      </c>
      <c r="L100" s="17">
        <v>3972.4969999999998</v>
      </c>
      <c r="M100" s="17">
        <v>99.99</v>
      </c>
      <c r="N100" s="17">
        <v>2.5559799999999999</v>
      </c>
      <c r="O100" s="17">
        <v>9.2800000000000001E-3</v>
      </c>
      <c r="P100" s="4">
        <f t="shared" si="3"/>
        <v>2.5467</v>
      </c>
    </row>
    <row r="101" spans="1:16" x14ac:dyDescent="0.3">
      <c r="A101" s="17">
        <v>99</v>
      </c>
      <c r="B101" s="17">
        <v>3972.027</v>
      </c>
      <c r="C101" s="17">
        <v>99.98</v>
      </c>
      <c r="D101" s="17">
        <v>0.14496000000000001</v>
      </c>
      <c r="E101" s="17">
        <v>9.3699999999999999E-3</v>
      </c>
      <c r="F101" s="4">
        <f t="shared" si="2"/>
        <v>0.13559000000000002</v>
      </c>
      <c r="K101" s="17">
        <v>99</v>
      </c>
      <c r="L101" s="17">
        <v>3972.6729999999998</v>
      </c>
      <c r="M101" s="17">
        <v>99.99</v>
      </c>
      <c r="N101" s="17">
        <v>3.76485</v>
      </c>
      <c r="O101" s="17">
        <v>9.3699999999999999E-3</v>
      </c>
      <c r="P101" s="4">
        <f t="shared" si="3"/>
        <v>3.7554799999999999</v>
      </c>
    </row>
    <row r="102" spans="1:16" x14ac:dyDescent="0.3">
      <c r="A102" s="17">
        <v>100</v>
      </c>
      <c r="B102" s="17">
        <v>3973.0140000000001</v>
      </c>
      <c r="C102" s="17">
        <v>100</v>
      </c>
      <c r="D102" s="17">
        <v>0.18104000000000001</v>
      </c>
      <c r="E102" s="17">
        <v>9.0600000000000003E-3</v>
      </c>
      <c r="F102" s="4">
        <f t="shared" si="2"/>
        <v>0.17197999999999999</v>
      </c>
      <c r="K102" s="17">
        <v>100</v>
      </c>
      <c r="L102" s="17">
        <v>3973.0140000000001</v>
      </c>
      <c r="M102" s="17">
        <v>100</v>
      </c>
      <c r="N102" s="17">
        <v>0.56198999999999999</v>
      </c>
      <c r="O102" s="17">
        <v>9.4400000000000005E-3</v>
      </c>
      <c r="P102" s="4">
        <f t="shared" si="3"/>
        <v>0.55254999999999999</v>
      </c>
    </row>
    <row r="103" spans="1:16" x14ac:dyDescent="0.3">
      <c r="A103" s="17">
        <v>101</v>
      </c>
      <c r="B103" s="17">
        <v>3968.8780000000002</v>
      </c>
      <c r="C103" s="17">
        <v>99.9</v>
      </c>
      <c r="D103" s="17">
        <v>0.22316</v>
      </c>
      <c r="E103" s="17">
        <v>9.2499999999999995E-3</v>
      </c>
      <c r="F103" s="4">
        <f t="shared" si="2"/>
        <v>0.21390999999999999</v>
      </c>
      <c r="K103" s="17">
        <v>101</v>
      </c>
      <c r="L103" s="17">
        <v>3969.395</v>
      </c>
      <c r="M103" s="17">
        <v>99.91</v>
      </c>
      <c r="N103" s="17">
        <v>3.1515200000000001</v>
      </c>
      <c r="O103" s="17">
        <v>9.4900000000000002E-3</v>
      </c>
      <c r="P103" s="4">
        <f t="shared" si="3"/>
        <v>3.1420300000000001</v>
      </c>
    </row>
    <row r="104" spans="1:16" x14ac:dyDescent="0.3">
      <c r="A104" s="17">
        <v>102</v>
      </c>
      <c r="B104" s="17">
        <v>3971.4630000000002</v>
      </c>
      <c r="C104" s="17">
        <v>99.96</v>
      </c>
      <c r="D104" s="17">
        <v>0.27011000000000002</v>
      </c>
      <c r="E104" s="17">
        <v>9.2599999999999991E-3</v>
      </c>
      <c r="F104" s="4">
        <f t="shared" si="2"/>
        <v>0.26085000000000003</v>
      </c>
      <c r="K104" s="17">
        <v>102</v>
      </c>
      <c r="L104" s="17">
        <v>3972.9960000000001</v>
      </c>
      <c r="M104" s="17">
        <v>100</v>
      </c>
      <c r="N104" s="17">
        <v>2.0623499999999999</v>
      </c>
      <c r="O104" s="17">
        <v>8.8900000000000003E-3</v>
      </c>
      <c r="P104" s="4">
        <f t="shared" si="3"/>
        <v>2.0534599999999998</v>
      </c>
    </row>
    <row r="105" spans="1:16" x14ac:dyDescent="0.3">
      <c r="A105" s="17">
        <v>103</v>
      </c>
      <c r="B105" s="17">
        <v>3972.9960000000001</v>
      </c>
      <c r="C105" s="17">
        <v>100</v>
      </c>
      <c r="D105" s="17">
        <v>0.13277</v>
      </c>
      <c r="E105" s="17">
        <v>9.2200000000000008E-3</v>
      </c>
      <c r="F105" s="4">
        <f t="shared" si="2"/>
        <v>0.12354999999999999</v>
      </c>
      <c r="K105" s="17">
        <v>103</v>
      </c>
      <c r="L105" s="17">
        <v>3972.9960000000001</v>
      </c>
      <c r="M105" s="17">
        <v>100</v>
      </c>
      <c r="N105" s="17">
        <v>3.4504800000000002</v>
      </c>
      <c r="O105" s="17">
        <v>9.1800000000000007E-3</v>
      </c>
      <c r="P105" s="4">
        <f t="shared" si="3"/>
        <v>3.4413</v>
      </c>
    </row>
    <row r="106" spans="1:16" x14ac:dyDescent="0.3">
      <c r="A106" s="17">
        <v>104</v>
      </c>
      <c r="B106" s="17">
        <v>3972.4969999999998</v>
      </c>
      <c r="C106" s="17">
        <v>99.99</v>
      </c>
      <c r="D106" s="17">
        <v>0.16874</v>
      </c>
      <c r="E106" s="17">
        <v>9.11E-3</v>
      </c>
      <c r="F106" s="4">
        <f t="shared" si="2"/>
        <v>0.15962999999999999</v>
      </c>
      <c r="K106" s="17">
        <v>104</v>
      </c>
      <c r="L106" s="17">
        <v>3972.35</v>
      </c>
      <c r="M106" s="17">
        <v>99.98</v>
      </c>
      <c r="N106" s="17">
        <v>2.9482200000000001</v>
      </c>
      <c r="O106" s="17">
        <v>9.3100000000000006E-3</v>
      </c>
      <c r="P106" s="4">
        <f t="shared" si="3"/>
        <v>2.9389099999999999</v>
      </c>
    </row>
    <row r="107" spans="1:16" x14ac:dyDescent="0.3">
      <c r="A107" s="17">
        <v>105</v>
      </c>
      <c r="B107" s="17">
        <v>3972.6729999999998</v>
      </c>
      <c r="C107" s="17">
        <v>99.99</v>
      </c>
      <c r="D107" s="17">
        <v>0.15321000000000001</v>
      </c>
      <c r="E107" s="17">
        <v>9.0100000000000006E-3</v>
      </c>
      <c r="F107" s="4">
        <f t="shared" si="2"/>
        <v>0.14420000000000002</v>
      </c>
      <c r="K107" s="17">
        <v>105</v>
      </c>
      <c r="L107" s="17">
        <v>3972.6729999999998</v>
      </c>
      <c r="M107" s="17">
        <v>99.99</v>
      </c>
      <c r="N107" s="17">
        <v>2.60561</v>
      </c>
      <c r="O107" s="17">
        <v>9.2599999999999991E-3</v>
      </c>
      <c r="P107" s="4">
        <f t="shared" si="3"/>
        <v>2.5963500000000002</v>
      </c>
    </row>
    <row r="108" spans="1:16" x14ac:dyDescent="0.3">
      <c r="A108" s="17">
        <v>106</v>
      </c>
      <c r="B108" s="17">
        <v>3970.4110000000001</v>
      </c>
      <c r="C108" s="17">
        <v>99.93</v>
      </c>
      <c r="D108" s="17">
        <v>0.16486999999999999</v>
      </c>
      <c r="E108" s="17">
        <v>9.1699999999999993E-3</v>
      </c>
      <c r="F108" s="4">
        <f t="shared" si="2"/>
        <v>0.15569999999999998</v>
      </c>
      <c r="K108" s="17">
        <v>106</v>
      </c>
      <c r="L108" s="17">
        <v>3972.6729999999998</v>
      </c>
      <c r="M108" s="17">
        <v>99.99</v>
      </c>
      <c r="N108" s="17">
        <v>3.6918600000000001</v>
      </c>
      <c r="O108" s="17">
        <v>9.5899999999999996E-3</v>
      </c>
      <c r="P108" s="4">
        <f t="shared" si="3"/>
        <v>3.6822699999999999</v>
      </c>
    </row>
    <row r="109" spans="1:16" x14ac:dyDescent="0.3">
      <c r="A109" s="17">
        <v>107</v>
      </c>
      <c r="B109" s="17">
        <v>3972.35</v>
      </c>
      <c r="C109" s="17">
        <v>99.98</v>
      </c>
      <c r="D109" s="17">
        <v>0.11501</v>
      </c>
      <c r="E109" s="17">
        <v>9.1299999999999992E-3</v>
      </c>
      <c r="F109" s="4">
        <f t="shared" si="2"/>
        <v>0.10588</v>
      </c>
      <c r="K109" s="17">
        <v>107</v>
      </c>
      <c r="L109" s="17">
        <v>3973.0140000000001</v>
      </c>
      <c r="M109" s="17">
        <v>100</v>
      </c>
      <c r="N109" s="17">
        <v>0.61948000000000003</v>
      </c>
      <c r="O109" s="17">
        <v>9.2099999999999994E-3</v>
      </c>
      <c r="P109" s="4">
        <f t="shared" si="3"/>
        <v>0.61026999999999998</v>
      </c>
    </row>
    <row r="110" spans="1:16" x14ac:dyDescent="0.3">
      <c r="A110" s="17">
        <v>108</v>
      </c>
      <c r="B110" s="17">
        <v>3972.35</v>
      </c>
      <c r="C110" s="17">
        <v>99.98</v>
      </c>
      <c r="D110" s="17">
        <v>0.16023999999999999</v>
      </c>
      <c r="E110" s="17">
        <v>9.3200000000000002E-3</v>
      </c>
      <c r="F110" s="4">
        <f t="shared" si="2"/>
        <v>0.15092</v>
      </c>
      <c r="K110" s="17">
        <v>108</v>
      </c>
      <c r="L110" s="17">
        <v>3971.98</v>
      </c>
      <c r="M110" s="17">
        <v>99.97</v>
      </c>
      <c r="N110" s="17">
        <v>3.7666599999999999</v>
      </c>
      <c r="O110" s="17">
        <v>9.3100000000000006E-3</v>
      </c>
      <c r="P110" s="4">
        <f t="shared" si="3"/>
        <v>3.7573499999999997</v>
      </c>
    </row>
    <row r="111" spans="1:16" x14ac:dyDescent="0.3">
      <c r="A111" s="17">
        <v>109</v>
      </c>
      <c r="B111" s="17">
        <v>3972.6729999999998</v>
      </c>
      <c r="C111" s="17">
        <v>99.99</v>
      </c>
      <c r="D111" s="17">
        <v>9.4170000000000004E-2</v>
      </c>
      <c r="E111" s="17">
        <v>9.5899999999999996E-3</v>
      </c>
      <c r="F111" s="4">
        <f t="shared" si="2"/>
        <v>8.4580000000000002E-2</v>
      </c>
      <c r="K111" s="17">
        <v>109</v>
      </c>
      <c r="L111" s="17">
        <v>3971.4630000000002</v>
      </c>
      <c r="M111" s="17">
        <v>99.96</v>
      </c>
      <c r="N111" s="17">
        <v>3.5979800000000002</v>
      </c>
      <c r="O111" s="17">
        <v>8.9999999999999993E-3</v>
      </c>
      <c r="P111" s="4">
        <f t="shared" si="3"/>
        <v>3.5889800000000003</v>
      </c>
    </row>
    <row r="112" spans="1:16" x14ac:dyDescent="0.3">
      <c r="A112" s="17">
        <v>110</v>
      </c>
      <c r="B112" s="17">
        <v>3972.9960000000001</v>
      </c>
      <c r="C112" s="17">
        <v>100</v>
      </c>
      <c r="D112" s="17">
        <v>0.153</v>
      </c>
      <c r="E112" s="17">
        <v>9.0200000000000002E-3</v>
      </c>
      <c r="F112" s="4">
        <f t="shared" si="2"/>
        <v>0.14398</v>
      </c>
      <c r="K112" s="17">
        <v>110</v>
      </c>
      <c r="L112" s="17">
        <v>3971.0569999999998</v>
      </c>
      <c r="M112" s="17">
        <v>99.95</v>
      </c>
      <c r="N112" s="17">
        <v>2.6488399999999999</v>
      </c>
      <c r="O112" s="17">
        <v>9.6699999999999998E-3</v>
      </c>
      <c r="P112" s="4">
        <f t="shared" si="3"/>
        <v>2.63917</v>
      </c>
    </row>
    <row r="113" spans="1:16" x14ac:dyDescent="0.3">
      <c r="A113" s="17">
        <v>111</v>
      </c>
      <c r="B113" s="17">
        <v>3972.9960000000001</v>
      </c>
      <c r="C113" s="17">
        <v>100</v>
      </c>
      <c r="D113" s="17">
        <v>0.14291999999999999</v>
      </c>
      <c r="E113" s="17">
        <v>9.2999999999999992E-3</v>
      </c>
      <c r="F113" s="4">
        <f t="shared" si="2"/>
        <v>0.13361999999999999</v>
      </c>
      <c r="K113" s="17">
        <v>111</v>
      </c>
      <c r="L113" s="17">
        <v>3972.4969999999998</v>
      </c>
      <c r="M113" s="17">
        <v>99.99</v>
      </c>
      <c r="N113" s="17">
        <v>0.57606999999999997</v>
      </c>
      <c r="O113" s="17">
        <v>9.3799999999999994E-3</v>
      </c>
      <c r="P113" s="4">
        <f t="shared" si="3"/>
        <v>0.56668999999999992</v>
      </c>
    </row>
    <row r="114" spans="1:16" x14ac:dyDescent="0.3">
      <c r="A114" s="17">
        <v>112</v>
      </c>
      <c r="B114" s="17">
        <v>3970.4110000000001</v>
      </c>
      <c r="C114" s="17">
        <v>99.93</v>
      </c>
      <c r="D114" s="17">
        <v>0.18035999999999999</v>
      </c>
      <c r="E114" s="17">
        <v>9.5899999999999996E-3</v>
      </c>
      <c r="F114" s="4">
        <f t="shared" si="2"/>
        <v>0.17077000000000001</v>
      </c>
      <c r="K114" s="17">
        <v>112</v>
      </c>
      <c r="L114" s="17">
        <v>3972.6729999999998</v>
      </c>
      <c r="M114" s="17">
        <v>99.99</v>
      </c>
      <c r="N114" s="17">
        <v>3.1576200000000001</v>
      </c>
      <c r="O114" s="17">
        <v>9.1800000000000007E-3</v>
      </c>
      <c r="P114" s="4">
        <f t="shared" si="3"/>
        <v>3.1484399999999999</v>
      </c>
    </row>
    <row r="115" spans="1:16" x14ac:dyDescent="0.3">
      <c r="A115" s="17">
        <v>113</v>
      </c>
      <c r="B115" s="17">
        <v>3972.35</v>
      </c>
      <c r="C115" s="17">
        <v>99.98</v>
      </c>
      <c r="D115" s="17">
        <v>0.11103</v>
      </c>
      <c r="E115" s="17">
        <v>8.8800000000000007E-3</v>
      </c>
      <c r="F115" s="4">
        <f t="shared" si="2"/>
        <v>0.10215</v>
      </c>
      <c r="K115" s="17">
        <v>113</v>
      </c>
      <c r="L115" s="17">
        <v>3972.9960000000001</v>
      </c>
      <c r="M115" s="17">
        <v>100</v>
      </c>
      <c r="N115" s="17">
        <v>3.6861000000000002</v>
      </c>
      <c r="O115" s="17">
        <v>9.0200000000000002E-3</v>
      </c>
      <c r="P115" s="4">
        <f t="shared" si="3"/>
        <v>3.6770800000000001</v>
      </c>
    </row>
    <row r="116" spans="1:16" x14ac:dyDescent="0.3">
      <c r="A116" s="17">
        <v>114</v>
      </c>
      <c r="B116" s="17">
        <v>3971.98</v>
      </c>
      <c r="C116" s="17">
        <v>99.97</v>
      </c>
      <c r="D116" s="17">
        <v>0.19323000000000001</v>
      </c>
      <c r="E116" s="17">
        <v>9.3799999999999994E-3</v>
      </c>
      <c r="F116" s="4">
        <f t="shared" si="2"/>
        <v>0.18385000000000001</v>
      </c>
      <c r="K116" s="17">
        <v>114</v>
      </c>
      <c r="L116" s="17">
        <v>3972.6729999999998</v>
      </c>
      <c r="M116" s="17">
        <v>99.99</v>
      </c>
      <c r="N116" s="17">
        <v>3.1721300000000001</v>
      </c>
      <c r="O116" s="17">
        <v>9.2899999999999996E-3</v>
      </c>
      <c r="P116" s="4">
        <f t="shared" si="3"/>
        <v>3.1628400000000001</v>
      </c>
    </row>
    <row r="117" spans="1:16" x14ac:dyDescent="0.3">
      <c r="A117" s="17">
        <v>115</v>
      </c>
      <c r="B117" s="17">
        <v>3972.4969999999998</v>
      </c>
      <c r="C117" s="17">
        <v>99.99</v>
      </c>
      <c r="D117" s="17">
        <v>7.6429999999999998E-2</v>
      </c>
      <c r="E117" s="17">
        <v>9.1299999999999992E-3</v>
      </c>
      <c r="F117" s="4">
        <f t="shared" si="2"/>
        <v>6.7299999999999999E-2</v>
      </c>
      <c r="K117" s="17">
        <v>115</v>
      </c>
      <c r="L117" s="17">
        <v>3972.6729999999998</v>
      </c>
      <c r="M117" s="17">
        <v>99.99</v>
      </c>
      <c r="N117" s="17">
        <v>3.7533599999999998</v>
      </c>
      <c r="O117" s="17">
        <v>9.3399999999999993E-3</v>
      </c>
      <c r="P117" s="4">
        <f t="shared" si="3"/>
        <v>3.7440199999999999</v>
      </c>
    </row>
    <row r="118" spans="1:16" x14ac:dyDescent="0.3">
      <c r="A118" s="17">
        <v>116</v>
      </c>
      <c r="B118" s="17">
        <v>3972.4969999999998</v>
      </c>
      <c r="C118" s="17">
        <v>99.99</v>
      </c>
      <c r="D118" s="17">
        <v>0.21310000000000001</v>
      </c>
      <c r="E118" s="17">
        <v>9.5499999999999995E-3</v>
      </c>
      <c r="F118" s="4">
        <f t="shared" si="2"/>
        <v>0.20355000000000001</v>
      </c>
      <c r="K118" s="17">
        <v>116</v>
      </c>
      <c r="L118" s="17">
        <v>3972.9960000000001</v>
      </c>
      <c r="M118" s="17">
        <v>100</v>
      </c>
      <c r="N118" s="17">
        <v>3.4420299999999999</v>
      </c>
      <c r="O118" s="17">
        <v>9.75E-3</v>
      </c>
      <c r="P118" s="4">
        <f t="shared" si="3"/>
        <v>3.43228</v>
      </c>
    </row>
    <row r="119" spans="1:16" x14ac:dyDescent="0.3">
      <c r="A119" s="17">
        <v>117</v>
      </c>
      <c r="B119" s="17">
        <v>3972.6729999999998</v>
      </c>
      <c r="C119" s="17">
        <v>99.99</v>
      </c>
      <c r="D119" s="17">
        <v>0.13556000000000001</v>
      </c>
      <c r="E119" s="17">
        <v>9.3600000000000003E-3</v>
      </c>
      <c r="F119" s="4">
        <f t="shared" si="2"/>
        <v>0.12620000000000001</v>
      </c>
      <c r="K119" s="17">
        <v>117</v>
      </c>
      <c r="L119" s="17">
        <v>3972.6729999999998</v>
      </c>
      <c r="M119" s="17">
        <v>99.99</v>
      </c>
      <c r="N119" s="17">
        <v>2.44156</v>
      </c>
      <c r="O119" s="17">
        <v>9.3200000000000002E-3</v>
      </c>
      <c r="P119" s="4">
        <f t="shared" si="3"/>
        <v>2.4322399999999997</v>
      </c>
    </row>
    <row r="120" spans="1:16" x14ac:dyDescent="0.3">
      <c r="A120" s="17">
        <v>118</v>
      </c>
      <c r="B120" s="17">
        <v>3972.6729999999998</v>
      </c>
      <c r="C120" s="17">
        <v>99.99</v>
      </c>
      <c r="D120" s="17">
        <v>0.19988</v>
      </c>
      <c r="E120" s="17">
        <v>9.2499999999999995E-3</v>
      </c>
      <c r="F120" s="4">
        <f t="shared" si="2"/>
        <v>0.19062999999999999</v>
      </c>
      <c r="K120" s="17">
        <v>118</v>
      </c>
      <c r="L120" s="17">
        <v>3972.9960000000001</v>
      </c>
      <c r="M120" s="17">
        <v>100</v>
      </c>
      <c r="N120" s="17">
        <v>3.3596699999999999</v>
      </c>
      <c r="O120" s="17">
        <v>8.9999999999999993E-3</v>
      </c>
      <c r="P120" s="4">
        <f t="shared" si="3"/>
        <v>3.35067</v>
      </c>
    </row>
    <row r="121" spans="1:16" x14ac:dyDescent="0.3">
      <c r="A121" s="17">
        <v>119</v>
      </c>
      <c r="B121" s="17">
        <v>3973.0140000000001</v>
      </c>
      <c r="C121" s="17">
        <v>100</v>
      </c>
      <c r="D121" s="17">
        <v>7.2539999999999993E-2</v>
      </c>
      <c r="E121" s="17">
        <v>8.94E-3</v>
      </c>
      <c r="F121" s="4">
        <f t="shared" si="2"/>
        <v>6.359999999999999E-2</v>
      </c>
      <c r="K121" s="17">
        <v>119</v>
      </c>
      <c r="L121" s="17">
        <v>3972.4969999999998</v>
      </c>
      <c r="M121" s="17">
        <v>99.99</v>
      </c>
      <c r="N121" s="17">
        <v>1.53189</v>
      </c>
      <c r="O121" s="17">
        <v>9.1500000000000001E-3</v>
      </c>
      <c r="P121" s="4">
        <f t="shared" si="3"/>
        <v>1.52274</v>
      </c>
    </row>
    <row r="122" spans="1:16" x14ac:dyDescent="0.3">
      <c r="A122" s="17">
        <v>120</v>
      </c>
      <c r="B122" s="17">
        <v>3970.4110000000001</v>
      </c>
      <c r="C122" s="17">
        <v>99.93</v>
      </c>
      <c r="D122" s="17">
        <v>0.15694</v>
      </c>
      <c r="E122" s="17">
        <v>9.4000000000000004E-3</v>
      </c>
      <c r="F122" s="4">
        <f t="shared" si="2"/>
        <v>0.14754</v>
      </c>
      <c r="K122" s="17">
        <v>120</v>
      </c>
      <c r="L122" s="17">
        <v>3972.9960000000001</v>
      </c>
      <c r="M122" s="17">
        <v>100</v>
      </c>
      <c r="N122" s="17">
        <v>2.21455</v>
      </c>
      <c r="O122" s="17">
        <v>9.2200000000000008E-3</v>
      </c>
      <c r="P122" s="4">
        <f t="shared" si="3"/>
        <v>2.20533</v>
      </c>
    </row>
    <row r="123" spans="1:16" x14ac:dyDescent="0.3">
      <c r="A123" s="17">
        <v>121</v>
      </c>
      <c r="B123" s="17">
        <v>3972.35</v>
      </c>
      <c r="C123" s="17">
        <v>99.98</v>
      </c>
      <c r="D123" s="17">
        <v>8.9209999999999998E-2</v>
      </c>
      <c r="E123" s="17">
        <v>9.0200000000000002E-3</v>
      </c>
      <c r="F123" s="4">
        <f t="shared" si="2"/>
        <v>8.0189999999999997E-2</v>
      </c>
      <c r="K123" s="17">
        <v>121</v>
      </c>
      <c r="L123" s="17">
        <v>3971.98</v>
      </c>
      <c r="M123" s="17">
        <v>99.97</v>
      </c>
      <c r="N123" s="17">
        <v>3.0570499999999998</v>
      </c>
      <c r="O123" s="17">
        <v>9.2099999999999994E-3</v>
      </c>
      <c r="P123" s="4">
        <f t="shared" si="3"/>
        <v>3.0478399999999999</v>
      </c>
    </row>
    <row r="124" spans="1:16" x14ac:dyDescent="0.3">
      <c r="A124" s="17">
        <v>122</v>
      </c>
      <c r="B124" s="17">
        <v>3972.6729999999998</v>
      </c>
      <c r="C124" s="17">
        <v>99.99</v>
      </c>
      <c r="D124" s="17">
        <v>0.16814999999999999</v>
      </c>
      <c r="E124" s="17">
        <v>9.5999999999999992E-3</v>
      </c>
      <c r="F124" s="4">
        <f t="shared" si="2"/>
        <v>0.15855</v>
      </c>
      <c r="K124" s="17">
        <v>122</v>
      </c>
      <c r="L124" s="17">
        <v>3972.9960000000001</v>
      </c>
      <c r="M124" s="17">
        <v>100</v>
      </c>
      <c r="N124" s="17">
        <v>0.47556999999999999</v>
      </c>
      <c r="O124" s="17">
        <v>9.4500000000000001E-3</v>
      </c>
      <c r="P124" s="4">
        <f t="shared" si="3"/>
        <v>0.46611999999999998</v>
      </c>
    </row>
    <row r="125" spans="1:16" x14ac:dyDescent="0.3">
      <c r="A125" s="17">
        <v>123</v>
      </c>
      <c r="B125" s="17">
        <v>3970.0880000000002</v>
      </c>
      <c r="C125" s="17">
        <v>99.93</v>
      </c>
      <c r="D125" s="17">
        <v>0.20491999999999999</v>
      </c>
      <c r="E125" s="17">
        <v>9.2200000000000008E-3</v>
      </c>
      <c r="F125" s="4">
        <f t="shared" si="2"/>
        <v>0.19569999999999999</v>
      </c>
      <c r="K125" s="17">
        <v>123</v>
      </c>
      <c r="L125" s="17">
        <v>3972.35</v>
      </c>
      <c r="M125" s="17">
        <v>99.98</v>
      </c>
      <c r="N125" s="17">
        <v>2.61239</v>
      </c>
      <c r="O125" s="17">
        <v>9.6900000000000007E-3</v>
      </c>
      <c r="P125" s="4">
        <f t="shared" si="3"/>
        <v>2.6027</v>
      </c>
    </row>
    <row r="126" spans="1:16" x14ac:dyDescent="0.3">
      <c r="A126" s="17">
        <v>124</v>
      </c>
      <c r="B126" s="17">
        <v>3972.6729999999998</v>
      </c>
      <c r="C126" s="17">
        <v>99.99</v>
      </c>
      <c r="D126" s="17">
        <v>0.15292</v>
      </c>
      <c r="E126" s="17">
        <v>9.3200000000000002E-3</v>
      </c>
      <c r="F126" s="4">
        <f t="shared" si="2"/>
        <v>0.14360000000000001</v>
      </c>
      <c r="K126" s="17">
        <v>124</v>
      </c>
      <c r="L126" s="17">
        <v>3972.35</v>
      </c>
      <c r="M126" s="17">
        <v>99.98</v>
      </c>
      <c r="N126" s="17">
        <v>1.0565199999999999</v>
      </c>
      <c r="O126" s="17">
        <v>8.8400000000000006E-3</v>
      </c>
      <c r="P126" s="4">
        <f t="shared" si="3"/>
        <v>1.0476799999999999</v>
      </c>
    </row>
    <row r="127" spans="1:16" x14ac:dyDescent="0.3">
      <c r="A127" s="17">
        <v>125</v>
      </c>
      <c r="B127" s="17">
        <v>3972.4969999999998</v>
      </c>
      <c r="C127" s="17">
        <v>99.99</v>
      </c>
      <c r="D127" s="17">
        <v>0.1008</v>
      </c>
      <c r="E127" s="17">
        <v>8.6700000000000006E-3</v>
      </c>
      <c r="F127" s="4">
        <f t="shared" si="2"/>
        <v>9.2130000000000004E-2</v>
      </c>
      <c r="K127" s="17">
        <v>125</v>
      </c>
      <c r="L127" s="17">
        <v>3972.35</v>
      </c>
      <c r="M127" s="17">
        <v>99.98</v>
      </c>
      <c r="N127" s="17">
        <v>1.49729</v>
      </c>
      <c r="O127" s="17">
        <v>9.41E-3</v>
      </c>
      <c r="P127" s="4">
        <f t="shared" si="3"/>
        <v>1.4878800000000001</v>
      </c>
    </row>
    <row r="128" spans="1:16" x14ac:dyDescent="0.3">
      <c r="A128" s="17">
        <v>126</v>
      </c>
      <c r="B128" s="17">
        <v>3972.9960000000001</v>
      </c>
      <c r="C128" s="17">
        <v>100</v>
      </c>
      <c r="D128" s="17">
        <v>0.13636000000000001</v>
      </c>
      <c r="E128" s="17">
        <v>9.3600000000000003E-3</v>
      </c>
      <c r="F128" s="4">
        <f t="shared" si="2"/>
        <v>0.127</v>
      </c>
      <c r="K128" s="17">
        <v>126</v>
      </c>
      <c r="L128" s="17">
        <v>3971.0569999999998</v>
      </c>
      <c r="M128" s="17">
        <v>99.95</v>
      </c>
      <c r="N128" s="17">
        <v>2.6614900000000001</v>
      </c>
      <c r="O128" s="17">
        <v>8.9300000000000004E-3</v>
      </c>
      <c r="P128" s="4">
        <f t="shared" si="3"/>
        <v>2.6525600000000003</v>
      </c>
    </row>
    <row r="129" spans="1:16" x14ac:dyDescent="0.3">
      <c r="A129" s="17">
        <v>127</v>
      </c>
      <c r="B129" s="17">
        <v>3906.3220000000001</v>
      </c>
      <c r="C129" s="17">
        <v>98.32</v>
      </c>
      <c r="D129" s="17">
        <v>6.3729999999999995E-2</v>
      </c>
      <c r="E129" s="17">
        <v>9.1500000000000001E-3</v>
      </c>
      <c r="F129" s="4">
        <f t="shared" si="2"/>
        <v>5.4579999999999997E-2</v>
      </c>
      <c r="K129" s="17">
        <v>127</v>
      </c>
      <c r="L129" s="17">
        <v>3970.7339999999999</v>
      </c>
      <c r="M129" s="17">
        <v>99.94</v>
      </c>
      <c r="N129" s="17">
        <v>3.4226399999999999</v>
      </c>
      <c r="O129" s="17">
        <v>9.6100000000000005E-3</v>
      </c>
      <c r="P129" s="4">
        <f t="shared" si="3"/>
        <v>3.41303</v>
      </c>
    </row>
    <row r="130" spans="1:16" x14ac:dyDescent="0.3">
      <c r="A130" s="17">
        <v>128</v>
      </c>
      <c r="B130" s="17">
        <v>3972.4969999999998</v>
      </c>
      <c r="C130" s="17">
        <v>99.99</v>
      </c>
      <c r="D130" s="17">
        <v>0.15684999999999999</v>
      </c>
      <c r="E130" s="17">
        <v>9.0699999999999999E-3</v>
      </c>
      <c r="F130" s="4">
        <f t="shared" si="2"/>
        <v>0.14777999999999999</v>
      </c>
      <c r="K130" s="17">
        <v>128</v>
      </c>
      <c r="L130" s="17">
        <v>3972.4969999999998</v>
      </c>
      <c r="M130" s="17">
        <v>99.99</v>
      </c>
      <c r="N130" s="17">
        <v>3.50244</v>
      </c>
      <c r="O130" s="17">
        <v>9.0500000000000008E-3</v>
      </c>
      <c r="P130" s="4">
        <f t="shared" si="3"/>
        <v>3.4933900000000002</v>
      </c>
    </row>
    <row r="131" spans="1:16" x14ac:dyDescent="0.3">
      <c r="A131" s="17">
        <v>129</v>
      </c>
      <c r="B131" s="17">
        <v>3972.35</v>
      </c>
      <c r="C131" s="17">
        <v>99.98</v>
      </c>
      <c r="D131" s="17">
        <v>0.16774</v>
      </c>
      <c r="E131" s="17">
        <v>9.8700000000000003E-3</v>
      </c>
      <c r="F131" s="4">
        <f t="shared" ref="F131:F194" si="4">D131-E131</f>
        <v>0.15787000000000001</v>
      </c>
      <c r="K131" s="17">
        <v>129</v>
      </c>
      <c r="L131" s="17">
        <v>3971.98</v>
      </c>
      <c r="M131" s="17">
        <v>99.97</v>
      </c>
      <c r="N131" s="17">
        <v>1.6556500000000001</v>
      </c>
      <c r="O131" s="17">
        <v>9.4500000000000001E-3</v>
      </c>
      <c r="P131" s="4">
        <f t="shared" si="3"/>
        <v>1.6462000000000001</v>
      </c>
    </row>
    <row r="132" spans="1:16" x14ac:dyDescent="0.3">
      <c r="A132" s="17">
        <v>130</v>
      </c>
      <c r="B132" s="17">
        <v>3971.4630000000002</v>
      </c>
      <c r="C132" s="17">
        <v>99.96</v>
      </c>
      <c r="D132" s="17">
        <v>0.1055</v>
      </c>
      <c r="E132" s="17">
        <v>8.94E-3</v>
      </c>
      <c r="F132" s="4">
        <f t="shared" si="4"/>
        <v>9.6559999999999993E-2</v>
      </c>
      <c r="K132" s="17">
        <v>130</v>
      </c>
      <c r="L132" s="17">
        <v>3972.35</v>
      </c>
      <c r="M132" s="17">
        <v>99.98</v>
      </c>
      <c r="N132" s="17">
        <v>2.9400400000000002</v>
      </c>
      <c r="O132" s="17">
        <v>9.0200000000000002E-3</v>
      </c>
      <c r="P132" s="4">
        <f t="shared" ref="P132:P195" si="5">N132-O132</f>
        <v>2.9310200000000002</v>
      </c>
    </row>
    <row r="133" spans="1:16" x14ac:dyDescent="0.3">
      <c r="A133" s="17">
        <v>131</v>
      </c>
      <c r="B133" s="17">
        <v>3971.98</v>
      </c>
      <c r="C133" s="17">
        <v>99.97</v>
      </c>
      <c r="D133" s="17">
        <v>7.6689999999999994E-2</v>
      </c>
      <c r="E133" s="17">
        <v>9.5300000000000003E-3</v>
      </c>
      <c r="F133" s="4">
        <f t="shared" si="4"/>
        <v>6.7159999999999997E-2</v>
      </c>
      <c r="K133" s="17">
        <v>131</v>
      </c>
      <c r="L133" s="17">
        <v>3972.027</v>
      </c>
      <c r="M133" s="17">
        <v>99.98</v>
      </c>
      <c r="N133" s="17">
        <v>2.2031100000000001</v>
      </c>
      <c r="O133" s="17">
        <v>9.5099999999999994E-3</v>
      </c>
      <c r="P133" s="4">
        <f t="shared" si="5"/>
        <v>2.1936</v>
      </c>
    </row>
    <row r="134" spans="1:16" x14ac:dyDescent="0.3">
      <c r="A134" s="17">
        <v>132</v>
      </c>
      <c r="B134" s="17">
        <v>3972.6729999999998</v>
      </c>
      <c r="C134" s="17">
        <v>99.99</v>
      </c>
      <c r="D134" s="17">
        <v>0.16918</v>
      </c>
      <c r="E134" s="17">
        <v>9.3799999999999994E-3</v>
      </c>
      <c r="F134" s="4">
        <f t="shared" si="4"/>
        <v>0.1598</v>
      </c>
      <c r="K134" s="17">
        <v>132</v>
      </c>
      <c r="L134" s="17">
        <v>3972.35</v>
      </c>
      <c r="M134" s="17">
        <v>99.98</v>
      </c>
      <c r="N134" s="17">
        <v>2.3064200000000001</v>
      </c>
      <c r="O134" s="17">
        <v>9.5399999999999999E-3</v>
      </c>
      <c r="P134" s="4">
        <f t="shared" si="5"/>
        <v>2.2968800000000003</v>
      </c>
    </row>
    <row r="135" spans="1:16" x14ac:dyDescent="0.3">
      <c r="A135" s="17">
        <v>133</v>
      </c>
      <c r="B135" s="17">
        <v>3964.413</v>
      </c>
      <c r="C135" s="17">
        <v>99.78</v>
      </c>
      <c r="D135" s="17">
        <v>6.2420000000000003E-2</v>
      </c>
      <c r="E135" s="17">
        <v>8.8900000000000003E-3</v>
      </c>
      <c r="F135" s="4">
        <f t="shared" si="4"/>
        <v>5.3530000000000001E-2</v>
      </c>
      <c r="K135" s="17">
        <v>133</v>
      </c>
      <c r="L135" s="17">
        <v>3972.6729999999998</v>
      </c>
      <c r="M135" s="17">
        <v>99.99</v>
      </c>
      <c r="N135" s="17">
        <v>0.95364000000000004</v>
      </c>
      <c r="O135" s="17">
        <v>8.9899999999999997E-3</v>
      </c>
      <c r="P135" s="4">
        <f t="shared" si="5"/>
        <v>0.94464999999999999</v>
      </c>
    </row>
    <row r="136" spans="1:16" x14ac:dyDescent="0.3">
      <c r="A136" s="17">
        <v>134</v>
      </c>
      <c r="B136" s="17">
        <v>3973.0140000000001</v>
      </c>
      <c r="C136" s="17">
        <v>100</v>
      </c>
      <c r="D136" s="17">
        <v>0.23518</v>
      </c>
      <c r="E136" s="17">
        <v>9.7400000000000004E-3</v>
      </c>
      <c r="F136" s="4">
        <f t="shared" si="4"/>
        <v>0.22544</v>
      </c>
      <c r="K136" s="17">
        <v>134</v>
      </c>
      <c r="L136" s="17">
        <v>3972.6729999999998</v>
      </c>
      <c r="M136" s="17">
        <v>99.99</v>
      </c>
      <c r="N136" s="17">
        <v>2.1461600000000001</v>
      </c>
      <c r="O136" s="17">
        <v>9.1699999999999993E-3</v>
      </c>
      <c r="P136" s="4">
        <f t="shared" si="5"/>
        <v>2.1369899999999999</v>
      </c>
    </row>
    <row r="137" spans="1:16" x14ac:dyDescent="0.3">
      <c r="A137" s="17">
        <v>135</v>
      </c>
      <c r="B137" s="17">
        <v>3965.7049999999999</v>
      </c>
      <c r="C137" s="17">
        <v>99.82</v>
      </c>
      <c r="D137" s="17">
        <v>8.2140000000000005E-2</v>
      </c>
      <c r="E137" s="17">
        <v>9.2099999999999994E-3</v>
      </c>
      <c r="F137" s="4">
        <f t="shared" si="4"/>
        <v>7.2930000000000009E-2</v>
      </c>
      <c r="K137" s="17">
        <v>135</v>
      </c>
      <c r="L137" s="17">
        <v>3972.9960000000001</v>
      </c>
      <c r="M137" s="17">
        <v>100</v>
      </c>
      <c r="N137" s="17">
        <v>3.0222099999999998</v>
      </c>
      <c r="O137" s="17">
        <v>9.4299999999999991E-3</v>
      </c>
      <c r="P137" s="4">
        <f t="shared" si="5"/>
        <v>3.0127799999999998</v>
      </c>
    </row>
    <row r="138" spans="1:16" x14ac:dyDescent="0.3">
      <c r="A138" s="17">
        <v>136</v>
      </c>
      <c r="B138" s="17">
        <v>3973.0140000000001</v>
      </c>
      <c r="C138" s="17">
        <v>100</v>
      </c>
      <c r="D138" s="17">
        <v>0.15298</v>
      </c>
      <c r="E138" s="17">
        <v>9.2700000000000005E-3</v>
      </c>
      <c r="F138" s="4">
        <f t="shared" si="4"/>
        <v>0.14371</v>
      </c>
      <c r="K138" s="17">
        <v>136</v>
      </c>
      <c r="L138" s="17">
        <v>3973.0140000000001</v>
      </c>
      <c r="M138" s="17">
        <v>100</v>
      </c>
      <c r="N138" s="17">
        <v>2.91045</v>
      </c>
      <c r="O138" s="17">
        <v>9.4699999999999993E-3</v>
      </c>
      <c r="P138" s="4">
        <f t="shared" si="5"/>
        <v>2.9009800000000001</v>
      </c>
    </row>
    <row r="139" spans="1:16" x14ac:dyDescent="0.3">
      <c r="A139" s="17">
        <v>137</v>
      </c>
      <c r="B139" s="17">
        <v>3970.7339999999999</v>
      </c>
      <c r="C139" s="17">
        <v>99.94</v>
      </c>
      <c r="D139" s="17">
        <v>0.16436000000000001</v>
      </c>
      <c r="E139" s="17">
        <v>9.6500000000000006E-3</v>
      </c>
      <c r="F139" s="4">
        <f t="shared" si="4"/>
        <v>0.15471000000000001</v>
      </c>
      <c r="K139" s="17">
        <v>137</v>
      </c>
      <c r="L139" s="17">
        <v>3972.4969999999998</v>
      </c>
      <c r="M139" s="17">
        <v>99.99</v>
      </c>
      <c r="N139" s="17">
        <v>2.6862499999999998</v>
      </c>
      <c r="O139" s="17">
        <v>9.4299999999999991E-3</v>
      </c>
      <c r="P139" s="4">
        <f t="shared" si="5"/>
        <v>2.6768199999999998</v>
      </c>
    </row>
    <row r="140" spans="1:16" x14ac:dyDescent="0.3">
      <c r="A140" s="17">
        <v>138</v>
      </c>
      <c r="B140" s="17">
        <v>3972.6729999999998</v>
      </c>
      <c r="C140" s="17">
        <v>99.99</v>
      </c>
      <c r="D140" s="17">
        <v>0.24568999999999999</v>
      </c>
      <c r="E140" s="17">
        <v>9.7400000000000004E-3</v>
      </c>
      <c r="F140" s="4">
        <f t="shared" si="4"/>
        <v>0.23594999999999999</v>
      </c>
      <c r="K140" s="17">
        <v>138</v>
      </c>
      <c r="L140" s="17">
        <v>3972.35</v>
      </c>
      <c r="M140" s="17">
        <v>99.98</v>
      </c>
      <c r="N140" s="17">
        <v>1.9646600000000001</v>
      </c>
      <c r="O140" s="17">
        <v>9.2700000000000005E-3</v>
      </c>
      <c r="P140" s="4">
        <f t="shared" si="5"/>
        <v>1.95539</v>
      </c>
    </row>
    <row r="141" spans="1:16" x14ac:dyDescent="0.3">
      <c r="A141" s="17">
        <v>139</v>
      </c>
      <c r="B141" s="17">
        <v>3970.4110000000001</v>
      </c>
      <c r="C141" s="17">
        <v>99.93</v>
      </c>
      <c r="D141" s="17">
        <v>0.13239999999999999</v>
      </c>
      <c r="E141" s="17">
        <v>9.1500000000000001E-3</v>
      </c>
      <c r="F141" s="4">
        <f t="shared" si="4"/>
        <v>0.12324999999999998</v>
      </c>
      <c r="K141" s="17">
        <v>139</v>
      </c>
      <c r="L141" s="17">
        <v>3972.9960000000001</v>
      </c>
      <c r="M141" s="17">
        <v>100</v>
      </c>
      <c r="N141" s="17">
        <v>3.3440699999999999</v>
      </c>
      <c r="O141" s="17">
        <v>9.3200000000000002E-3</v>
      </c>
      <c r="P141" s="4">
        <f t="shared" si="5"/>
        <v>3.3347499999999997</v>
      </c>
    </row>
    <row r="142" spans="1:16" x14ac:dyDescent="0.3">
      <c r="A142" s="17">
        <v>140</v>
      </c>
      <c r="B142" s="17">
        <v>3971.98</v>
      </c>
      <c r="C142" s="17">
        <v>99.97</v>
      </c>
      <c r="D142" s="17">
        <v>0.14974000000000001</v>
      </c>
      <c r="E142" s="17">
        <v>9.5300000000000003E-3</v>
      </c>
      <c r="F142" s="4">
        <f t="shared" si="4"/>
        <v>0.14021</v>
      </c>
      <c r="K142" s="17">
        <v>140</v>
      </c>
      <c r="L142" s="17">
        <v>3973.0140000000001</v>
      </c>
      <c r="M142" s="17">
        <v>100</v>
      </c>
      <c r="N142" s="17">
        <v>1.83412</v>
      </c>
      <c r="O142" s="17">
        <v>9.6699999999999998E-3</v>
      </c>
      <c r="P142" s="4">
        <f t="shared" si="5"/>
        <v>1.8244499999999999</v>
      </c>
    </row>
    <row r="143" spans="1:16" x14ac:dyDescent="0.3">
      <c r="A143" s="17">
        <v>141</v>
      </c>
      <c r="B143" s="17">
        <v>3972.35</v>
      </c>
      <c r="C143" s="17">
        <v>99.98</v>
      </c>
      <c r="D143" s="17">
        <v>0.19783000000000001</v>
      </c>
      <c r="E143" s="17">
        <v>9.0399999999999994E-3</v>
      </c>
      <c r="F143" s="4">
        <f t="shared" si="4"/>
        <v>0.18879000000000001</v>
      </c>
      <c r="K143" s="17">
        <v>141</v>
      </c>
      <c r="L143" s="17">
        <v>3972.6729999999998</v>
      </c>
      <c r="M143" s="17">
        <v>99.99</v>
      </c>
      <c r="N143" s="17">
        <v>2.4424600000000001</v>
      </c>
      <c r="O143" s="17">
        <v>9.41E-3</v>
      </c>
      <c r="P143" s="4">
        <f t="shared" si="5"/>
        <v>2.4330500000000002</v>
      </c>
    </row>
    <row r="144" spans="1:16" x14ac:dyDescent="0.3">
      <c r="A144" s="17">
        <v>142</v>
      </c>
      <c r="B144" s="17">
        <v>3972.35</v>
      </c>
      <c r="C144" s="17">
        <v>99.98</v>
      </c>
      <c r="D144" s="17">
        <v>9.3240000000000003E-2</v>
      </c>
      <c r="E144" s="17">
        <v>9.1500000000000001E-3</v>
      </c>
      <c r="F144" s="4">
        <f t="shared" si="4"/>
        <v>8.4089999999999998E-2</v>
      </c>
      <c r="K144" s="17">
        <v>142</v>
      </c>
      <c r="L144" s="17">
        <v>3972.9960000000001</v>
      </c>
      <c r="M144" s="17">
        <v>100</v>
      </c>
      <c r="N144" s="17">
        <v>1.49891</v>
      </c>
      <c r="O144" s="17">
        <v>9.1999999999999998E-3</v>
      </c>
      <c r="P144" s="4">
        <f t="shared" si="5"/>
        <v>1.4897099999999999</v>
      </c>
    </row>
    <row r="145" spans="1:16" x14ac:dyDescent="0.3">
      <c r="A145" s="17">
        <v>143</v>
      </c>
      <c r="B145" s="17">
        <v>3971.98</v>
      </c>
      <c r="C145" s="17">
        <v>99.97</v>
      </c>
      <c r="D145" s="17">
        <v>0.14069999999999999</v>
      </c>
      <c r="E145" s="17">
        <v>9.41E-3</v>
      </c>
      <c r="F145" s="4">
        <f t="shared" si="4"/>
        <v>0.13128999999999999</v>
      </c>
      <c r="K145" s="17">
        <v>143</v>
      </c>
      <c r="L145" s="17">
        <v>3972.6729999999998</v>
      </c>
      <c r="M145" s="17">
        <v>99.99</v>
      </c>
      <c r="N145" s="17">
        <v>1.0563499999999999</v>
      </c>
      <c r="O145" s="17">
        <v>9.0500000000000008E-3</v>
      </c>
      <c r="P145" s="4">
        <f t="shared" si="5"/>
        <v>1.0472999999999999</v>
      </c>
    </row>
    <row r="146" spans="1:16" x14ac:dyDescent="0.3">
      <c r="A146" s="17">
        <v>144</v>
      </c>
      <c r="B146" s="17">
        <v>3970.7339999999999</v>
      </c>
      <c r="C146" s="17">
        <v>99.94</v>
      </c>
      <c r="D146" s="17">
        <v>7.1940000000000004E-2</v>
      </c>
      <c r="E146" s="17">
        <v>4.0000000000000001E-3</v>
      </c>
      <c r="F146" s="4">
        <f t="shared" si="4"/>
        <v>6.794E-2</v>
      </c>
      <c r="K146" s="17">
        <v>144</v>
      </c>
      <c r="L146" s="17">
        <v>3972.35</v>
      </c>
      <c r="M146" s="17">
        <v>99.98</v>
      </c>
      <c r="N146" s="17">
        <v>1.2582599999999999</v>
      </c>
      <c r="O146" s="17">
        <v>9.2399999999999999E-3</v>
      </c>
      <c r="P146" s="4">
        <f t="shared" si="5"/>
        <v>1.24902</v>
      </c>
    </row>
    <row r="147" spans="1:16" x14ac:dyDescent="0.3">
      <c r="A147" s="17">
        <v>145</v>
      </c>
      <c r="B147" s="17">
        <v>3973.0140000000001</v>
      </c>
      <c r="C147" s="17">
        <v>100</v>
      </c>
      <c r="D147" s="17">
        <v>0.16039</v>
      </c>
      <c r="E147" s="17">
        <v>8.9999999999999993E-3</v>
      </c>
      <c r="F147" s="4">
        <f t="shared" si="4"/>
        <v>0.15139</v>
      </c>
      <c r="K147" s="17">
        <v>145</v>
      </c>
      <c r="L147" s="17">
        <v>3972.6729999999998</v>
      </c>
      <c r="M147" s="17">
        <v>99.99</v>
      </c>
      <c r="N147" s="17">
        <v>3.7541699999999998</v>
      </c>
      <c r="O147" s="17">
        <v>9.3100000000000006E-3</v>
      </c>
      <c r="P147" s="4">
        <f t="shared" si="5"/>
        <v>3.7448599999999996</v>
      </c>
    </row>
    <row r="148" spans="1:16" x14ac:dyDescent="0.3">
      <c r="A148" s="17">
        <v>146</v>
      </c>
      <c r="B148" s="17">
        <v>3971.98</v>
      </c>
      <c r="C148" s="17">
        <v>99.97</v>
      </c>
      <c r="D148" s="17">
        <v>0.18754999999999999</v>
      </c>
      <c r="E148" s="17">
        <v>8.9700000000000005E-3</v>
      </c>
      <c r="F148" s="4">
        <f t="shared" si="4"/>
        <v>0.17857999999999999</v>
      </c>
      <c r="K148" s="17">
        <v>146</v>
      </c>
      <c r="L148" s="17">
        <v>3972.4969999999998</v>
      </c>
      <c r="M148" s="17">
        <v>99.99</v>
      </c>
      <c r="N148" s="17">
        <v>3.4240499999999998</v>
      </c>
      <c r="O148" s="17">
        <v>9.1999999999999998E-3</v>
      </c>
      <c r="P148" s="4">
        <f t="shared" si="5"/>
        <v>3.4148499999999999</v>
      </c>
    </row>
    <row r="149" spans="1:16" x14ac:dyDescent="0.3">
      <c r="A149" s="17">
        <v>147</v>
      </c>
      <c r="B149" s="17">
        <v>3972.9960000000001</v>
      </c>
      <c r="C149" s="17">
        <v>100</v>
      </c>
      <c r="D149" s="17">
        <v>0.13983999999999999</v>
      </c>
      <c r="E149" s="17">
        <v>9.4599999999999997E-3</v>
      </c>
      <c r="F149" s="4">
        <f t="shared" si="4"/>
        <v>0.13038</v>
      </c>
      <c r="K149" s="17">
        <v>147</v>
      </c>
      <c r="L149" s="17">
        <v>3972.35</v>
      </c>
      <c r="M149" s="17">
        <v>99.98</v>
      </c>
      <c r="N149" s="17">
        <v>2.6036800000000002</v>
      </c>
      <c r="O149" s="17">
        <v>8.9200000000000008E-3</v>
      </c>
      <c r="P149" s="4">
        <f t="shared" si="5"/>
        <v>2.5947600000000004</v>
      </c>
    </row>
    <row r="150" spans="1:16" x14ac:dyDescent="0.3">
      <c r="A150" s="17">
        <v>148</v>
      </c>
      <c r="B150" s="17">
        <v>3972.35</v>
      </c>
      <c r="C150" s="17">
        <v>99.98</v>
      </c>
      <c r="D150" s="17">
        <v>0.18942000000000001</v>
      </c>
      <c r="E150" s="17">
        <v>9.5399999999999999E-3</v>
      </c>
      <c r="F150" s="4">
        <f t="shared" si="4"/>
        <v>0.17988000000000001</v>
      </c>
      <c r="K150" s="17">
        <v>148</v>
      </c>
      <c r="L150" s="17">
        <v>3972.35</v>
      </c>
      <c r="M150" s="17">
        <v>99.98</v>
      </c>
      <c r="N150" s="17">
        <v>1.82064</v>
      </c>
      <c r="O150" s="17">
        <v>9.6100000000000005E-3</v>
      </c>
      <c r="P150" s="4">
        <f t="shared" si="5"/>
        <v>1.8110300000000001</v>
      </c>
    </row>
    <row r="151" spans="1:16" x14ac:dyDescent="0.3">
      <c r="A151" s="17">
        <v>149</v>
      </c>
      <c r="B151" s="17">
        <v>3972.35</v>
      </c>
      <c r="C151" s="17">
        <v>99.98</v>
      </c>
      <c r="D151" s="17">
        <v>9.7769999999999996E-2</v>
      </c>
      <c r="E151" s="17">
        <v>8.9999999999999993E-3</v>
      </c>
      <c r="F151" s="4">
        <f t="shared" si="4"/>
        <v>8.8770000000000002E-2</v>
      </c>
      <c r="K151" s="17">
        <v>149</v>
      </c>
      <c r="L151" s="17">
        <v>3972.35</v>
      </c>
      <c r="M151" s="17">
        <v>99.98</v>
      </c>
      <c r="N151" s="17">
        <v>0.86846000000000001</v>
      </c>
      <c r="O151" s="17">
        <v>9.3900000000000008E-3</v>
      </c>
      <c r="P151" s="4">
        <f t="shared" si="5"/>
        <v>0.85907</v>
      </c>
    </row>
    <row r="152" spans="1:16" x14ac:dyDescent="0.3">
      <c r="A152" s="17">
        <v>150</v>
      </c>
      <c r="B152" s="17">
        <v>3970.7339999999999</v>
      </c>
      <c r="C152" s="17">
        <v>99.94</v>
      </c>
      <c r="D152" s="17">
        <v>0.10612000000000001</v>
      </c>
      <c r="E152" s="17">
        <v>9.1699999999999993E-3</v>
      </c>
      <c r="F152" s="4">
        <f t="shared" si="4"/>
        <v>9.6950000000000008E-2</v>
      </c>
      <c r="K152" s="17">
        <v>150</v>
      </c>
      <c r="L152" s="17">
        <v>3972.6729999999998</v>
      </c>
      <c r="M152" s="17">
        <v>99.99</v>
      </c>
      <c r="N152" s="17">
        <v>1.95878</v>
      </c>
      <c r="O152" s="17">
        <v>8.8599999999999998E-3</v>
      </c>
      <c r="P152" s="4">
        <f t="shared" si="5"/>
        <v>1.9499199999999999</v>
      </c>
    </row>
    <row r="153" spans="1:16" x14ac:dyDescent="0.3">
      <c r="A153" s="17">
        <v>151</v>
      </c>
      <c r="B153" s="17">
        <v>3970.4110000000001</v>
      </c>
      <c r="C153" s="17">
        <v>99.93</v>
      </c>
      <c r="D153" s="17">
        <v>0.12695000000000001</v>
      </c>
      <c r="E153" s="17">
        <v>9.0200000000000002E-3</v>
      </c>
      <c r="F153" s="4">
        <f t="shared" si="4"/>
        <v>0.11793000000000001</v>
      </c>
      <c r="K153" s="17">
        <v>151</v>
      </c>
      <c r="L153" s="17">
        <v>3971.98</v>
      </c>
      <c r="M153" s="17">
        <v>99.97</v>
      </c>
      <c r="N153" s="17">
        <v>2.2558699999999998</v>
      </c>
      <c r="O153" s="17">
        <v>9.2700000000000005E-3</v>
      </c>
      <c r="P153" s="4">
        <f t="shared" si="5"/>
        <v>2.2465999999999999</v>
      </c>
    </row>
    <row r="154" spans="1:16" x14ac:dyDescent="0.3">
      <c r="A154" s="17">
        <v>152</v>
      </c>
      <c r="B154" s="17">
        <v>3972.6729999999998</v>
      </c>
      <c r="C154" s="17">
        <v>99.99</v>
      </c>
      <c r="D154" s="17">
        <v>0.10178</v>
      </c>
      <c r="E154" s="17">
        <v>9.2499999999999995E-3</v>
      </c>
      <c r="F154" s="4">
        <f t="shared" si="4"/>
        <v>9.2530000000000001E-2</v>
      </c>
      <c r="K154" s="17">
        <v>152</v>
      </c>
      <c r="L154" s="17">
        <v>3972.6729999999998</v>
      </c>
      <c r="M154" s="17">
        <v>99.99</v>
      </c>
      <c r="N154" s="17">
        <v>2.8866800000000001</v>
      </c>
      <c r="O154" s="17">
        <v>9.1299999999999992E-3</v>
      </c>
      <c r="P154" s="4">
        <f t="shared" si="5"/>
        <v>2.8775500000000003</v>
      </c>
    </row>
    <row r="155" spans="1:16" x14ac:dyDescent="0.3">
      <c r="A155" s="17">
        <v>153</v>
      </c>
      <c r="B155" s="17">
        <v>3971.4630000000002</v>
      </c>
      <c r="C155" s="17">
        <v>99.96</v>
      </c>
      <c r="D155" s="17">
        <v>8.1949999999999995E-2</v>
      </c>
      <c r="E155" s="17">
        <v>9.2200000000000008E-3</v>
      </c>
      <c r="F155" s="4">
        <f t="shared" si="4"/>
        <v>7.2729999999999989E-2</v>
      </c>
      <c r="K155" s="17">
        <v>153</v>
      </c>
      <c r="L155" s="17">
        <v>3972.6729999999998</v>
      </c>
      <c r="M155" s="17">
        <v>99.99</v>
      </c>
      <c r="N155" s="17">
        <v>2.4318300000000002</v>
      </c>
      <c r="O155" s="17">
        <v>9.2300000000000004E-3</v>
      </c>
      <c r="P155" s="4">
        <f t="shared" si="5"/>
        <v>2.4226000000000001</v>
      </c>
    </row>
    <row r="156" spans="1:16" x14ac:dyDescent="0.3">
      <c r="A156" s="17">
        <v>154</v>
      </c>
      <c r="B156" s="17">
        <v>3970.4290000000001</v>
      </c>
      <c r="C156" s="17">
        <v>99.94</v>
      </c>
      <c r="D156" s="17">
        <v>0.15679999999999999</v>
      </c>
      <c r="E156" s="17">
        <v>9.5700000000000004E-3</v>
      </c>
      <c r="F156" s="4">
        <f t="shared" si="4"/>
        <v>0.14723</v>
      </c>
      <c r="K156" s="17">
        <v>154</v>
      </c>
      <c r="L156" s="17">
        <v>3968.3609999999999</v>
      </c>
      <c r="M156" s="17">
        <v>99.88</v>
      </c>
      <c r="N156" s="17">
        <v>2.5888900000000001</v>
      </c>
      <c r="O156" s="17">
        <v>9.1299999999999992E-3</v>
      </c>
      <c r="P156" s="4">
        <f t="shared" si="5"/>
        <v>2.5797600000000003</v>
      </c>
    </row>
    <row r="157" spans="1:16" x14ac:dyDescent="0.3">
      <c r="A157" s="17">
        <v>155</v>
      </c>
      <c r="B157" s="17">
        <v>3970.0880000000002</v>
      </c>
      <c r="C157" s="17">
        <v>99.93</v>
      </c>
      <c r="D157" s="17">
        <v>8.1220000000000001E-2</v>
      </c>
      <c r="E157" s="17">
        <v>9.0500000000000008E-3</v>
      </c>
      <c r="F157" s="4">
        <f t="shared" si="4"/>
        <v>7.2169999999999998E-2</v>
      </c>
      <c r="K157" s="17">
        <v>155</v>
      </c>
      <c r="L157" s="17">
        <v>3973.0140000000001</v>
      </c>
      <c r="M157" s="17">
        <v>100</v>
      </c>
      <c r="N157" s="17">
        <v>1.95583</v>
      </c>
      <c r="O157" s="17">
        <v>9.0500000000000008E-3</v>
      </c>
      <c r="P157" s="4">
        <f t="shared" si="5"/>
        <v>1.94678</v>
      </c>
    </row>
    <row r="158" spans="1:16" x14ac:dyDescent="0.3">
      <c r="A158" s="17">
        <v>156</v>
      </c>
      <c r="B158" s="17">
        <v>3972.9960000000001</v>
      </c>
      <c r="C158" s="17">
        <v>100</v>
      </c>
      <c r="D158" s="17">
        <v>0.15626999999999999</v>
      </c>
      <c r="E158" s="17">
        <v>9.4299999999999991E-3</v>
      </c>
      <c r="F158" s="4">
        <f t="shared" si="4"/>
        <v>0.14684</v>
      </c>
      <c r="K158" s="17">
        <v>156</v>
      </c>
      <c r="L158" s="17">
        <v>3972.35</v>
      </c>
      <c r="M158" s="17">
        <v>99.98</v>
      </c>
      <c r="N158" s="17">
        <v>1.25109</v>
      </c>
      <c r="O158" s="17">
        <v>9.0900000000000009E-3</v>
      </c>
      <c r="P158" s="4">
        <f t="shared" si="5"/>
        <v>1.242</v>
      </c>
    </row>
    <row r="159" spans="1:16" x14ac:dyDescent="0.3">
      <c r="A159" s="17">
        <v>157</v>
      </c>
      <c r="B159" s="17">
        <v>3972.35</v>
      </c>
      <c r="C159" s="17">
        <v>99.98</v>
      </c>
      <c r="D159" s="17">
        <v>0.15587000000000001</v>
      </c>
      <c r="E159" s="17">
        <v>9.4800000000000006E-3</v>
      </c>
      <c r="F159" s="4">
        <f t="shared" si="4"/>
        <v>0.14639000000000002</v>
      </c>
      <c r="K159" s="17">
        <v>157</v>
      </c>
      <c r="L159" s="17">
        <v>3972.6729999999998</v>
      </c>
      <c r="M159" s="17">
        <v>99.99</v>
      </c>
      <c r="N159" s="17">
        <v>2.9375300000000002</v>
      </c>
      <c r="O159" s="17">
        <v>9.2599999999999991E-3</v>
      </c>
      <c r="P159" s="4">
        <f t="shared" si="5"/>
        <v>2.9282700000000004</v>
      </c>
    </row>
    <row r="160" spans="1:16" x14ac:dyDescent="0.3">
      <c r="A160" s="17">
        <v>158</v>
      </c>
      <c r="B160" s="17">
        <v>3973.0140000000001</v>
      </c>
      <c r="C160" s="17">
        <v>100</v>
      </c>
      <c r="D160" s="17">
        <v>0.14979000000000001</v>
      </c>
      <c r="E160" s="17">
        <v>8.9999999999999993E-3</v>
      </c>
      <c r="F160" s="4">
        <f t="shared" si="4"/>
        <v>0.14079</v>
      </c>
      <c r="K160" s="17">
        <v>158</v>
      </c>
      <c r="L160" s="17">
        <v>3972.35</v>
      </c>
      <c r="M160" s="17">
        <v>99.98</v>
      </c>
      <c r="N160" s="17">
        <v>4.1376299999999997</v>
      </c>
      <c r="O160" s="17">
        <v>9.2999999999999992E-3</v>
      </c>
      <c r="P160" s="4">
        <f t="shared" si="5"/>
        <v>4.1283300000000001</v>
      </c>
    </row>
    <row r="161" spans="1:16" x14ac:dyDescent="0.3">
      <c r="A161" s="17">
        <v>159</v>
      </c>
      <c r="B161" s="17">
        <v>3972.9960000000001</v>
      </c>
      <c r="C161" s="17">
        <v>100</v>
      </c>
      <c r="D161" s="17">
        <v>0.18995999999999999</v>
      </c>
      <c r="E161" s="17">
        <v>9.1299999999999992E-3</v>
      </c>
      <c r="F161" s="4">
        <f t="shared" si="4"/>
        <v>0.18082999999999999</v>
      </c>
      <c r="K161" s="17">
        <v>159</v>
      </c>
      <c r="L161" s="17">
        <v>3971.98</v>
      </c>
      <c r="M161" s="17">
        <v>99.97</v>
      </c>
      <c r="N161" s="17">
        <v>3.21496</v>
      </c>
      <c r="O161" s="17">
        <v>8.94E-3</v>
      </c>
      <c r="P161" s="4">
        <f t="shared" si="5"/>
        <v>3.2060200000000001</v>
      </c>
    </row>
    <row r="162" spans="1:16" x14ac:dyDescent="0.3">
      <c r="A162" s="17">
        <v>160</v>
      </c>
      <c r="B162" s="17">
        <v>3971.98</v>
      </c>
      <c r="C162" s="17">
        <v>99.97</v>
      </c>
      <c r="D162" s="17">
        <v>0.28399000000000002</v>
      </c>
      <c r="E162" s="17">
        <v>9.6699999999999998E-3</v>
      </c>
      <c r="F162" s="4">
        <f t="shared" si="4"/>
        <v>0.27432000000000001</v>
      </c>
      <c r="K162" s="17">
        <v>160</v>
      </c>
      <c r="L162" s="17">
        <v>3972.027</v>
      </c>
      <c r="M162" s="17">
        <v>99.98</v>
      </c>
      <c r="N162" s="17">
        <v>2.5607500000000001</v>
      </c>
      <c r="O162" s="17">
        <v>9.0299999999999998E-3</v>
      </c>
      <c r="P162" s="4">
        <f t="shared" si="5"/>
        <v>2.55172</v>
      </c>
    </row>
    <row r="163" spans="1:16" x14ac:dyDescent="0.3">
      <c r="A163" s="17">
        <v>161</v>
      </c>
      <c r="B163" s="17">
        <v>3972.6729999999998</v>
      </c>
      <c r="C163" s="17">
        <v>99.99</v>
      </c>
      <c r="D163" s="17">
        <v>0.14663000000000001</v>
      </c>
      <c r="E163" s="17">
        <v>9.2399999999999999E-3</v>
      </c>
      <c r="F163" s="4">
        <f t="shared" si="4"/>
        <v>0.13739000000000001</v>
      </c>
      <c r="K163" s="17">
        <v>161</v>
      </c>
      <c r="L163" s="17">
        <v>3972.6729999999998</v>
      </c>
      <c r="M163" s="17">
        <v>99.99</v>
      </c>
      <c r="N163" s="17">
        <v>2.8624000000000001</v>
      </c>
      <c r="O163" s="17">
        <v>9.2399999999999999E-3</v>
      </c>
      <c r="P163" s="4">
        <f t="shared" si="5"/>
        <v>2.8531599999999999</v>
      </c>
    </row>
    <row r="164" spans="1:16" x14ac:dyDescent="0.3">
      <c r="A164" s="17">
        <v>162</v>
      </c>
      <c r="B164" s="17">
        <v>3972.9960000000001</v>
      </c>
      <c r="C164" s="17">
        <v>100</v>
      </c>
      <c r="D164" s="17">
        <v>0.12695000000000001</v>
      </c>
      <c r="E164" s="17">
        <v>8.9899999999999997E-3</v>
      </c>
      <c r="F164" s="4">
        <f t="shared" si="4"/>
        <v>0.11796000000000001</v>
      </c>
      <c r="K164" s="17">
        <v>162</v>
      </c>
      <c r="L164" s="17">
        <v>3972.35</v>
      </c>
      <c r="M164" s="17">
        <v>99.98</v>
      </c>
      <c r="N164" s="17">
        <v>2.82056</v>
      </c>
      <c r="O164" s="17">
        <v>9.0399999999999994E-3</v>
      </c>
      <c r="P164" s="4">
        <f t="shared" si="5"/>
        <v>2.8115199999999998</v>
      </c>
    </row>
    <row r="165" spans="1:16" x14ac:dyDescent="0.3">
      <c r="A165" s="17">
        <v>163</v>
      </c>
      <c r="B165" s="17">
        <v>3972.35</v>
      </c>
      <c r="C165" s="17">
        <v>99.98</v>
      </c>
      <c r="D165" s="17">
        <v>9.2499999999999999E-2</v>
      </c>
      <c r="E165" s="17">
        <v>9.5999999999999992E-3</v>
      </c>
      <c r="F165" s="4">
        <f t="shared" si="4"/>
        <v>8.2900000000000001E-2</v>
      </c>
      <c r="K165" s="17">
        <v>163</v>
      </c>
      <c r="L165" s="17">
        <v>3972.35</v>
      </c>
      <c r="M165" s="17">
        <v>99.98</v>
      </c>
      <c r="N165" s="17">
        <v>3.6567799999999999</v>
      </c>
      <c r="O165" s="17">
        <v>9.0200000000000002E-3</v>
      </c>
      <c r="P165" s="4">
        <f t="shared" si="5"/>
        <v>3.6477599999999999</v>
      </c>
    </row>
    <row r="166" spans="1:16" x14ac:dyDescent="0.3">
      <c r="A166" s="17">
        <v>164</v>
      </c>
      <c r="B166" s="17">
        <v>3973.0140000000001</v>
      </c>
      <c r="C166" s="17">
        <v>100</v>
      </c>
      <c r="D166" s="17">
        <v>0.25431999999999999</v>
      </c>
      <c r="E166" s="17">
        <v>9.11E-3</v>
      </c>
      <c r="F166" s="4">
        <f t="shared" si="4"/>
        <v>0.24520999999999998</v>
      </c>
      <c r="K166" s="17">
        <v>164</v>
      </c>
      <c r="L166" s="17">
        <v>3972.4969999999998</v>
      </c>
      <c r="M166" s="17">
        <v>99.99</v>
      </c>
      <c r="N166" s="17">
        <v>2.5015200000000002</v>
      </c>
      <c r="O166" s="17">
        <v>9.3399999999999993E-3</v>
      </c>
      <c r="P166" s="4">
        <f t="shared" si="5"/>
        <v>2.4921800000000003</v>
      </c>
    </row>
    <row r="167" spans="1:16" x14ac:dyDescent="0.3">
      <c r="A167" s="17">
        <v>165</v>
      </c>
      <c r="B167" s="17">
        <v>3972.35</v>
      </c>
      <c r="C167" s="17">
        <v>99.98</v>
      </c>
      <c r="D167" s="17">
        <v>0.18448999999999999</v>
      </c>
      <c r="E167" s="17">
        <v>9.6100000000000005E-3</v>
      </c>
      <c r="F167" s="4">
        <f t="shared" si="4"/>
        <v>0.17487999999999998</v>
      </c>
      <c r="K167" s="17">
        <v>165</v>
      </c>
      <c r="L167" s="17">
        <v>3970.7339999999999</v>
      </c>
      <c r="M167" s="17">
        <v>99.94</v>
      </c>
      <c r="N167" s="17">
        <v>3.5577299999999998</v>
      </c>
      <c r="O167" s="17">
        <v>9.4500000000000001E-3</v>
      </c>
      <c r="P167" s="4">
        <f t="shared" si="5"/>
        <v>3.5482799999999997</v>
      </c>
    </row>
    <row r="168" spans="1:16" x14ac:dyDescent="0.3">
      <c r="A168" s="17">
        <v>166</v>
      </c>
      <c r="B168" s="17">
        <v>3972.027</v>
      </c>
      <c r="C168" s="17">
        <v>99.98</v>
      </c>
      <c r="D168" s="17">
        <v>0.20832999999999999</v>
      </c>
      <c r="E168" s="17">
        <v>9.0399999999999994E-3</v>
      </c>
      <c r="F168" s="4">
        <f t="shared" si="4"/>
        <v>0.19928999999999999</v>
      </c>
      <c r="K168" s="17">
        <v>166</v>
      </c>
      <c r="L168" s="17">
        <v>3972.4969999999998</v>
      </c>
      <c r="M168" s="17">
        <v>99.99</v>
      </c>
      <c r="N168" s="17">
        <v>2.5407899999999999</v>
      </c>
      <c r="O168" s="17">
        <v>8.7299999999999999E-3</v>
      </c>
      <c r="P168" s="4">
        <f t="shared" si="5"/>
        <v>2.53206</v>
      </c>
    </row>
    <row r="169" spans="1:16" x14ac:dyDescent="0.3">
      <c r="A169" s="17">
        <v>167</v>
      </c>
      <c r="B169" s="17">
        <v>3971.98</v>
      </c>
      <c r="C169" s="17">
        <v>99.97</v>
      </c>
      <c r="D169" s="17">
        <v>7.1989999999999998E-2</v>
      </c>
      <c r="E169" s="17">
        <v>9.3399999999999993E-3</v>
      </c>
      <c r="F169" s="4">
        <f t="shared" si="4"/>
        <v>6.2649999999999997E-2</v>
      </c>
      <c r="K169" s="17">
        <v>167</v>
      </c>
      <c r="L169" s="17">
        <v>3972.35</v>
      </c>
      <c r="M169" s="17">
        <v>99.98</v>
      </c>
      <c r="N169" s="17">
        <v>2.8670900000000001</v>
      </c>
      <c r="O169" s="17">
        <v>9.3799999999999994E-3</v>
      </c>
      <c r="P169" s="4">
        <f t="shared" si="5"/>
        <v>2.85771</v>
      </c>
    </row>
    <row r="170" spans="1:16" x14ac:dyDescent="0.3">
      <c r="A170" s="17">
        <v>168</v>
      </c>
      <c r="B170" s="17">
        <v>3970.4110000000001</v>
      </c>
      <c r="C170" s="17">
        <v>99.93</v>
      </c>
      <c r="D170" s="17">
        <v>0.13955000000000001</v>
      </c>
      <c r="E170" s="17">
        <v>9.7000000000000003E-3</v>
      </c>
      <c r="F170" s="4">
        <f t="shared" si="4"/>
        <v>0.12985000000000002</v>
      </c>
      <c r="K170" s="17">
        <v>168</v>
      </c>
      <c r="L170" s="17">
        <v>3970.4110000000001</v>
      </c>
      <c r="M170" s="17">
        <v>99.93</v>
      </c>
      <c r="N170" s="17">
        <v>3.9529999999999998</v>
      </c>
      <c r="O170" s="17">
        <v>9.4800000000000006E-3</v>
      </c>
      <c r="P170" s="4">
        <f t="shared" si="5"/>
        <v>3.9435199999999999</v>
      </c>
    </row>
    <row r="171" spans="1:16" x14ac:dyDescent="0.3">
      <c r="A171" s="17">
        <v>169</v>
      </c>
      <c r="B171" s="17">
        <v>3970.4110000000001</v>
      </c>
      <c r="C171" s="17">
        <v>99.93</v>
      </c>
      <c r="D171" s="17">
        <v>0.12273000000000001</v>
      </c>
      <c r="E171" s="17">
        <v>9.1599999999999997E-3</v>
      </c>
      <c r="F171" s="4">
        <f t="shared" si="4"/>
        <v>0.11357</v>
      </c>
      <c r="K171" s="17">
        <v>169</v>
      </c>
      <c r="L171" s="17">
        <v>3972.027</v>
      </c>
      <c r="M171" s="17">
        <v>99.98</v>
      </c>
      <c r="N171" s="17">
        <v>2.1573899999999999</v>
      </c>
      <c r="O171" s="17">
        <v>9.8399999999999998E-3</v>
      </c>
      <c r="P171" s="4">
        <f t="shared" si="5"/>
        <v>2.1475499999999998</v>
      </c>
    </row>
    <row r="172" spans="1:16" x14ac:dyDescent="0.3">
      <c r="A172" s="17">
        <v>170</v>
      </c>
      <c r="B172" s="17">
        <v>3972.35</v>
      </c>
      <c r="C172" s="17">
        <v>99.98</v>
      </c>
      <c r="D172" s="17">
        <v>0.46092</v>
      </c>
      <c r="E172" s="17">
        <v>9.2599999999999991E-3</v>
      </c>
      <c r="F172" s="4">
        <f t="shared" si="4"/>
        <v>0.45166000000000001</v>
      </c>
      <c r="K172" s="17">
        <v>170</v>
      </c>
      <c r="L172" s="17">
        <v>3973.0140000000001</v>
      </c>
      <c r="M172" s="17">
        <v>100</v>
      </c>
      <c r="N172" s="17">
        <v>3.9352900000000002</v>
      </c>
      <c r="O172" s="17">
        <v>8.9599999999999992E-3</v>
      </c>
      <c r="P172" s="4">
        <f t="shared" si="5"/>
        <v>3.9263300000000001</v>
      </c>
    </row>
    <row r="173" spans="1:16" x14ac:dyDescent="0.3">
      <c r="A173" s="17">
        <v>171</v>
      </c>
      <c r="B173" s="17">
        <v>3972.6729999999998</v>
      </c>
      <c r="C173" s="17">
        <v>99.99</v>
      </c>
      <c r="D173" s="17">
        <v>0.1231</v>
      </c>
      <c r="E173" s="17">
        <v>9.75E-3</v>
      </c>
      <c r="F173" s="4">
        <f t="shared" si="4"/>
        <v>0.11335000000000001</v>
      </c>
      <c r="K173" s="17">
        <v>171</v>
      </c>
      <c r="L173" s="17">
        <v>3971.98</v>
      </c>
      <c r="M173" s="17">
        <v>99.97</v>
      </c>
      <c r="N173" s="17">
        <v>2.5453299999999999</v>
      </c>
      <c r="O173" s="17">
        <v>9.3699999999999999E-3</v>
      </c>
      <c r="P173" s="4">
        <f t="shared" si="5"/>
        <v>2.5359599999999998</v>
      </c>
    </row>
    <row r="174" spans="1:16" x14ac:dyDescent="0.3">
      <c r="A174" s="17">
        <v>172</v>
      </c>
      <c r="B174" s="17">
        <v>3972.6729999999998</v>
      </c>
      <c r="C174" s="17">
        <v>99.99</v>
      </c>
      <c r="D174" s="17">
        <v>9.3399999999999997E-2</v>
      </c>
      <c r="E174" s="17">
        <v>9.3200000000000002E-3</v>
      </c>
      <c r="F174" s="4">
        <f t="shared" si="4"/>
        <v>8.4080000000000002E-2</v>
      </c>
      <c r="K174" s="17">
        <v>172</v>
      </c>
      <c r="L174" s="17">
        <v>3971.98</v>
      </c>
      <c r="M174" s="17">
        <v>99.97</v>
      </c>
      <c r="N174" s="17">
        <v>2.4689899999999998</v>
      </c>
      <c r="O174" s="17">
        <v>9.4599999999999997E-3</v>
      </c>
      <c r="P174" s="4">
        <f t="shared" si="5"/>
        <v>2.45953</v>
      </c>
    </row>
    <row r="175" spans="1:16" x14ac:dyDescent="0.3">
      <c r="A175" s="17">
        <v>173</v>
      </c>
      <c r="B175" s="17">
        <v>3973.0140000000001</v>
      </c>
      <c r="C175" s="17">
        <v>100</v>
      </c>
      <c r="D175" s="17">
        <v>0.13311999999999999</v>
      </c>
      <c r="E175" s="17">
        <v>9.1900000000000003E-3</v>
      </c>
      <c r="F175" s="4">
        <f t="shared" si="4"/>
        <v>0.12392999999999998</v>
      </c>
      <c r="K175" s="17">
        <v>173</v>
      </c>
      <c r="L175" s="17">
        <v>3971.4630000000002</v>
      </c>
      <c r="M175" s="17">
        <v>99.96</v>
      </c>
      <c r="N175" s="17">
        <v>2.13754</v>
      </c>
      <c r="O175" s="17">
        <v>9.4599999999999997E-3</v>
      </c>
      <c r="P175" s="4">
        <f t="shared" si="5"/>
        <v>2.1280800000000002</v>
      </c>
    </row>
    <row r="176" spans="1:16" x14ac:dyDescent="0.3">
      <c r="A176" s="17">
        <v>174</v>
      </c>
      <c r="B176" s="17">
        <v>3971.4630000000002</v>
      </c>
      <c r="C176" s="17">
        <v>99.96</v>
      </c>
      <c r="D176" s="17">
        <v>8.4709999999999994E-2</v>
      </c>
      <c r="E176" s="17">
        <v>9.1199999999999996E-3</v>
      </c>
      <c r="F176" s="4">
        <f t="shared" si="4"/>
        <v>7.5589999999999991E-2</v>
      </c>
      <c r="K176" s="17">
        <v>174</v>
      </c>
      <c r="L176" s="17">
        <v>3971.98</v>
      </c>
      <c r="M176" s="17">
        <v>99.97</v>
      </c>
      <c r="N176" s="17">
        <v>0.99529000000000001</v>
      </c>
      <c r="O176" s="17">
        <v>9.0799999999999995E-3</v>
      </c>
      <c r="P176" s="4">
        <f t="shared" si="5"/>
        <v>0.98621000000000003</v>
      </c>
    </row>
    <row r="177" spans="1:16" x14ac:dyDescent="0.3">
      <c r="A177" s="17">
        <v>175</v>
      </c>
      <c r="B177" s="17">
        <v>3970.9459999999999</v>
      </c>
      <c r="C177" s="17">
        <v>99.95</v>
      </c>
      <c r="D177" s="17">
        <v>0.15123</v>
      </c>
      <c r="E177" s="17">
        <v>9.0699999999999999E-3</v>
      </c>
      <c r="F177" s="4">
        <f t="shared" si="4"/>
        <v>0.14216000000000001</v>
      </c>
      <c r="K177" s="17">
        <v>175</v>
      </c>
      <c r="L177" s="17">
        <v>3972.6729999999998</v>
      </c>
      <c r="M177" s="17">
        <v>99.99</v>
      </c>
      <c r="N177" s="17">
        <v>2.9839199999999999</v>
      </c>
      <c r="O177" s="17">
        <v>8.8999999999999999E-3</v>
      </c>
      <c r="P177" s="4">
        <f t="shared" si="5"/>
        <v>2.9750199999999998</v>
      </c>
    </row>
    <row r="178" spans="1:16" x14ac:dyDescent="0.3">
      <c r="A178" s="17">
        <v>176</v>
      </c>
      <c r="B178" s="17">
        <v>3972.9960000000001</v>
      </c>
      <c r="C178" s="17">
        <v>100</v>
      </c>
      <c r="D178" s="17">
        <v>0.13611999999999999</v>
      </c>
      <c r="E178" s="17">
        <v>9.5300000000000003E-3</v>
      </c>
      <c r="F178" s="4">
        <f t="shared" si="4"/>
        <v>0.12658999999999998</v>
      </c>
      <c r="K178" s="17">
        <v>176</v>
      </c>
      <c r="L178" s="17">
        <v>3969.1179999999999</v>
      </c>
      <c r="M178" s="17">
        <v>99.9</v>
      </c>
      <c r="N178" s="17">
        <v>2.8193299999999999</v>
      </c>
      <c r="O178" s="17">
        <v>9.58E-3</v>
      </c>
      <c r="P178" s="4">
        <f t="shared" si="5"/>
        <v>2.8097499999999997</v>
      </c>
    </row>
    <row r="179" spans="1:16" x14ac:dyDescent="0.3">
      <c r="A179" s="17">
        <v>177</v>
      </c>
      <c r="B179" s="17">
        <v>3972.35</v>
      </c>
      <c r="C179" s="17">
        <v>99.98</v>
      </c>
      <c r="D179" s="17">
        <v>0.11376</v>
      </c>
      <c r="E179" s="17">
        <v>9.0299999999999998E-3</v>
      </c>
      <c r="F179" s="4">
        <f t="shared" si="4"/>
        <v>0.10473</v>
      </c>
      <c r="K179" s="17">
        <v>177</v>
      </c>
      <c r="L179" s="17">
        <v>3972.6729999999998</v>
      </c>
      <c r="M179" s="17">
        <v>99.99</v>
      </c>
      <c r="N179" s="17">
        <v>1.1686799999999999</v>
      </c>
      <c r="O179" s="17">
        <v>9.1400000000000006E-3</v>
      </c>
      <c r="P179" s="4">
        <f t="shared" si="5"/>
        <v>1.15954</v>
      </c>
    </row>
    <row r="180" spans="1:16" x14ac:dyDescent="0.3">
      <c r="A180" s="17">
        <v>178</v>
      </c>
      <c r="B180" s="17">
        <v>3970.0880000000002</v>
      </c>
      <c r="C180" s="17">
        <v>99.93</v>
      </c>
      <c r="D180" s="17">
        <v>9.6640000000000004E-2</v>
      </c>
      <c r="E180" s="17">
        <v>9.6500000000000006E-3</v>
      </c>
      <c r="F180" s="4">
        <f t="shared" si="4"/>
        <v>8.6989999999999998E-2</v>
      </c>
      <c r="K180" s="17">
        <v>178</v>
      </c>
      <c r="L180" s="17">
        <v>3972.6729999999998</v>
      </c>
      <c r="M180" s="17">
        <v>99.99</v>
      </c>
      <c r="N180" s="17">
        <v>0.93274999999999997</v>
      </c>
      <c r="O180" s="17">
        <v>9.2999999999999992E-3</v>
      </c>
      <c r="P180" s="4">
        <f t="shared" si="5"/>
        <v>0.92344999999999999</v>
      </c>
    </row>
    <row r="181" spans="1:16" x14ac:dyDescent="0.3">
      <c r="A181" s="17">
        <v>179</v>
      </c>
      <c r="B181" s="17">
        <v>3972.4969999999998</v>
      </c>
      <c r="C181" s="17">
        <v>99.99</v>
      </c>
      <c r="D181" s="17">
        <v>0.23971000000000001</v>
      </c>
      <c r="E181" s="17">
        <v>9.9000000000000008E-3</v>
      </c>
      <c r="F181" s="4">
        <f t="shared" si="4"/>
        <v>0.22981000000000001</v>
      </c>
      <c r="K181" s="17">
        <v>179</v>
      </c>
      <c r="L181" s="17">
        <v>3972.35</v>
      </c>
      <c r="M181" s="17">
        <v>99.98</v>
      </c>
      <c r="N181" s="17">
        <v>1.7004900000000001</v>
      </c>
      <c r="O181" s="17">
        <v>9.3399999999999993E-3</v>
      </c>
      <c r="P181" s="4">
        <f t="shared" si="5"/>
        <v>1.6911500000000002</v>
      </c>
    </row>
    <row r="182" spans="1:16" x14ac:dyDescent="0.3">
      <c r="A182" s="17">
        <v>180</v>
      </c>
      <c r="B182" s="17">
        <v>3971.4630000000002</v>
      </c>
      <c r="C182" s="17">
        <v>99.96</v>
      </c>
      <c r="D182" s="17">
        <v>0.12955</v>
      </c>
      <c r="E182" s="17">
        <v>9.41E-3</v>
      </c>
      <c r="F182" s="4">
        <f t="shared" si="4"/>
        <v>0.12014</v>
      </c>
      <c r="K182" s="17">
        <v>180</v>
      </c>
      <c r="L182" s="17">
        <v>3972.6729999999998</v>
      </c>
      <c r="M182" s="17">
        <v>99.99</v>
      </c>
      <c r="N182" s="17">
        <v>0.63178999999999996</v>
      </c>
      <c r="O182" s="17">
        <v>9.4800000000000006E-3</v>
      </c>
      <c r="P182" s="4">
        <f t="shared" si="5"/>
        <v>0.62230999999999992</v>
      </c>
    </row>
    <row r="183" spans="1:16" x14ac:dyDescent="0.3">
      <c r="A183" s="17">
        <v>181</v>
      </c>
      <c r="B183" s="17">
        <v>3972.4969999999998</v>
      </c>
      <c r="C183" s="17">
        <v>99.99</v>
      </c>
      <c r="D183" s="17">
        <v>0.16500999999999999</v>
      </c>
      <c r="E183" s="17">
        <v>9.1299999999999992E-3</v>
      </c>
      <c r="F183" s="4">
        <f t="shared" si="4"/>
        <v>0.15587999999999999</v>
      </c>
      <c r="K183" s="17">
        <v>181</v>
      </c>
      <c r="L183" s="17">
        <v>3972.9960000000001</v>
      </c>
      <c r="M183" s="17">
        <v>100</v>
      </c>
      <c r="N183" s="17">
        <v>3.3857499999999998</v>
      </c>
      <c r="O183" s="17">
        <v>9.1500000000000001E-3</v>
      </c>
      <c r="P183" s="4">
        <f t="shared" si="5"/>
        <v>3.3765999999999998</v>
      </c>
    </row>
    <row r="184" spans="1:16" x14ac:dyDescent="0.3">
      <c r="A184" s="17">
        <v>182</v>
      </c>
      <c r="B184" s="17">
        <v>3972.4920000000002</v>
      </c>
      <c r="C184" s="17">
        <v>99.99</v>
      </c>
      <c r="D184" s="17">
        <v>8.1110000000000002E-2</v>
      </c>
      <c r="E184" s="17">
        <v>9.5499999999999995E-3</v>
      </c>
      <c r="F184" s="4">
        <f t="shared" si="4"/>
        <v>7.1559999999999999E-2</v>
      </c>
      <c r="K184" s="17">
        <v>182</v>
      </c>
      <c r="L184" s="17">
        <v>3972.6729999999998</v>
      </c>
      <c r="M184" s="17">
        <v>99.99</v>
      </c>
      <c r="N184" s="17">
        <v>1.52685</v>
      </c>
      <c r="O184" s="17">
        <v>9.1299999999999992E-3</v>
      </c>
      <c r="P184" s="4">
        <f t="shared" si="5"/>
        <v>1.51772</v>
      </c>
    </row>
    <row r="185" spans="1:16" x14ac:dyDescent="0.3">
      <c r="A185" s="17">
        <v>183</v>
      </c>
      <c r="B185" s="17">
        <v>3969.395</v>
      </c>
      <c r="C185" s="17">
        <v>99.91</v>
      </c>
      <c r="D185" s="17">
        <v>0.11461</v>
      </c>
      <c r="E185" s="17">
        <v>9.4599999999999997E-3</v>
      </c>
      <c r="F185" s="4">
        <f t="shared" si="4"/>
        <v>0.10515000000000001</v>
      </c>
      <c r="K185" s="17">
        <v>183</v>
      </c>
      <c r="L185" s="17">
        <v>3972.9960000000001</v>
      </c>
      <c r="M185" s="17">
        <v>100</v>
      </c>
      <c r="N185" s="17">
        <v>2.4361100000000002</v>
      </c>
      <c r="O185" s="17">
        <v>9.4000000000000004E-3</v>
      </c>
      <c r="P185" s="4">
        <f t="shared" si="5"/>
        <v>2.4267100000000004</v>
      </c>
    </row>
    <row r="186" spans="1:16" x14ac:dyDescent="0.3">
      <c r="A186" s="17">
        <v>184</v>
      </c>
      <c r="B186" s="17">
        <v>3972.35</v>
      </c>
      <c r="C186" s="17">
        <v>99.98</v>
      </c>
      <c r="D186" s="17">
        <v>0.16525000000000001</v>
      </c>
      <c r="E186" s="17">
        <v>9.4599999999999997E-3</v>
      </c>
      <c r="F186" s="4">
        <f t="shared" si="4"/>
        <v>0.15579000000000001</v>
      </c>
      <c r="K186" s="17">
        <v>184</v>
      </c>
      <c r="L186" s="17">
        <v>3972.6729999999998</v>
      </c>
      <c r="M186" s="17">
        <v>99.99</v>
      </c>
      <c r="N186" s="17">
        <v>3.7162700000000002</v>
      </c>
      <c r="O186" s="17">
        <v>9.6100000000000005E-3</v>
      </c>
      <c r="P186" s="4">
        <f t="shared" si="5"/>
        <v>3.7066600000000003</v>
      </c>
    </row>
    <row r="187" spans="1:16" x14ac:dyDescent="0.3">
      <c r="A187" s="17">
        <v>185</v>
      </c>
      <c r="B187" s="17">
        <v>3971.98</v>
      </c>
      <c r="C187" s="17">
        <v>99.97</v>
      </c>
      <c r="D187" s="17">
        <v>0.11448999999999999</v>
      </c>
      <c r="E187" s="17">
        <v>9.5700000000000004E-3</v>
      </c>
      <c r="F187" s="4">
        <f t="shared" si="4"/>
        <v>0.10492</v>
      </c>
      <c r="K187" s="17">
        <v>185</v>
      </c>
      <c r="L187" s="17">
        <v>3972.35</v>
      </c>
      <c r="M187" s="17">
        <v>99.98</v>
      </c>
      <c r="N187" s="17">
        <v>3.5455800000000002</v>
      </c>
      <c r="O187" s="17">
        <v>8.9700000000000005E-3</v>
      </c>
      <c r="P187" s="4">
        <f t="shared" si="5"/>
        <v>3.53661</v>
      </c>
    </row>
    <row r="188" spans="1:16" x14ac:dyDescent="0.3">
      <c r="A188" s="17">
        <v>186</v>
      </c>
      <c r="B188" s="17">
        <v>3972.35</v>
      </c>
      <c r="C188" s="17">
        <v>99.98</v>
      </c>
      <c r="D188" s="17">
        <v>0.11995</v>
      </c>
      <c r="E188" s="17">
        <v>8.9899999999999997E-3</v>
      </c>
      <c r="F188" s="4">
        <f t="shared" si="4"/>
        <v>0.11096</v>
      </c>
      <c r="K188" s="17">
        <v>186</v>
      </c>
      <c r="L188" s="17">
        <v>3972.6729999999998</v>
      </c>
      <c r="M188" s="17">
        <v>99.99</v>
      </c>
      <c r="N188" s="17">
        <v>2.1710600000000002</v>
      </c>
      <c r="O188" s="17">
        <v>9.2099999999999994E-3</v>
      </c>
      <c r="P188" s="4">
        <f t="shared" si="5"/>
        <v>2.1618500000000003</v>
      </c>
    </row>
    <row r="189" spans="1:16" x14ac:dyDescent="0.3">
      <c r="A189" s="17">
        <v>187</v>
      </c>
      <c r="B189" s="17">
        <v>3972.35</v>
      </c>
      <c r="C189" s="17">
        <v>99.98</v>
      </c>
      <c r="D189" s="17">
        <v>0.19511999999999999</v>
      </c>
      <c r="E189" s="17">
        <v>9.4999999999999998E-3</v>
      </c>
      <c r="F189" s="4">
        <f t="shared" si="4"/>
        <v>0.18561999999999998</v>
      </c>
      <c r="K189" s="17">
        <v>187</v>
      </c>
      <c r="L189" s="17">
        <v>3972.6729999999998</v>
      </c>
      <c r="M189" s="17">
        <v>99.99</v>
      </c>
      <c r="N189" s="17">
        <v>1.90459</v>
      </c>
      <c r="O189" s="17">
        <v>9.2300000000000004E-3</v>
      </c>
      <c r="P189" s="4">
        <f t="shared" si="5"/>
        <v>1.8953599999999999</v>
      </c>
    </row>
    <row r="190" spans="1:16" x14ac:dyDescent="0.3">
      <c r="A190" s="17">
        <v>188</v>
      </c>
      <c r="B190" s="17">
        <v>3972.027</v>
      </c>
      <c r="C190" s="17">
        <v>99.98</v>
      </c>
      <c r="D190" s="17">
        <v>0.13283</v>
      </c>
      <c r="E190" s="17">
        <v>9.2700000000000005E-3</v>
      </c>
      <c r="F190" s="4">
        <f t="shared" si="4"/>
        <v>0.12356</v>
      </c>
      <c r="K190" s="17">
        <v>188</v>
      </c>
      <c r="L190" s="17">
        <v>3972.6729999999998</v>
      </c>
      <c r="M190" s="17">
        <v>99.99</v>
      </c>
      <c r="N190" s="17">
        <v>1.2793099999999999</v>
      </c>
      <c r="O190" s="17">
        <v>9.3500000000000007E-3</v>
      </c>
      <c r="P190" s="4">
        <f t="shared" si="5"/>
        <v>1.26996</v>
      </c>
    </row>
    <row r="191" spans="1:16" x14ac:dyDescent="0.3">
      <c r="A191" s="17">
        <v>189</v>
      </c>
      <c r="B191" s="17">
        <v>3970.0880000000002</v>
      </c>
      <c r="C191" s="17">
        <v>99.93</v>
      </c>
      <c r="D191" s="17">
        <v>0.16767000000000001</v>
      </c>
      <c r="E191" s="17">
        <v>9.3500000000000007E-3</v>
      </c>
      <c r="F191" s="4">
        <f t="shared" si="4"/>
        <v>0.15832000000000002</v>
      </c>
      <c r="K191" s="17">
        <v>189</v>
      </c>
      <c r="L191" s="17">
        <v>3972.35</v>
      </c>
      <c r="M191" s="17">
        <v>99.98</v>
      </c>
      <c r="N191" s="17">
        <v>2.79406</v>
      </c>
      <c r="O191" s="17">
        <v>9.5300000000000003E-3</v>
      </c>
      <c r="P191" s="4">
        <f t="shared" si="5"/>
        <v>2.7845300000000002</v>
      </c>
    </row>
    <row r="192" spans="1:16" x14ac:dyDescent="0.3">
      <c r="A192" s="17">
        <v>190</v>
      </c>
      <c r="B192" s="17">
        <v>3972.4969999999998</v>
      </c>
      <c r="C192" s="17">
        <v>99.99</v>
      </c>
      <c r="D192" s="17">
        <v>0.14477000000000001</v>
      </c>
      <c r="E192" s="17">
        <v>8.8699999999999994E-3</v>
      </c>
      <c r="F192" s="4">
        <f t="shared" si="4"/>
        <v>0.13590000000000002</v>
      </c>
      <c r="K192" s="17">
        <v>190</v>
      </c>
      <c r="L192" s="17">
        <v>3973.0140000000001</v>
      </c>
      <c r="M192" s="17">
        <v>100</v>
      </c>
      <c r="N192" s="17">
        <v>1.49058</v>
      </c>
      <c r="O192" s="17">
        <v>9.1699999999999993E-3</v>
      </c>
      <c r="P192" s="4">
        <f t="shared" si="5"/>
        <v>1.4814100000000001</v>
      </c>
    </row>
    <row r="193" spans="1:16" x14ac:dyDescent="0.3">
      <c r="A193" s="17">
        <v>191</v>
      </c>
      <c r="B193" s="17">
        <v>3972.35</v>
      </c>
      <c r="C193" s="17">
        <v>99.98</v>
      </c>
      <c r="D193" s="17">
        <v>9.9330000000000002E-2</v>
      </c>
      <c r="E193" s="17">
        <v>9.2899999999999996E-3</v>
      </c>
      <c r="F193" s="4">
        <f t="shared" si="4"/>
        <v>9.0040000000000009E-2</v>
      </c>
      <c r="K193" s="17">
        <v>191</v>
      </c>
      <c r="L193" s="17">
        <v>3972.35</v>
      </c>
      <c r="M193" s="17">
        <v>99.98</v>
      </c>
      <c r="N193" s="17">
        <v>2.39398</v>
      </c>
      <c r="O193" s="17">
        <v>9.3799999999999994E-3</v>
      </c>
      <c r="P193" s="4">
        <f t="shared" si="5"/>
        <v>2.3845999999999998</v>
      </c>
    </row>
    <row r="194" spans="1:16" x14ac:dyDescent="0.3">
      <c r="A194" s="17">
        <v>192</v>
      </c>
      <c r="B194" s="17">
        <v>3972.9960000000001</v>
      </c>
      <c r="C194" s="17">
        <v>100</v>
      </c>
      <c r="D194" s="17">
        <v>0.11939</v>
      </c>
      <c r="E194" s="17">
        <v>9.6799999999999994E-3</v>
      </c>
      <c r="F194" s="4">
        <f t="shared" si="4"/>
        <v>0.10971</v>
      </c>
      <c r="K194" s="17">
        <v>192</v>
      </c>
      <c r="L194" s="17">
        <v>3972.4969999999998</v>
      </c>
      <c r="M194" s="17">
        <v>99.99</v>
      </c>
      <c r="N194" s="17">
        <v>2.9293900000000002</v>
      </c>
      <c r="O194" s="17">
        <v>9.0600000000000003E-3</v>
      </c>
      <c r="P194" s="4">
        <f t="shared" si="5"/>
        <v>2.9203300000000003</v>
      </c>
    </row>
    <row r="195" spans="1:16" x14ac:dyDescent="0.3">
      <c r="A195" s="17">
        <v>193</v>
      </c>
      <c r="B195" s="17">
        <v>3972.6729999999998</v>
      </c>
      <c r="C195" s="17">
        <v>99.99</v>
      </c>
      <c r="D195" s="17">
        <v>0.16091</v>
      </c>
      <c r="E195" s="17">
        <v>9.58E-3</v>
      </c>
      <c r="F195" s="4">
        <f t="shared" ref="F195:F201" si="6">D195-E195</f>
        <v>0.15132999999999999</v>
      </c>
      <c r="K195" s="17">
        <v>193</v>
      </c>
      <c r="L195" s="17">
        <v>3972.6729999999998</v>
      </c>
      <c r="M195" s="17">
        <v>99.99</v>
      </c>
      <c r="N195" s="17">
        <v>1.85819</v>
      </c>
      <c r="O195" s="17">
        <v>9.4199999999999996E-3</v>
      </c>
      <c r="P195" s="4">
        <f t="shared" si="5"/>
        <v>1.84877</v>
      </c>
    </row>
    <row r="196" spans="1:16" x14ac:dyDescent="0.3">
      <c r="A196" s="17">
        <v>194</v>
      </c>
      <c r="B196" s="17">
        <v>3973.0140000000001</v>
      </c>
      <c r="C196" s="17">
        <v>100</v>
      </c>
      <c r="D196" s="17">
        <v>0.1555</v>
      </c>
      <c r="E196" s="17">
        <v>9.4699999999999993E-3</v>
      </c>
      <c r="F196" s="4">
        <f t="shared" si="6"/>
        <v>0.14602999999999999</v>
      </c>
      <c r="K196" s="17">
        <v>194</v>
      </c>
      <c r="L196" s="17">
        <v>3972.4969999999998</v>
      </c>
      <c r="M196" s="17">
        <v>99.99</v>
      </c>
      <c r="N196" s="17">
        <v>1.0025900000000001</v>
      </c>
      <c r="O196" s="17">
        <v>9.0799999999999995E-3</v>
      </c>
      <c r="P196" s="4">
        <f t="shared" ref="P196:P202" si="7">N196-O196</f>
        <v>0.99351000000000012</v>
      </c>
    </row>
    <row r="197" spans="1:16" x14ac:dyDescent="0.3">
      <c r="A197" s="17">
        <v>195</v>
      </c>
      <c r="B197" s="17">
        <v>3972.9960000000001</v>
      </c>
      <c r="C197" s="17">
        <v>100</v>
      </c>
      <c r="D197" s="17">
        <v>0.20454</v>
      </c>
      <c r="E197" s="17">
        <v>9.0799999999999995E-3</v>
      </c>
      <c r="F197" s="4">
        <f t="shared" si="6"/>
        <v>0.19545999999999999</v>
      </c>
      <c r="K197" s="17">
        <v>195</v>
      </c>
      <c r="L197" s="17">
        <v>3972.9960000000001</v>
      </c>
      <c r="M197" s="17">
        <v>100</v>
      </c>
      <c r="N197" s="17">
        <v>1.6104700000000001</v>
      </c>
      <c r="O197" s="17">
        <v>9.2099999999999994E-3</v>
      </c>
      <c r="P197" s="4">
        <f t="shared" si="7"/>
        <v>1.6012600000000001</v>
      </c>
    </row>
    <row r="198" spans="1:16" x14ac:dyDescent="0.3">
      <c r="A198" s="17">
        <v>196</v>
      </c>
      <c r="B198" s="17">
        <v>3972.35</v>
      </c>
      <c r="C198" s="17">
        <v>99.98</v>
      </c>
      <c r="D198" s="17">
        <v>0.11838</v>
      </c>
      <c r="E198" s="17">
        <v>9.2399999999999999E-3</v>
      </c>
      <c r="F198" s="4">
        <f t="shared" si="6"/>
        <v>0.10914</v>
      </c>
      <c r="K198" s="17">
        <v>196</v>
      </c>
      <c r="L198" s="17">
        <v>3972.35</v>
      </c>
      <c r="M198" s="17">
        <v>99.98</v>
      </c>
      <c r="N198" s="17">
        <v>0.67152000000000001</v>
      </c>
      <c r="O198" s="17">
        <v>9.4000000000000004E-3</v>
      </c>
      <c r="P198" s="4">
        <f t="shared" si="7"/>
        <v>0.66212000000000004</v>
      </c>
    </row>
    <row r="199" spans="1:16" x14ac:dyDescent="0.3">
      <c r="A199" s="17">
        <v>197</v>
      </c>
      <c r="B199" s="17">
        <v>3970.7339999999999</v>
      </c>
      <c r="C199" s="17">
        <v>99.94</v>
      </c>
      <c r="D199" s="17">
        <v>0.14845</v>
      </c>
      <c r="E199" s="17">
        <v>9.5999999999999992E-3</v>
      </c>
      <c r="F199" s="4">
        <f t="shared" si="6"/>
        <v>0.13885</v>
      </c>
      <c r="K199" s="17">
        <v>197</v>
      </c>
      <c r="L199" s="17">
        <v>3969.1179999999999</v>
      </c>
      <c r="M199" s="17">
        <v>99.9</v>
      </c>
      <c r="N199" s="17">
        <v>3.0050699999999999</v>
      </c>
      <c r="O199" s="17">
        <v>9.4900000000000002E-3</v>
      </c>
      <c r="P199" s="4">
        <f t="shared" si="7"/>
        <v>2.9955799999999999</v>
      </c>
    </row>
    <row r="200" spans="1:16" x14ac:dyDescent="0.3">
      <c r="A200" s="17">
        <v>198</v>
      </c>
      <c r="B200" s="17">
        <v>3972.35</v>
      </c>
      <c r="C200" s="17">
        <v>99.98</v>
      </c>
      <c r="D200" s="17">
        <v>0.12265</v>
      </c>
      <c r="E200" s="17">
        <v>8.94E-3</v>
      </c>
      <c r="F200" s="4">
        <f t="shared" si="6"/>
        <v>0.11370999999999999</v>
      </c>
      <c r="K200" s="17">
        <v>198</v>
      </c>
      <c r="L200" s="17">
        <v>3972.6729999999998</v>
      </c>
      <c r="M200" s="17">
        <v>99.99</v>
      </c>
      <c r="N200" s="17">
        <v>2.4459</v>
      </c>
      <c r="O200" s="17">
        <v>9.7099999999999999E-3</v>
      </c>
      <c r="P200" s="4">
        <f t="shared" si="7"/>
        <v>2.4361899999999999</v>
      </c>
    </row>
    <row r="201" spans="1:16" x14ac:dyDescent="0.3">
      <c r="A201" s="17">
        <v>199</v>
      </c>
      <c r="B201" s="17">
        <v>3970.4110000000001</v>
      </c>
      <c r="C201" s="17">
        <v>99.93</v>
      </c>
      <c r="D201" s="17">
        <v>0.18174000000000001</v>
      </c>
      <c r="E201" s="17">
        <v>9.3600000000000003E-3</v>
      </c>
      <c r="F201" s="4">
        <f t="shared" si="6"/>
        <v>0.17238000000000001</v>
      </c>
      <c r="K201" s="17">
        <v>199</v>
      </c>
      <c r="L201" s="17">
        <v>3972.9960000000001</v>
      </c>
      <c r="M201" s="17">
        <v>100</v>
      </c>
      <c r="N201" s="17">
        <v>2.2626900000000001</v>
      </c>
      <c r="O201" s="17">
        <v>9.4500000000000001E-3</v>
      </c>
      <c r="P201" s="4">
        <f t="shared" si="7"/>
        <v>2.2532399999999999</v>
      </c>
    </row>
    <row r="202" spans="1:16" x14ac:dyDescent="0.3">
      <c r="A202">
        <v>200</v>
      </c>
      <c r="B202">
        <v>3971.4630000000002</v>
      </c>
      <c r="C202">
        <v>99.96</v>
      </c>
      <c r="D202">
        <v>0.14305999999999999</v>
      </c>
      <c r="E202">
        <v>9.3600000000000003E-3</v>
      </c>
      <c r="K202" s="17">
        <v>200</v>
      </c>
      <c r="L202" s="17">
        <v>3972.35</v>
      </c>
      <c r="M202" s="17">
        <v>99.98</v>
      </c>
      <c r="N202" s="17">
        <v>1.64568</v>
      </c>
      <c r="O202" s="17">
        <v>9.0600000000000003E-3</v>
      </c>
      <c r="P202" s="4">
        <f t="shared" si="7"/>
        <v>1.63662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workbookViewId="0">
      <selection activeCell="R26" sqref="R26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6" t="s">
        <v>61</v>
      </c>
      <c r="B1" s="157"/>
      <c r="C1" s="157"/>
      <c r="D1" s="157"/>
      <c r="E1" s="157"/>
      <c r="F1" s="158"/>
      <c r="G1" s="55"/>
      <c r="H1" s="156" t="s">
        <v>61</v>
      </c>
      <c r="I1" s="158"/>
      <c r="K1" s="159" t="s">
        <v>62</v>
      </c>
      <c r="L1" s="160"/>
      <c r="M1" s="160"/>
      <c r="N1" s="160"/>
      <c r="O1" s="160"/>
      <c r="P1" s="161"/>
      <c r="Q1" s="55"/>
      <c r="R1" s="156" t="s">
        <v>62</v>
      </c>
      <c r="S1" s="163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11" t="s">
        <v>20</v>
      </c>
      <c r="I2" s="18">
        <v>3973.0137</v>
      </c>
      <c r="K2" s="59" t="s">
        <v>0</v>
      </c>
      <c r="L2" s="59" t="s">
        <v>1</v>
      </c>
      <c r="M2" s="59" t="s">
        <v>2</v>
      </c>
      <c r="N2" s="59" t="s">
        <v>3</v>
      </c>
      <c r="O2" s="59" t="s">
        <v>4</v>
      </c>
      <c r="P2" s="59" t="s">
        <v>5</v>
      </c>
      <c r="R2" s="70" t="s">
        <v>20</v>
      </c>
      <c r="S2" s="76">
        <v>3973.0137</v>
      </c>
    </row>
    <row r="3" spans="1:19" x14ac:dyDescent="0.3">
      <c r="A3" s="5">
        <v>1</v>
      </c>
      <c r="B3" s="5">
        <v>3967.3270000000002</v>
      </c>
      <c r="C3" s="5">
        <v>99.86</v>
      </c>
      <c r="D3" s="5">
        <v>7.2230000000000003E-2</v>
      </c>
      <c r="E3" s="5">
        <v>9.2099999999999994E-3</v>
      </c>
      <c r="F3" s="4">
        <f>D3-E3</f>
        <v>6.3020000000000007E-2</v>
      </c>
      <c r="H3" s="10" t="s">
        <v>21</v>
      </c>
      <c r="I3" s="12">
        <v>3961.3620999999998</v>
      </c>
      <c r="K3" s="17">
        <v>1</v>
      </c>
      <c r="L3" s="17">
        <v>3972.9960000000001</v>
      </c>
      <c r="M3" s="17">
        <v>100</v>
      </c>
      <c r="N3" s="17">
        <v>3.0849600000000001</v>
      </c>
      <c r="O3" s="17">
        <v>9.2099999999999994E-3</v>
      </c>
      <c r="P3" s="4">
        <f>N3-O3</f>
        <v>3.0757500000000002</v>
      </c>
      <c r="R3" s="67" t="s">
        <v>21</v>
      </c>
      <c r="S3" s="75">
        <v>3967.1790999999998</v>
      </c>
    </row>
    <row r="4" spans="1:19" x14ac:dyDescent="0.3">
      <c r="A4" s="5">
        <v>2</v>
      </c>
      <c r="B4" s="5">
        <v>3972.027</v>
      </c>
      <c r="C4" s="5">
        <v>99.98</v>
      </c>
      <c r="D4" s="5">
        <v>0.11489000000000001</v>
      </c>
      <c r="E4" s="5">
        <v>9.4199999999999996E-3</v>
      </c>
      <c r="F4" s="4">
        <f t="shared" ref="F4:F67" si="0">D4-E4</f>
        <v>0.10547000000000001</v>
      </c>
      <c r="H4" s="10" t="s">
        <v>22</v>
      </c>
      <c r="I4" s="12">
        <v>3971.5542999999998</v>
      </c>
      <c r="K4" s="17">
        <v>2</v>
      </c>
      <c r="L4" s="17">
        <v>3972.6729999999998</v>
      </c>
      <c r="M4" s="17">
        <v>99.99</v>
      </c>
      <c r="N4" s="17">
        <v>3.4771399999999999</v>
      </c>
      <c r="O4" s="17">
        <v>9.4699999999999993E-3</v>
      </c>
      <c r="P4" s="4">
        <f t="shared" ref="P4:P67" si="1">N4-O4</f>
        <v>3.46767</v>
      </c>
      <c r="R4" s="67" t="s">
        <v>22</v>
      </c>
      <c r="S4" s="75">
        <v>3972.3516</v>
      </c>
    </row>
    <row r="5" spans="1:19" x14ac:dyDescent="0.3">
      <c r="A5" s="5">
        <v>3</v>
      </c>
      <c r="B5" s="5">
        <v>3972.35</v>
      </c>
      <c r="C5" s="5">
        <v>99.98</v>
      </c>
      <c r="D5" s="5">
        <v>0.25190000000000001</v>
      </c>
      <c r="E5" s="5">
        <v>9.2700000000000005E-3</v>
      </c>
      <c r="F5" s="4">
        <f t="shared" si="0"/>
        <v>0.24263000000000001</v>
      </c>
      <c r="H5" s="10" t="s">
        <v>36</v>
      </c>
      <c r="I5" s="12">
        <v>3971.5542999999998</v>
      </c>
      <c r="K5" s="17">
        <v>3</v>
      </c>
      <c r="L5" s="17">
        <v>3972.4969999999998</v>
      </c>
      <c r="M5" s="17">
        <v>99.99</v>
      </c>
      <c r="N5" s="17">
        <v>0.78641000000000005</v>
      </c>
      <c r="O5" s="17">
        <v>9.3600000000000003E-3</v>
      </c>
      <c r="P5" s="4">
        <f t="shared" si="1"/>
        <v>0.77705000000000002</v>
      </c>
      <c r="R5" s="67" t="s">
        <v>23</v>
      </c>
      <c r="S5" s="75">
        <v>3972.3516</v>
      </c>
    </row>
    <row r="6" spans="1:19" x14ac:dyDescent="0.3">
      <c r="A6" s="5">
        <v>4</v>
      </c>
      <c r="B6" s="5">
        <v>3972.4969999999998</v>
      </c>
      <c r="C6" s="5">
        <v>99.99</v>
      </c>
      <c r="D6" s="5">
        <v>0.11623</v>
      </c>
      <c r="E6" s="5">
        <v>9.4800000000000006E-3</v>
      </c>
      <c r="F6" s="4">
        <f t="shared" si="0"/>
        <v>0.10675</v>
      </c>
      <c r="H6" s="10" t="s">
        <v>24</v>
      </c>
      <c r="I6" s="12">
        <v>2.2698</v>
      </c>
      <c r="K6" s="17">
        <v>4</v>
      </c>
      <c r="L6" s="17">
        <v>3972.35</v>
      </c>
      <c r="M6" s="17">
        <v>99.98</v>
      </c>
      <c r="N6" s="17">
        <v>2.7360199999999999</v>
      </c>
      <c r="O6" s="17">
        <v>9.0200000000000002E-3</v>
      </c>
      <c r="P6" s="4">
        <f t="shared" si="1"/>
        <v>2.7269999999999999</v>
      </c>
      <c r="R6" s="67" t="s">
        <v>24</v>
      </c>
      <c r="S6" s="75">
        <v>0.91766999999999999</v>
      </c>
    </row>
    <row r="7" spans="1:19" x14ac:dyDescent="0.3">
      <c r="A7" s="5">
        <v>5</v>
      </c>
      <c r="B7" s="5">
        <v>3972.9960000000001</v>
      </c>
      <c r="C7" s="5">
        <v>100</v>
      </c>
      <c r="D7" s="5">
        <v>8.0780000000000005E-2</v>
      </c>
      <c r="E7" s="5">
        <v>9.0100000000000006E-3</v>
      </c>
      <c r="F7" s="4">
        <f t="shared" si="0"/>
        <v>7.177E-2</v>
      </c>
      <c r="H7" s="10" t="s">
        <v>25</v>
      </c>
      <c r="I7" s="12">
        <v>25.765000000000001</v>
      </c>
      <c r="K7" s="17">
        <v>5</v>
      </c>
      <c r="L7" s="17">
        <v>3972.35</v>
      </c>
      <c r="M7" s="17">
        <v>99.98</v>
      </c>
      <c r="N7" s="17">
        <v>3.8655400000000002</v>
      </c>
      <c r="O7" s="17">
        <v>9.2700000000000005E-3</v>
      </c>
      <c r="P7" s="4">
        <f t="shared" si="1"/>
        <v>3.8562700000000003</v>
      </c>
      <c r="R7" s="67" t="s">
        <v>25</v>
      </c>
      <c r="S7" s="75">
        <v>80.569999999999993</v>
      </c>
    </row>
    <row r="8" spans="1:19" x14ac:dyDescent="0.3">
      <c r="A8" s="5">
        <v>6</v>
      </c>
      <c r="B8" s="5">
        <v>3973.0140000000001</v>
      </c>
      <c r="C8" s="5">
        <v>100</v>
      </c>
      <c r="D8" s="5">
        <v>0.17402000000000001</v>
      </c>
      <c r="E8" s="5">
        <v>9.2200000000000008E-3</v>
      </c>
      <c r="F8" s="4">
        <f t="shared" si="0"/>
        <v>0.1648</v>
      </c>
      <c r="H8" s="11" t="s">
        <v>26</v>
      </c>
      <c r="I8" s="18">
        <v>88.5</v>
      </c>
      <c r="K8" s="17">
        <v>6</v>
      </c>
      <c r="L8" s="17">
        <v>3972.9960000000001</v>
      </c>
      <c r="M8" s="17">
        <v>100</v>
      </c>
      <c r="N8" s="17">
        <v>1.6998500000000001</v>
      </c>
      <c r="O8" s="17">
        <v>9.2999999999999992E-3</v>
      </c>
      <c r="P8" s="4">
        <f t="shared" si="1"/>
        <v>1.69055</v>
      </c>
      <c r="R8" s="68" t="s">
        <v>26</v>
      </c>
      <c r="S8" s="81">
        <v>99</v>
      </c>
    </row>
    <row r="9" spans="1:19" x14ac:dyDescent="0.3">
      <c r="A9" s="5">
        <v>7</v>
      </c>
      <c r="B9" s="5">
        <v>3972.9960000000001</v>
      </c>
      <c r="C9" s="5">
        <v>100</v>
      </c>
      <c r="D9" s="5">
        <v>8.4269999999999998E-2</v>
      </c>
      <c r="E9" s="5">
        <v>9.58E-3</v>
      </c>
      <c r="F9" s="4">
        <f t="shared" si="0"/>
        <v>7.4689999999999993E-2</v>
      </c>
      <c r="H9" s="11" t="s">
        <v>27</v>
      </c>
      <c r="I9" s="18">
        <v>29.113</v>
      </c>
      <c r="K9" s="17">
        <v>7</v>
      </c>
      <c r="L9" s="17">
        <v>3972.6729999999998</v>
      </c>
      <c r="M9" s="17">
        <v>99.99</v>
      </c>
      <c r="N9" s="17">
        <v>1.82782</v>
      </c>
      <c r="O9" s="17">
        <v>9.5999999999999992E-3</v>
      </c>
      <c r="P9" s="4">
        <f t="shared" si="1"/>
        <v>1.8182199999999999</v>
      </c>
      <c r="R9" s="68" t="s">
        <v>27</v>
      </c>
      <c r="S9" s="75">
        <v>81.383799999999994</v>
      </c>
    </row>
    <row r="10" spans="1:19" x14ac:dyDescent="0.3">
      <c r="A10" s="5">
        <v>8</v>
      </c>
      <c r="B10" s="5">
        <v>3968.8780000000002</v>
      </c>
      <c r="C10" s="5">
        <v>99.9</v>
      </c>
      <c r="D10" s="5">
        <v>8.054E-2</v>
      </c>
      <c r="E10" s="5">
        <v>9.0900000000000009E-3</v>
      </c>
      <c r="F10" s="4">
        <f t="shared" si="0"/>
        <v>7.145E-2</v>
      </c>
      <c r="H10" s="10" t="s">
        <v>28</v>
      </c>
      <c r="I10" s="13">
        <v>99.963399999999993</v>
      </c>
      <c r="K10" s="17">
        <v>8</v>
      </c>
      <c r="L10" s="17">
        <v>3972.9960000000001</v>
      </c>
      <c r="M10" s="17">
        <v>100</v>
      </c>
      <c r="N10" s="17">
        <v>2.5630000000000002</v>
      </c>
      <c r="O10" s="17">
        <v>9.6699999999999998E-3</v>
      </c>
      <c r="P10" s="4">
        <f t="shared" si="1"/>
        <v>2.5533300000000003</v>
      </c>
      <c r="R10" s="67" t="s">
        <v>28</v>
      </c>
      <c r="S10" s="75">
        <v>99.983400000000003</v>
      </c>
    </row>
    <row r="11" spans="1:19" x14ac:dyDescent="0.3">
      <c r="A11" s="5">
        <v>9</v>
      </c>
      <c r="B11" s="5">
        <v>3970.7339999999999</v>
      </c>
      <c r="C11" s="5">
        <v>99.94</v>
      </c>
      <c r="D11" s="5">
        <v>0.13181999999999999</v>
      </c>
      <c r="E11" s="5">
        <v>9.1699999999999993E-3</v>
      </c>
      <c r="F11" s="4">
        <f t="shared" si="0"/>
        <v>0.12265</v>
      </c>
      <c r="H11" s="10" t="s">
        <v>29</v>
      </c>
      <c r="I11" s="12">
        <v>-135.35040000000001</v>
      </c>
      <c r="K11" s="17">
        <v>9</v>
      </c>
      <c r="L11" s="17">
        <v>3973.0140000000001</v>
      </c>
      <c r="M11" s="17">
        <v>100</v>
      </c>
      <c r="N11" s="17">
        <v>3.1011700000000002</v>
      </c>
      <c r="O11" s="17">
        <v>9.4400000000000005E-3</v>
      </c>
      <c r="P11" s="4">
        <f t="shared" si="1"/>
        <v>3.0917300000000001</v>
      </c>
      <c r="R11" s="67" t="s">
        <v>29</v>
      </c>
      <c r="S11" s="75">
        <v>-54.971400000000003</v>
      </c>
    </row>
    <row r="12" spans="1:19" x14ac:dyDescent="0.3">
      <c r="A12" s="5">
        <v>10</v>
      </c>
      <c r="B12" s="5">
        <v>3962.1570000000002</v>
      </c>
      <c r="C12" s="5">
        <v>99.73</v>
      </c>
      <c r="D12" s="5">
        <v>0.15246999999999999</v>
      </c>
      <c r="E12" s="5">
        <v>9.5399999999999999E-3</v>
      </c>
      <c r="F12" s="4">
        <f t="shared" si="0"/>
        <v>0.14293</v>
      </c>
      <c r="H12" s="11" t="s">
        <v>30</v>
      </c>
      <c r="I12" s="18">
        <v>-0.69315000000000004</v>
      </c>
      <c r="K12" s="17">
        <v>10</v>
      </c>
      <c r="L12" s="17">
        <v>3972.4969999999998</v>
      </c>
      <c r="M12" s="17">
        <v>99.99</v>
      </c>
      <c r="N12" s="17">
        <v>3.80972</v>
      </c>
      <c r="O12" s="17">
        <v>9.58E-3</v>
      </c>
      <c r="P12" s="4">
        <f t="shared" si="1"/>
        <v>3.8001399999999999</v>
      </c>
      <c r="R12" s="68" t="s">
        <v>30</v>
      </c>
      <c r="S12" s="81">
        <v>-0.69074000000000002</v>
      </c>
    </row>
    <row r="13" spans="1:19" x14ac:dyDescent="0.3">
      <c r="A13" s="5">
        <v>11</v>
      </c>
      <c r="B13" s="5">
        <v>3972.9960000000001</v>
      </c>
      <c r="C13" s="5">
        <v>100</v>
      </c>
      <c r="D13" s="5">
        <v>0.13150000000000001</v>
      </c>
      <c r="E13" s="5">
        <v>9.2099999999999994E-3</v>
      </c>
      <c r="F13" s="4">
        <f t="shared" si="0"/>
        <v>0.12229000000000001</v>
      </c>
      <c r="H13" s="10" t="s">
        <v>17</v>
      </c>
      <c r="I13" s="12">
        <v>1749.7240999999999</v>
      </c>
      <c r="K13" s="17">
        <v>11</v>
      </c>
      <c r="L13" s="17">
        <v>3973.0140000000001</v>
      </c>
      <c r="M13" s="17">
        <v>100</v>
      </c>
      <c r="N13" s="17">
        <v>3.68248</v>
      </c>
      <c r="O13" s="17">
        <v>9.41E-3</v>
      </c>
      <c r="P13" s="4">
        <f t="shared" si="1"/>
        <v>3.6730700000000001</v>
      </c>
      <c r="R13" s="67" t="s">
        <v>17</v>
      </c>
      <c r="S13" s="75">
        <v>4328.7335999999996</v>
      </c>
    </row>
    <row r="14" spans="1:19" x14ac:dyDescent="0.3">
      <c r="A14" s="5">
        <v>12</v>
      </c>
      <c r="B14" s="5">
        <v>3972.9960000000001</v>
      </c>
      <c r="C14" s="5">
        <v>100</v>
      </c>
      <c r="D14" s="5">
        <v>0.18895999999999999</v>
      </c>
      <c r="E14" s="5">
        <v>9.2899999999999996E-3</v>
      </c>
      <c r="F14" s="4">
        <f t="shared" si="0"/>
        <v>0.17967</v>
      </c>
      <c r="H14" s="11" t="s">
        <v>31</v>
      </c>
      <c r="I14" s="18">
        <v>3.4348999999999998E-2</v>
      </c>
      <c r="K14" s="17">
        <v>12</v>
      </c>
      <c r="L14" s="17">
        <v>3972.6729999999998</v>
      </c>
      <c r="M14" s="17">
        <v>99.99</v>
      </c>
      <c r="N14" s="17">
        <v>2.7968099999999998</v>
      </c>
      <c r="O14" s="17">
        <v>9.2999999999999992E-3</v>
      </c>
      <c r="P14" s="4">
        <f t="shared" si="1"/>
        <v>2.7875099999999997</v>
      </c>
      <c r="R14" s="68" t="s">
        <v>31</v>
      </c>
      <c r="S14" s="81">
        <v>1.2286999999999999E-2</v>
      </c>
    </row>
    <row r="15" spans="1:19" ht="15" thickBot="1" x14ac:dyDescent="0.35">
      <c r="A15" s="5">
        <v>13</v>
      </c>
      <c r="B15" s="5">
        <v>3972.35</v>
      </c>
      <c r="C15" s="5">
        <v>99.98</v>
      </c>
      <c r="D15" s="5">
        <v>7.6179999999999998E-2</v>
      </c>
      <c r="E15" s="5">
        <v>9.4400000000000005E-3</v>
      </c>
      <c r="F15" s="4">
        <f t="shared" si="0"/>
        <v>6.6739999999999994E-2</v>
      </c>
      <c r="H15" s="11" t="s">
        <v>32</v>
      </c>
      <c r="I15" s="18">
        <v>2.0935000000000001</v>
      </c>
      <c r="K15" s="17">
        <v>13</v>
      </c>
      <c r="L15" s="17">
        <v>3972.35</v>
      </c>
      <c r="M15" s="17">
        <v>99.98</v>
      </c>
      <c r="N15" s="17">
        <v>3.1687099999999999</v>
      </c>
      <c r="O15" s="17">
        <v>9.5499999999999995E-3</v>
      </c>
      <c r="P15" s="4">
        <f t="shared" si="1"/>
        <v>3.15916</v>
      </c>
      <c r="R15" s="69" t="s">
        <v>32</v>
      </c>
      <c r="S15" s="82">
        <v>7.9532999999999996</v>
      </c>
    </row>
    <row r="16" spans="1:19" x14ac:dyDescent="0.3">
      <c r="A16" s="5">
        <v>14</v>
      </c>
      <c r="B16" s="5">
        <v>3973.0140000000001</v>
      </c>
      <c r="C16" s="5">
        <v>100</v>
      </c>
      <c r="D16" s="5">
        <v>0.11984</v>
      </c>
      <c r="E16" s="5">
        <v>9.3699999999999999E-3</v>
      </c>
      <c r="F16" s="4">
        <f t="shared" si="0"/>
        <v>0.11047</v>
      </c>
      <c r="K16" s="17">
        <v>14</v>
      </c>
      <c r="L16" s="17">
        <v>3972.9960000000001</v>
      </c>
      <c r="M16" s="17">
        <v>100</v>
      </c>
      <c r="N16" s="17">
        <v>2.9683799999999998</v>
      </c>
      <c r="O16" s="17">
        <v>9.2899999999999996E-3</v>
      </c>
      <c r="P16" s="4">
        <f t="shared" si="1"/>
        <v>2.9590899999999998</v>
      </c>
    </row>
    <row r="17" spans="1:16" x14ac:dyDescent="0.3">
      <c r="A17" s="5">
        <v>15</v>
      </c>
      <c r="B17" s="5">
        <v>3972.9960000000001</v>
      </c>
      <c r="C17" s="5">
        <v>100</v>
      </c>
      <c r="D17" s="5">
        <v>0.24099999999999999</v>
      </c>
      <c r="E17" s="5">
        <v>9.3600000000000003E-3</v>
      </c>
      <c r="F17" s="4">
        <f t="shared" si="0"/>
        <v>0.23163999999999998</v>
      </c>
      <c r="K17" s="17">
        <v>15</v>
      </c>
      <c r="L17" s="17">
        <v>3972.4969999999998</v>
      </c>
      <c r="M17" s="17">
        <v>99.99</v>
      </c>
      <c r="N17" s="17">
        <v>3.6137299999999999</v>
      </c>
      <c r="O17" s="17">
        <v>4.0000000000000001E-3</v>
      </c>
      <c r="P17" s="4">
        <f t="shared" si="1"/>
        <v>3.6097299999999999</v>
      </c>
    </row>
    <row r="18" spans="1:16" x14ac:dyDescent="0.3">
      <c r="A18" s="5">
        <v>16</v>
      </c>
      <c r="B18" s="5">
        <v>3968.7950000000001</v>
      </c>
      <c r="C18" s="5">
        <v>99.89</v>
      </c>
      <c r="D18" s="5">
        <v>0.13605999999999999</v>
      </c>
      <c r="E18" s="5">
        <v>9.0100000000000006E-3</v>
      </c>
      <c r="F18" s="4">
        <f t="shared" si="0"/>
        <v>0.12705</v>
      </c>
      <c r="K18" s="17">
        <v>16</v>
      </c>
      <c r="L18" s="17">
        <v>3972.9960000000001</v>
      </c>
      <c r="M18" s="17">
        <v>100</v>
      </c>
      <c r="N18" s="17">
        <v>3.1831399999999999</v>
      </c>
      <c r="O18" s="17">
        <v>9.4599999999999997E-3</v>
      </c>
      <c r="P18" s="4">
        <f t="shared" si="1"/>
        <v>3.1736800000000001</v>
      </c>
    </row>
    <row r="19" spans="1:16" x14ac:dyDescent="0.3">
      <c r="A19" s="5">
        <v>17</v>
      </c>
      <c r="B19" s="5">
        <v>3972.35</v>
      </c>
      <c r="C19" s="5">
        <v>99.98</v>
      </c>
      <c r="D19" s="5">
        <v>0.13539000000000001</v>
      </c>
      <c r="E19" s="5">
        <v>8.9700000000000005E-3</v>
      </c>
      <c r="F19" s="4">
        <f t="shared" si="0"/>
        <v>0.12642</v>
      </c>
      <c r="K19" s="17">
        <v>17</v>
      </c>
      <c r="L19" s="17">
        <v>3972.4969999999998</v>
      </c>
      <c r="M19" s="17">
        <v>99.99</v>
      </c>
      <c r="N19" s="17">
        <v>0.89614000000000005</v>
      </c>
      <c r="O19" s="17">
        <v>9.1800000000000007E-3</v>
      </c>
      <c r="P19" s="4">
        <f t="shared" si="1"/>
        <v>0.88696000000000008</v>
      </c>
    </row>
    <row r="20" spans="1:16" x14ac:dyDescent="0.3">
      <c r="A20" s="5">
        <v>18</v>
      </c>
      <c r="B20" s="5">
        <v>3972.6729999999998</v>
      </c>
      <c r="C20" s="5">
        <v>99.99</v>
      </c>
      <c r="D20" s="5">
        <v>0.155</v>
      </c>
      <c r="E20" s="5">
        <v>9.1999999999999998E-3</v>
      </c>
      <c r="F20" s="4">
        <f t="shared" si="0"/>
        <v>0.14579999999999999</v>
      </c>
      <c r="K20" s="17">
        <v>18</v>
      </c>
      <c r="L20" s="17">
        <v>3972.6729999999998</v>
      </c>
      <c r="M20" s="17">
        <v>99.99</v>
      </c>
      <c r="N20" s="17">
        <v>3.4602200000000001</v>
      </c>
      <c r="O20" s="17">
        <v>4.0000000000000001E-3</v>
      </c>
      <c r="P20" s="4">
        <f t="shared" si="1"/>
        <v>3.4562200000000001</v>
      </c>
    </row>
    <row r="21" spans="1:16" x14ac:dyDescent="0.3">
      <c r="A21" s="5">
        <v>19</v>
      </c>
      <c r="B21" s="5">
        <v>3972.027</v>
      </c>
      <c r="C21" s="5">
        <v>99.98</v>
      </c>
      <c r="D21" s="5">
        <v>0.16991999999999999</v>
      </c>
      <c r="E21" s="5">
        <v>9.1999999999999998E-3</v>
      </c>
      <c r="F21" s="4">
        <f t="shared" si="0"/>
        <v>0.16071999999999997</v>
      </c>
      <c r="K21" s="17">
        <v>19</v>
      </c>
      <c r="L21" s="17">
        <v>3973.0140000000001</v>
      </c>
      <c r="M21" s="17">
        <v>100</v>
      </c>
      <c r="N21" s="17">
        <v>3.2879200000000002</v>
      </c>
      <c r="O21" s="17">
        <v>9.0399999999999994E-3</v>
      </c>
      <c r="P21" s="4">
        <f t="shared" si="1"/>
        <v>3.27888</v>
      </c>
    </row>
    <row r="22" spans="1:16" x14ac:dyDescent="0.3">
      <c r="A22" s="5">
        <v>20</v>
      </c>
      <c r="B22" s="5">
        <v>3973.0140000000001</v>
      </c>
      <c r="C22" s="5">
        <v>100</v>
      </c>
      <c r="D22" s="5">
        <v>0.10652</v>
      </c>
      <c r="E22" s="5">
        <v>9.3100000000000006E-3</v>
      </c>
      <c r="F22" s="4">
        <f t="shared" si="0"/>
        <v>9.7210000000000005E-2</v>
      </c>
      <c r="K22" s="17">
        <v>20</v>
      </c>
      <c r="L22" s="17">
        <v>3972.9960000000001</v>
      </c>
      <c r="M22" s="17">
        <v>100</v>
      </c>
      <c r="N22" s="17">
        <v>1.93364</v>
      </c>
      <c r="O22" s="17">
        <v>8.9599999999999992E-3</v>
      </c>
      <c r="P22" s="4">
        <f t="shared" si="1"/>
        <v>1.9246799999999999</v>
      </c>
    </row>
    <row r="23" spans="1:16" x14ac:dyDescent="0.3">
      <c r="A23" s="5">
        <v>21</v>
      </c>
      <c r="B23" s="5">
        <v>3972.9960000000001</v>
      </c>
      <c r="C23" s="5">
        <v>100</v>
      </c>
      <c r="D23" s="5">
        <v>0.1368</v>
      </c>
      <c r="E23" s="5">
        <v>9.4400000000000005E-3</v>
      </c>
      <c r="F23" s="4">
        <f t="shared" si="0"/>
        <v>0.12736</v>
      </c>
      <c r="K23" s="17">
        <v>21</v>
      </c>
      <c r="L23" s="17">
        <v>3973.0140000000001</v>
      </c>
      <c r="M23" s="17">
        <v>100</v>
      </c>
      <c r="N23" s="17">
        <v>1.90696</v>
      </c>
      <c r="O23" s="17">
        <v>9.0699999999999999E-3</v>
      </c>
      <c r="P23" s="4">
        <f t="shared" si="1"/>
        <v>1.8978900000000001</v>
      </c>
    </row>
    <row r="24" spans="1:16" x14ac:dyDescent="0.3">
      <c r="A24" s="5">
        <v>22</v>
      </c>
      <c r="B24" s="5">
        <v>3973.0140000000001</v>
      </c>
      <c r="C24" s="5">
        <v>100</v>
      </c>
      <c r="D24" s="5">
        <v>0.15282999999999999</v>
      </c>
      <c r="E24" s="5">
        <v>9.0200000000000002E-3</v>
      </c>
      <c r="F24" s="4">
        <f t="shared" si="0"/>
        <v>0.14380999999999999</v>
      </c>
      <c r="K24" s="17">
        <v>22</v>
      </c>
      <c r="L24" s="17">
        <v>3972.027</v>
      </c>
      <c r="M24" s="17">
        <v>99.98</v>
      </c>
      <c r="N24" s="17">
        <v>2.6221100000000002</v>
      </c>
      <c r="O24" s="17">
        <v>9.1400000000000006E-3</v>
      </c>
      <c r="P24" s="4">
        <f t="shared" si="1"/>
        <v>2.6129700000000002</v>
      </c>
    </row>
    <row r="25" spans="1:16" x14ac:dyDescent="0.3">
      <c r="A25" s="5">
        <v>23</v>
      </c>
      <c r="B25" s="5">
        <v>3973.0140000000001</v>
      </c>
      <c r="C25" s="5">
        <v>100</v>
      </c>
      <c r="D25" s="5">
        <v>0.10619000000000001</v>
      </c>
      <c r="E25" s="5">
        <v>9.1599999999999997E-3</v>
      </c>
      <c r="F25" s="4">
        <f t="shared" si="0"/>
        <v>9.7030000000000005E-2</v>
      </c>
      <c r="K25" s="17">
        <v>23</v>
      </c>
      <c r="L25" s="17">
        <v>3973.0140000000001</v>
      </c>
      <c r="M25" s="17">
        <v>100</v>
      </c>
      <c r="N25" s="17">
        <v>1.4894400000000001</v>
      </c>
      <c r="O25" s="17">
        <v>9.3600000000000003E-3</v>
      </c>
      <c r="P25" s="4">
        <f t="shared" si="1"/>
        <v>1.4800800000000001</v>
      </c>
    </row>
    <row r="26" spans="1:16" x14ac:dyDescent="0.3">
      <c r="A26" s="5">
        <v>24</v>
      </c>
      <c r="B26" s="5">
        <v>3968.3609999999999</v>
      </c>
      <c r="C26" s="5">
        <v>99.88</v>
      </c>
      <c r="D26" s="5">
        <v>0.18296999999999999</v>
      </c>
      <c r="E26" s="5">
        <v>9.5999999999999992E-3</v>
      </c>
      <c r="F26" s="4">
        <f t="shared" si="0"/>
        <v>0.17337</v>
      </c>
      <c r="K26" s="17">
        <v>24</v>
      </c>
      <c r="L26" s="17">
        <v>3972.6729999999998</v>
      </c>
      <c r="M26" s="17">
        <v>99.99</v>
      </c>
      <c r="N26" s="17">
        <v>3.4150200000000002</v>
      </c>
      <c r="O26" s="17">
        <v>9.0500000000000008E-3</v>
      </c>
      <c r="P26" s="4">
        <f t="shared" si="1"/>
        <v>3.4059700000000004</v>
      </c>
    </row>
    <row r="27" spans="1:16" x14ac:dyDescent="0.3">
      <c r="A27" s="5">
        <v>25</v>
      </c>
      <c r="B27" s="5">
        <v>3972.6729999999998</v>
      </c>
      <c r="C27" s="5">
        <v>99.99</v>
      </c>
      <c r="D27" s="5">
        <v>0.13689000000000001</v>
      </c>
      <c r="E27" s="5">
        <v>9.3500000000000007E-3</v>
      </c>
      <c r="F27" s="4">
        <f t="shared" si="0"/>
        <v>0.12754000000000001</v>
      </c>
      <c r="K27" s="17">
        <v>25</v>
      </c>
      <c r="L27" s="17">
        <v>3972.35</v>
      </c>
      <c r="M27" s="17">
        <v>99.98</v>
      </c>
      <c r="N27" s="17">
        <v>0.75582000000000005</v>
      </c>
      <c r="O27" s="17">
        <v>9.4500000000000001E-3</v>
      </c>
      <c r="P27" s="4">
        <f t="shared" si="1"/>
        <v>0.74637000000000009</v>
      </c>
    </row>
    <row r="28" spans="1:16" x14ac:dyDescent="0.3">
      <c r="A28" s="5">
        <v>26</v>
      </c>
      <c r="B28" s="5">
        <v>3968.8780000000002</v>
      </c>
      <c r="C28" s="5">
        <v>99.9</v>
      </c>
      <c r="D28" s="5">
        <v>8.448E-2</v>
      </c>
      <c r="E28" s="5">
        <v>9.2499999999999995E-3</v>
      </c>
      <c r="F28" s="4">
        <f t="shared" si="0"/>
        <v>7.5230000000000005E-2</v>
      </c>
      <c r="K28" s="17">
        <v>26</v>
      </c>
      <c r="L28" s="17">
        <v>3971.4630000000002</v>
      </c>
      <c r="M28" s="17">
        <v>99.96</v>
      </c>
      <c r="N28" s="17">
        <v>1.5292300000000001</v>
      </c>
      <c r="O28" s="17">
        <v>9.1199999999999996E-3</v>
      </c>
      <c r="P28" s="4">
        <f t="shared" si="1"/>
        <v>1.5201100000000001</v>
      </c>
    </row>
    <row r="29" spans="1:16" x14ac:dyDescent="0.3">
      <c r="A29" s="5">
        <v>27</v>
      </c>
      <c r="B29" s="5">
        <v>3973.0140000000001</v>
      </c>
      <c r="C29" s="5">
        <v>100</v>
      </c>
      <c r="D29" s="5">
        <v>0.16083</v>
      </c>
      <c r="E29" s="5">
        <v>9.1900000000000003E-3</v>
      </c>
      <c r="F29" s="4">
        <f t="shared" si="0"/>
        <v>0.15164</v>
      </c>
      <c r="K29" s="17">
        <v>27</v>
      </c>
      <c r="L29" s="17">
        <v>3972.4969999999998</v>
      </c>
      <c r="M29" s="17">
        <v>99.99</v>
      </c>
      <c r="N29" s="17">
        <v>4.1263500000000004</v>
      </c>
      <c r="O29" s="17">
        <v>9.5899999999999996E-3</v>
      </c>
      <c r="P29" s="4">
        <f t="shared" si="1"/>
        <v>4.1167600000000002</v>
      </c>
    </row>
    <row r="30" spans="1:16" x14ac:dyDescent="0.3">
      <c r="A30" s="5">
        <v>28</v>
      </c>
      <c r="B30" s="5">
        <v>3972.35</v>
      </c>
      <c r="C30" s="5">
        <v>99.98</v>
      </c>
      <c r="D30" s="5">
        <v>9.3600000000000003E-2</v>
      </c>
      <c r="E30" s="5">
        <v>8.8000000000000005E-3</v>
      </c>
      <c r="F30" s="4">
        <f t="shared" si="0"/>
        <v>8.48E-2</v>
      </c>
      <c r="K30" s="17">
        <v>28</v>
      </c>
      <c r="L30" s="17">
        <v>3972.4969999999998</v>
      </c>
      <c r="M30" s="17">
        <v>99.99</v>
      </c>
      <c r="N30" s="17">
        <v>0.54761000000000004</v>
      </c>
      <c r="O30" s="17">
        <v>9.0600000000000003E-3</v>
      </c>
      <c r="P30" s="4">
        <f t="shared" si="1"/>
        <v>0.53855000000000008</v>
      </c>
    </row>
    <row r="31" spans="1:16" x14ac:dyDescent="0.3">
      <c r="A31" s="5">
        <v>29</v>
      </c>
      <c r="B31" s="5">
        <v>3972.027</v>
      </c>
      <c r="C31" s="5">
        <v>99.98</v>
      </c>
      <c r="D31" s="5">
        <v>0.1757</v>
      </c>
      <c r="E31" s="5">
        <v>9.4199999999999996E-3</v>
      </c>
      <c r="F31" s="4">
        <f t="shared" si="0"/>
        <v>0.16627999999999998</v>
      </c>
      <c r="K31" s="17">
        <v>29</v>
      </c>
      <c r="L31" s="17">
        <v>3972.35</v>
      </c>
      <c r="M31" s="17">
        <v>99.98</v>
      </c>
      <c r="N31" s="17">
        <v>2.9432999999999998</v>
      </c>
      <c r="O31" s="17">
        <v>9.4199999999999996E-3</v>
      </c>
      <c r="P31" s="4">
        <f t="shared" si="1"/>
        <v>2.9338799999999998</v>
      </c>
    </row>
    <row r="32" spans="1:16" x14ac:dyDescent="0.3">
      <c r="A32" s="5">
        <v>30</v>
      </c>
      <c r="B32" s="5">
        <v>3972.35</v>
      </c>
      <c r="C32" s="5">
        <v>99.98</v>
      </c>
      <c r="D32" s="5">
        <v>0.27400000000000002</v>
      </c>
      <c r="E32" s="5">
        <v>9.5399999999999999E-3</v>
      </c>
      <c r="F32" s="4">
        <f t="shared" si="0"/>
        <v>0.26446000000000003</v>
      </c>
      <c r="K32" s="17">
        <v>30</v>
      </c>
      <c r="L32" s="17">
        <v>3970.4110000000001</v>
      </c>
      <c r="M32" s="17">
        <v>99.93</v>
      </c>
      <c r="N32" s="17">
        <v>3.4251900000000002</v>
      </c>
      <c r="O32" s="17">
        <v>9.2399999999999999E-3</v>
      </c>
      <c r="P32" s="4">
        <f t="shared" si="1"/>
        <v>3.41595</v>
      </c>
    </row>
    <row r="33" spans="1:16" x14ac:dyDescent="0.3">
      <c r="A33" s="5">
        <v>31</v>
      </c>
      <c r="B33" s="5">
        <v>3972.35</v>
      </c>
      <c r="C33" s="5">
        <v>99.98</v>
      </c>
      <c r="D33" s="5">
        <v>0.11701</v>
      </c>
      <c r="E33" s="5">
        <v>9.1500000000000001E-3</v>
      </c>
      <c r="F33" s="4">
        <f t="shared" si="0"/>
        <v>0.10786</v>
      </c>
      <c r="K33" s="17">
        <v>31</v>
      </c>
      <c r="L33" s="17">
        <v>3972.6729999999998</v>
      </c>
      <c r="M33" s="17">
        <v>99.99</v>
      </c>
      <c r="N33" s="17">
        <v>1.30416</v>
      </c>
      <c r="O33" s="17">
        <v>4.0000000000000001E-3</v>
      </c>
      <c r="P33" s="4">
        <f t="shared" si="1"/>
        <v>1.30016</v>
      </c>
    </row>
    <row r="34" spans="1:16" x14ac:dyDescent="0.3">
      <c r="A34" s="5">
        <v>32</v>
      </c>
      <c r="B34" s="5">
        <v>3969.4409999999998</v>
      </c>
      <c r="C34" s="5">
        <v>99.91</v>
      </c>
      <c r="D34" s="5">
        <v>6.3500000000000001E-2</v>
      </c>
      <c r="E34" s="5">
        <v>9.4500000000000001E-3</v>
      </c>
      <c r="F34" s="4">
        <f t="shared" si="0"/>
        <v>5.4050000000000001E-2</v>
      </c>
      <c r="K34" s="17">
        <v>32</v>
      </c>
      <c r="L34" s="17">
        <v>3972.4969999999998</v>
      </c>
      <c r="M34" s="17">
        <v>99.99</v>
      </c>
      <c r="N34" s="17">
        <v>3.08704</v>
      </c>
      <c r="O34" s="17">
        <v>4.0000000000000001E-3</v>
      </c>
      <c r="P34" s="4">
        <f t="shared" si="1"/>
        <v>3.08304</v>
      </c>
    </row>
    <row r="35" spans="1:16" x14ac:dyDescent="0.3">
      <c r="A35" s="5">
        <v>33</v>
      </c>
      <c r="B35" s="5">
        <v>3973.0140000000001</v>
      </c>
      <c r="C35" s="5">
        <v>100</v>
      </c>
      <c r="D35" s="5">
        <v>0.14529</v>
      </c>
      <c r="E35" s="5">
        <v>9.0799999999999995E-3</v>
      </c>
      <c r="F35" s="4">
        <f t="shared" si="0"/>
        <v>0.13621</v>
      </c>
      <c r="K35" s="17">
        <v>33</v>
      </c>
      <c r="L35" s="17">
        <v>3969.1179999999999</v>
      </c>
      <c r="M35" s="17">
        <v>99.9</v>
      </c>
      <c r="N35" s="17">
        <v>2.7610100000000002</v>
      </c>
      <c r="O35" s="17">
        <v>9.3299999999999998E-3</v>
      </c>
      <c r="P35" s="4">
        <f t="shared" si="1"/>
        <v>2.7516800000000003</v>
      </c>
    </row>
    <row r="36" spans="1:16" x14ac:dyDescent="0.3">
      <c r="A36" s="5">
        <v>34</v>
      </c>
      <c r="B36" s="5">
        <v>3972.9960000000001</v>
      </c>
      <c r="C36" s="5">
        <v>100</v>
      </c>
      <c r="D36" s="5">
        <v>0.25929000000000002</v>
      </c>
      <c r="E36" s="5">
        <v>9.4699999999999993E-3</v>
      </c>
      <c r="F36" s="4">
        <f t="shared" si="0"/>
        <v>0.24982000000000001</v>
      </c>
      <c r="K36" s="17">
        <v>34</v>
      </c>
      <c r="L36" s="17">
        <v>3972.35</v>
      </c>
      <c r="M36" s="17">
        <v>99.98</v>
      </c>
      <c r="N36" s="17">
        <v>1.82944</v>
      </c>
      <c r="O36" s="17">
        <v>9.0299999999999998E-3</v>
      </c>
      <c r="P36" s="4">
        <f t="shared" si="1"/>
        <v>1.8204099999999999</v>
      </c>
    </row>
    <row r="37" spans="1:16" x14ac:dyDescent="0.3">
      <c r="A37" s="5">
        <v>35</v>
      </c>
      <c r="B37" s="5">
        <v>3972.35</v>
      </c>
      <c r="C37" s="5">
        <v>99.98</v>
      </c>
      <c r="D37" s="5">
        <v>0.25796999999999998</v>
      </c>
      <c r="E37" s="5">
        <v>9.4500000000000001E-3</v>
      </c>
      <c r="F37" s="4">
        <f t="shared" si="0"/>
        <v>0.24851999999999996</v>
      </c>
      <c r="K37" s="17">
        <v>35</v>
      </c>
      <c r="L37" s="17">
        <v>3972.9960000000001</v>
      </c>
      <c r="M37" s="17">
        <v>100</v>
      </c>
      <c r="N37" s="17">
        <v>2.6492399999999998</v>
      </c>
      <c r="O37" s="17">
        <v>9.3799999999999994E-3</v>
      </c>
      <c r="P37" s="4">
        <f t="shared" si="1"/>
        <v>2.6398599999999997</v>
      </c>
    </row>
    <row r="38" spans="1:16" x14ac:dyDescent="0.3">
      <c r="A38" s="5">
        <v>36</v>
      </c>
      <c r="B38" s="5">
        <v>3964.2249999999999</v>
      </c>
      <c r="C38" s="5">
        <v>99.78</v>
      </c>
      <c r="D38" s="5">
        <v>0.1411</v>
      </c>
      <c r="E38" s="5">
        <v>9.5700000000000004E-3</v>
      </c>
      <c r="F38" s="4">
        <f t="shared" si="0"/>
        <v>0.13153000000000001</v>
      </c>
      <c r="K38" s="17">
        <v>36</v>
      </c>
      <c r="L38" s="17">
        <v>3973.0140000000001</v>
      </c>
      <c r="M38" s="17">
        <v>100</v>
      </c>
      <c r="N38" s="17">
        <v>0.50822999999999996</v>
      </c>
      <c r="O38" s="17">
        <v>9.0900000000000009E-3</v>
      </c>
      <c r="P38" s="4">
        <f t="shared" si="1"/>
        <v>0.49913999999999997</v>
      </c>
    </row>
    <row r="39" spans="1:16" x14ac:dyDescent="0.3">
      <c r="A39" s="5">
        <v>37</v>
      </c>
      <c r="B39" s="5">
        <v>3973.0140000000001</v>
      </c>
      <c r="C39" s="5">
        <v>100</v>
      </c>
      <c r="D39" s="5">
        <v>8.8880000000000001E-2</v>
      </c>
      <c r="E39" s="5">
        <v>8.8500000000000002E-3</v>
      </c>
      <c r="F39" s="4">
        <f t="shared" si="0"/>
        <v>8.0030000000000004E-2</v>
      </c>
      <c r="K39" s="17">
        <v>37</v>
      </c>
      <c r="L39" s="17">
        <v>3972.4969999999998</v>
      </c>
      <c r="M39" s="17">
        <v>99.99</v>
      </c>
      <c r="N39" s="17">
        <v>2.3024900000000001</v>
      </c>
      <c r="O39" s="17">
        <v>8.9499999999999996E-3</v>
      </c>
      <c r="P39" s="4">
        <f t="shared" si="1"/>
        <v>2.2935400000000001</v>
      </c>
    </row>
    <row r="40" spans="1:16" x14ac:dyDescent="0.3">
      <c r="A40" s="5">
        <v>38</v>
      </c>
      <c r="B40" s="5">
        <v>3972.35</v>
      </c>
      <c r="C40" s="5">
        <v>99.98</v>
      </c>
      <c r="D40" s="5">
        <v>0.22051000000000001</v>
      </c>
      <c r="E40" s="5">
        <v>4.0000000000000001E-3</v>
      </c>
      <c r="F40" s="4">
        <f t="shared" si="0"/>
        <v>0.21651000000000001</v>
      </c>
      <c r="K40" s="17">
        <v>38</v>
      </c>
      <c r="L40" s="17">
        <v>3972.35</v>
      </c>
      <c r="M40" s="17">
        <v>99.98</v>
      </c>
      <c r="N40" s="17">
        <v>3.24743</v>
      </c>
      <c r="O40" s="17">
        <v>9.3200000000000002E-3</v>
      </c>
      <c r="P40" s="4">
        <f t="shared" si="1"/>
        <v>3.2381099999999998</v>
      </c>
    </row>
    <row r="41" spans="1:16" x14ac:dyDescent="0.3">
      <c r="A41" s="5">
        <v>39</v>
      </c>
      <c r="B41" s="5">
        <v>3971.98</v>
      </c>
      <c r="C41" s="5">
        <v>99.97</v>
      </c>
      <c r="D41" s="5">
        <v>0.14111000000000001</v>
      </c>
      <c r="E41" s="5">
        <v>9.3200000000000002E-3</v>
      </c>
      <c r="F41" s="4">
        <f t="shared" si="0"/>
        <v>0.13179000000000002</v>
      </c>
      <c r="K41" s="17">
        <v>39</v>
      </c>
      <c r="L41" s="17">
        <v>3973.0140000000001</v>
      </c>
      <c r="M41" s="17">
        <v>100</v>
      </c>
      <c r="N41" s="17">
        <v>2.77582</v>
      </c>
      <c r="O41" s="17">
        <v>9.3399999999999993E-3</v>
      </c>
      <c r="P41" s="4">
        <f t="shared" si="1"/>
        <v>2.7664800000000001</v>
      </c>
    </row>
    <row r="42" spans="1:16" x14ac:dyDescent="0.3">
      <c r="A42" s="5">
        <v>40</v>
      </c>
      <c r="B42" s="5">
        <v>3972.35</v>
      </c>
      <c r="C42" s="5">
        <v>99.98</v>
      </c>
      <c r="D42" s="5">
        <v>0.16145999999999999</v>
      </c>
      <c r="E42" s="5">
        <v>9.2800000000000001E-3</v>
      </c>
      <c r="F42" s="4">
        <f t="shared" si="0"/>
        <v>0.15217999999999998</v>
      </c>
      <c r="K42" s="17">
        <v>40</v>
      </c>
      <c r="L42" s="17">
        <v>3972.6729999999998</v>
      </c>
      <c r="M42" s="17">
        <v>99.99</v>
      </c>
      <c r="N42" s="17">
        <v>1.4501999999999999</v>
      </c>
      <c r="O42" s="17">
        <v>9.11E-3</v>
      </c>
      <c r="P42" s="4">
        <f t="shared" si="1"/>
        <v>1.44109</v>
      </c>
    </row>
    <row r="43" spans="1:16" x14ac:dyDescent="0.3">
      <c r="A43" s="5">
        <v>41</v>
      </c>
      <c r="B43" s="5">
        <v>3972.6729999999998</v>
      </c>
      <c r="C43" s="5">
        <v>99.99</v>
      </c>
      <c r="D43" s="5">
        <v>0.12273000000000001</v>
      </c>
      <c r="E43" s="5">
        <v>9.1199999999999996E-3</v>
      </c>
      <c r="F43" s="4">
        <f t="shared" si="0"/>
        <v>0.11361</v>
      </c>
      <c r="K43" s="17">
        <v>41</v>
      </c>
      <c r="L43" s="17">
        <v>3972.35</v>
      </c>
      <c r="M43" s="17">
        <v>99.98</v>
      </c>
      <c r="N43" s="17">
        <v>2.5911400000000002</v>
      </c>
      <c r="O43" s="17">
        <v>9.11E-3</v>
      </c>
      <c r="P43" s="4">
        <f t="shared" si="1"/>
        <v>2.58203</v>
      </c>
    </row>
    <row r="44" spans="1:16" x14ac:dyDescent="0.3">
      <c r="A44" s="5">
        <v>42</v>
      </c>
      <c r="B44" s="5">
        <v>3972.4969999999998</v>
      </c>
      <c r="C44" s="5">
        <v>99.99</v>
      </c>
      <c r="D44" s="5">
        <v>0.16764999999999999</v>
      </c>
      <c r="E44" s="5">
        <v>8.8199999999999997E-3</v>
      </c>
      <c r="F44" s="4">
        <f t="shared" si="0"/>
        <v>0.15883</v>
      </c>
      <c r="K44" s="17">
        <v>42</v>
      </c>
      <c r="L44" s="17">
        <v>3967.502</v>
      </c>
      <c r="M44" s="17">
        <v>99.86</v>
      </c>
      <c r="N44" s="17">
        <v>3.26627</v>
      </c>
      <c r="O44" s="17">
        <v>9.6200000000000001E-3</v>
      </c>
      <c r="P44" s="4">
        <f t="shared" si="1"/>
        <v>3.25665</v>
      </c>
    </row>
    <row r="45" spans="1:16" x14ac:dyDescent="0.3">
      <c r="A45" s="5">
        <v>43</v>
      </c>
      <c r="B45" s="5">
        <v>3972.6729999999998</v>
      </c>
      <c r="C45" s="5">
        <v>99.99</v>
      </c>
      <c r="D45" s="5">
        <v>7.9600000000000004E-2</v>
      </c>
      <c r="E45" s="5">
        <v>8.7500000000000008E-3</v>
      </c>
      <c r="F45" s="4">
        <f t="shared" si="0"/>
        <v>7.0849999999999996E-2</v>
      </c>
      <c r="K45" s="17">
        <v>43</v>
      </c>
      <c r="L45" s="17">
        <v>3973.0140000000001</v>
      </c>
      <c r="M45" s="17">
        <v>100</v>
      </c>
      <c r="N45" s="17">
        <v>1.6138600000000001</v>
      </c>
      <c r="O45" s="17">
        <v>9.11E-3</v>
      </c>
      <c r="P45" s="4">
        <f t="shared" si="1"/>
        <v>1.6047500000000001</v>
      </c>
    </row>
    <row r="46" spans="1:16" x14ac:dyDescent="0.3">
      <c r="A46" s="5">
        <v>44</v>
      </c>
      <c r="B46" s="5">
        <v>3972.35</v>
      </c>
      <c r="C46" s="5">
        <v>99.98</v>
      </c>
      <c r="D46" s="5">
        <v>7.5439999999999993E-2</v>
      </c>
      <c r="E46" s="5">
        <v>9.0799999999999995E-3</v>
      </c>
      <c r="F46" s="4">
        <f t="shared" si="0"/>
        <v>6.6359999999999988E-2</v>
      </c>
      <c r="K46" s="17">
        <v>44</v>
      </c>
      <c r="L46" s="17">
        <v>3972.9960000000001</v>
      </c>
      <c r="M46" s="17">
        <v>100</v>
      </c>
      <c r="N46" s="17">
        <v>3.1368200000000002</v>
      </c>
      <c r="O46" s="17">
        <v>9.3900000000000008E-3</v>
      </c>
      <c r="P46" s="4">
        <f t="shared" si="1"/>
        <v>3.1274300000000004</v>
      </c>
    </row>
    <row r="47" spans="1:16" x14ac:dyDescent="0.3">
      <c r="A47" s="5">
        <v>45</v>
      </c>
      <c r="B47" s="5">
        <v>3965.24</v>
      </c>
      <c r="C47" s="5">
        <v>99.8</v>
      </c>
      <c r="D47" s="5">
        <v>0.11022</v>
      </c>
      <c r="E47" s="5">
        <v>8.9599999999999992E-3</v>
      </c>
      <c r="F47" s="4">
        <f t="shared" si="0"/>
        <v>0.10126</v>
      </c>
      <c r="K47" s="17">
        <v>45</v>
      </c>
      <c r="L47" s="17">
        <v>3972.6729999999998</v>
      </c>
      <c r="M47" s="17">
        <v>99.99</v>
      </c>
      <c r="N47" s="17">
        <v>2.7233399999999999</v>
      </c>
      <c r="O47" s="17">
        <v>9.1400000000000006E-3</v>
      </c>
      <c r="P47" s="4">
        <f t="shared" si="1"/>
        <v>2.7141999999999999</v>
      </c>
    </row>
    <row r="48" spans="1:16" x14ac:dyDescent="0.3">
      <c r="A48" s="5">
        <v>46</v>
      </c>
      <c r="B48" s="5">
        <v>3970.7339999999999</v>
      </c>
      <c r="C48" s="5">
        <v>99.94</v>
      </c>
      <c r="D48" s="5">
        <v>9.2530000000000001E-2</v>
      </c>
      <c r="E48" s="5">
        <v>9.2300000000000004E-3</v>
      </c>
      <c r="F48" s="4">
        <f t="shared" si="0"/>
        <v>8.3299999999999999E-2</v>
      </c>
      <c r="K48" s="17">
        <v>46</v>
      </c>
      <c r="L48" s="17">
        <v>3972.9960000000001</v>
      </c>
      <c r="M48" s="17">
        <v>100</v>
      </c>
      <c r="N48" s="17">
        <v>0.67710999999999999</v>
      </c>
      <c r="O48" s="17">
        <v>8.8699999999999994E-3</v>
      </c>
      <c r="P48" s="4">
        <f t="shared" si="1"/>
        <v>0.66823999999999995</v>
      </c>
    </row>
    <row r="49" spans="1:16" x14ac:dyDescent="0.3">
      <c r="A49" s="5">
        <v>47</v>
      </c>
      <c r="B49" s="5">
        <v>3972.6729999999998</v>
      </c>
      <c r="C49" s="5">
        <v>99.99</v>
      </c>
      <c r="D49" s="5">
        <v>0.2077</v>
      </c>
      <c r="E49" s="5">
        <v>9.5999999999999992E-3</v>
      </c>
      <c r="F49" s="4">
        <f t="shared" si="0"/>
        <v>0.1981</v>
      </c>
      <c r="K49" s="17">
        <v>47</v>
      </c>
      <c r="L49" s="17">
        <v>3972.6729999999998</v>
      </c>
      <c r="M49" s="17">
        <v>99.99</v>
      </c>
      <c r="N49" s="17">
        <v>2.1701100000000002</v>
      </c>
      <c r="O49" s="17">
        <v>9.4400000000000005E-3</v>
      </c>
      <c r="P49" s="4">
        <f t="shared" si="1"/>
        <v>2.1606700000000001</v>
      </c>
    </row>
    <row r="50" spans="1:16" x14ac:dyDescent="0.3">
      <c r="A50" s="5">
        <v>48</v>
      </c>
      <c r="B50" s="5">
        <v>3968.8780000000002</v>
      </c>
      <c r="C50" s="5">
        <v>99.9</v>
      </c>
      <c r="D50" s="5">
        <v>0.34386</v>
      </c>
      <c r="E50" s="5">
        <v>9.6799999999999994E-3</v>
      </c>
      <c r="F50" s="4">
        <f t="shared" si="0"/>
        <v>0.33417999999999998</v>
      </c>
      <c r="K50" s="17">
        <v>48</v>
      </c>
      <c r="L50" s="17">
        <v>3972.6729999999998</v>
      </c>
      <c r="M50" s="17">
        <v>99.99</v>
      </c>
      <c r="N50" s="17">
        <v>1.16123</v>
      </c>
      <c r="O50" s="17">
        <v>9.2300000000000004E-3</v>
      </c>
      <c r="P50" s="4">
        <f t="shared" si="1"/>
        <v>1.1519999999999999</v>
      </c>
    </row>
    <row r="51" spans="1:16" x14ac:dyDescent="0.3">
      <c r="A51" s="5">
        <v>49</v>
      </c>
      <c r="B51" s="5">
        <v>3972.9960000000001</v>
      </c>
      <c r="C51" s="5">
        <v>100</v>
      </c>
      <c r="D51" s="5">
        <v>0.11513</v>
      </c>
      <c r="E51" s="5">
        <v>8.9700000000000005E-3</v>
      </c>
      <c r="F51" s="4">
        <f t="shared" si="0"/>
        <v>0.10615999999999999</v>
      </c>
      <c r="K51" s="17">
        <v>49</v>
      </c>
      <c r="L51" s="17">
        <v>3972.9960000000001</v>
      </c>
      <c r="M51" s="17">
        <v>100</v>
      </c>
      <c r="N51" s="17">
        <v>0.47699000000000003</v>
      </c>
      <c r="O51" s="17">
        <v>9.2800000000000001E-3</v>
      </c>
      <c r="P51" s="4">
        <f t="shared" si="1"/>
        <v>0.46771000000000001</v>
      </c>
    </row>
    <row r="52" spans="1:16" x14ac:dyDescent="0.3">
      <c r="A52" s="5">
        <v>50</v>
      </c>
      <c r="B52" s="5">
        <v>3972.35</v>
      </c>
      <c r="C52" s="5">
        <v>99.98</v>
      </c>
      <c r="D52" s="5">
        <v>0.20924999999999999</v>
      </c>
      <c r="E52" s="5">
        <v>9.2499999999999995E-3</v>
      </c>
      <c r="F52" s="4">
        <f t="shared" si="0"/>
        <v>0.19999999999999998</v>
      </c>
      <c r="K52" s="17">
        <v>50</v>
      </c>
      <c r="L52" s="17">
        <v>3972.35</v>
      </c>
      <c r="M52" s="17">
        <v>99.98</v>
      </c>
      <c r="N52" s="17">
        <v>2.2642099999999998</v>
      </c>
      <c r="O52" s="17">
        <v>9.2099999999999994E-3</v>
      </c>
      <c r="P52" s="4">
        <f t="shared" si="1"/>
        <v>2.2549999999999999</v>
      </c>
    </row>
    <row r="53" spans="1:16" x14ac:dyDescent="0.3">
      <c r="A53" s="5">
        <v>51</v>
      </c>
      <c r="B53" s="5">
        <v>3972.9960000000001</v>
      </c>
      <c r="C53" s="5">
        <v>100</v>
      </c>
      <c r="D53" s="5">
        <v>8.5099999999999995E-2</v>
      </c>
      <c r="E53" s="5">
        <v>9.0399999999999994E-3</v>
      </c>
      <c r="F53" s="4">
        <f t="shared" si="0"/>
        <v>7.6059999999999989E-2</v>
      </c>
      <c r="K53" s="17">
        <v>51</v>
      </c>
      <c r="L53" s="17">
        <v>3972.9960000000001</v>
      </c>
      <c r="M53" s="17">
        <v>100</v>
      </c>
      <c r="N53" s="17">
        <v>1.0420799999999999</v>
      </c>
      <c r="O53" s="17">
        <v>9.3399999999999993E-3</v>
      </c>
      <c r="P53" s="4">
        <f t="shared" si="1"/>
        <v>1.03274</v>
      </c>
    </row>
    <row r="54" spans="1:16" x14ac:dyDescent="0.3">
      <c r="A54" s="5">
        <v>52</v>
      </c>
      <c r="B54" s="5">
        <v>3972.35</v>
      </c>
      <c r="C54" s="5">
        <v>99.98</v>
      </c>
      <c r="D54" s="5">
        <v>0.16389999999999999</v>
      </c>
      <c r="E54" s="5">
        <v>9.2700000000000005E-3</v>
      </c>
      <c r="F54" s="4">
        <f t="shared" si="0"/>
        <v>0.15462999999999999</v>
      </c>
      <c r="K54" s="17">
        <v>52</v>
      </c>
      <c r="L54" s="17">
        <v>3972.9960000000001</v>
      </c>
      <c r="M54" s="17">
        <v>100</v>
      </c>
      <c r="N54" s="17">
        <v>2.8458999999999999</v>
      </c>
      <c r="O54" s="17">
        <v>9.1400000000000006E-3</v>
      </c>
      <c r="P54" s="4">
        <f t="shared" si="1"/>
        <v>2.8367599999999999</v>
      </c>
    </row>
    <row r="55" spans="1:16" x14ac:dyDescent="0.3">
      <c r="A55" s="5">
        <v>53</v>
      </c>
      <c r="B55" s="5">
        <v>3972.6729999999998</v>
      </c>
      <c r="C55" s="5">
        <v>99.99</v>
      </c>
      <c r="D55" s="5">
        <v>0.20422000000000001</v>
      </c>
      <c r="E55" s="5">
        <v>9.5300000000000003E-3</v>
      </c>
      <c r="F55" s="4">
        <f t="shared" si="0"/>
        <v>0.19469</v>
      </c>
      <c r="K55" s="17">
        <v>53</v>
      </c>
      <c r="L55" s="17">
        <v>3972.35</v>
      </c>
      <c r="M55" s="17">
        <v>99.98</v>
      </c>
      <c r="N55" s="17">
        <v>3.0980599999999998</v>
      </c>
      <c r="O55" s="17">
        <v>9.1699999999999993E-3</v>
      </c>
      <c r="P55" s="4">
        <f t="shared" si="1"/>
        <v>3.0888899999999997</v>
      </c>
    </row>
    <row r="56" spans="1:16" x14ac:dyDescent="0.3">
      <c r="A56" s="5">
        <v>54</v>
      </c>
      <c r="B56" s="5">
        <v>3970.7339999999999</v>
      </c>
      <c r="C56" s="5">
        <v>99.94</v>
      </c>
      <c r="D56" s="5">
        <v>0.11104</v>
      </c>
      <c r="E56" s="5">
        <v>9.2899999999999996E-3</v>
      </c>
      <c r="F56" s="4">
        <f t="shared" si="0"/>
        <v>0.10175000000000001</v>
      </c>
      <c r="K56" s="17">
        <v>54</v>
      </c>
      <c r="L56" s="17">
        <v>3972.4969999999998</v>
      </c>
      <c r="M56" s="17">
        <v>99.99</v>
      </c>
      <c r="N56" s="17">
        <v>3.5891099999999998</v>
      </c>
      <c r="O56" s="17">
        <v>9.2800000000000001E-3</v>
      </c>
      <c r="P56" s="4">
        <f t="shared" si="1"/>
        <v>3.5798299999999998</v>
      </c>
    </row>
    <row r="57" spans="1:16" x14ac:dyDescent="0.3">
      <c r="A57" s="5">
        <v>55</v>
      </c>
      <c r="B57" s="5">
        <v>3970.7339999999999</v>
      </c>
      <c r="C57" s="5">
        <v>99.94</v>
      </c>
      <c r="D57" s="5">
        <v>0.17</v>
      </c>
      <c r="E57" s="5">
        <v>9.0200000000000002E-3</v>
      </c>
      <c r="F57" s="4">
        <f t="shared" si="0"/>
        <v>0.16098000000000001</v>
      </c>
      <c r="K57" s="17">
        <v>55</v>
      </c>
      <c r="L57" s="17">
        <v>3971.4630000000002</v>
      </c>
      <c r="M57" s="17">
        <v>99.96</v>
      </c>
      <c r="N57" s="17">
        <v>3.02182</v>
      </c>
      <c r="O57" s="17">
        <v>9.2599999999999991E-3</v>
      </c>
      <c r="P57" s="4">
        <f t="shared" si="1"/>
        <v>3.0125600000000001</v>
      </c>
    </row>
    <row r="58" spans="1:16" x14ac:dyDescent="0.3">
      <c r="A58" s="5">
        <v>56</v>
      </c>
      <c r="B58" s="5">
        <v>3972.9960000000001</v>
      </c>
      <c r="C58" s="5">
        <v>100</v>
      </c>
      <c r="D58" s="5">
        <v>0.28117999999999999</v>
      </c>
      <c r="E58" s="5">
        <v>9.0299999999999998E-3</v>
      </c>
      <c r="F58" s="4">
        <f t="shared" si="0"/>
        <v>0.27215</v>
      </c>
      <c r="K58" s="17">
        <v>56</v>
      </c>
      <c r="L58" s="17">
        <v>3972.6729999999998</v>
      </c>
      <c r="M58" s="17">
        <v>99.99</v>
      </c>
      <c r="N58" s="17">
        <v>3.89208</v>
      </c>
      <c r="O58" s="17">
        <v>9.2099999999999994E-3</v>
      </c>
      <c r="P58" s="4">
        <f t="shared" si="1"/>
        <v>3.88287</v>
      </c>
    </row>
    <row r="59" spans="1:16" x14ac:dyDescent="0.3">
      <c r="A59" s="5">
        <v>57</v>
      </c>
      <c r="B59" s="5">
        <v>3972.9960000000001</v>
      </c>
      <c r="C59" s="5">
        <v>100</v>
      </c>
      <c r="D59" s="5">
        <v>0.22314999999999999</v>
      </c>
      <c r="E59" s="5">
        <v>9.5899999999999996E-3</v>
      </c>
      <c r="F59" s="4">
        <f t="shared" si="0"/>
        <v>0.21356</v>
      </c>
      <c r="K59" s="17">
        <v>57</v>
      </c>
      <c r="L59" s="17">
        <v>3971.4630000000002</v>
      </c>
      <c r="M59" s="17">
        <v>99.96</v>
      </c>
      <c r="N59" s="17">
        <v>3.0263100000000001</v>
      </c>
      <c r="O59" s="17">
        <v>9.3299999999999998E-3</v>
      </c>
      <c r="P59" s="4">
        <f t="shared" si="1"/>
        <v>3.0169800000000002</v>
      </c>
    </row>
    <row r="60" spans="1:16" x14ac:dyDescent="0.3">
      <c r="A60" s="5">
        <v>58</v>
      </c>
      <c r="B60" s="5">
        <v>3972.6729999999998</v>
      </c>
      <c r="C60" s="5">
        <v>99.99</v>
      </c>
      <c r="D60" s="5">
        <v>0.1186</v>
      </c>
      <c r="E60" s="5">
        <v>9.0299999999999998E-3</v>
      </c>
      <c r="F60" s="4">
        <f t="shared" si="0"/>
        <v>0.10957</v>
      </c>
      <c r="K60" s="17">
        <v>58</v>
      </c>
      <c r="L60" s="17">
        <v>3973.0140000000001</v>
      </c>
      <c r="M60" s="17">
        <v>100</v>
      </c>
      <c r="N60" s="17">
        <v>4.0032199999999998</v>
      </c>
      <c r="O60" s="17">
        <v>9.3799999999999994E-3</v>
      </c>
      <c r="P60" s="4">
        <f t="shared" si="1"/>
        <v>3.9938399999999996</v>
      </c>
    </row>
    <row r="61" spans="1:16" x14ac:dyDescent="0.3">
      <c r="A61" s="5">
        <v>59</v>
      </c>
      <c r="B61" s="5">
        <v>3972.6729999999998</v>
      </c>
      <c r="C61" s="5">
        <v>99.99</v>
      </c>
      <c r="D61" s="5">
        <v>9.3130000000000004E-2</v>
      </c>
      <c r="E61" s="5">
        <v>9.3299999999999998E-3</v>
      </c>
      <c r="F61" s="4">
        <f t="shared" si="0"/>
        <v>8.3799999999999999E-2</v>
      </c>
      <c r="K61" s="17">
        <v>59</v>
      </c>
      <c r="L61" s="17">
        <v>3972.35</v>
      </c>
      <c r="M61" s="17">
        <v>99.98</v>
      </c>
      <c r="N61" s="17">
        <v>1.4313400000000001</v>
      </c>
      <c r="O61" s="17">
        <v>9.4299999999999991E-3</v>
      </c>
      <c r="P61" s="4">
        <f t="shared" si="1"/>
        <v>1.42191</v>
      </c>
    </row>
    <row r="62" spans="1:16" x14ac:dyDescent="0.3">
      <c r="A62" s="5">
        <v>60</v>
      </c>
      <c r="B62" s="5">
        <v>3972.6729999999998</v>
      </c>
      <c r="C62" s="5">
        <v>99.99</v>
      </c>
      <c r="D62" s="5">
        <v>0.15060999999999999</v>
      </c>
      <c r="E62" s="5">
        <v>9.0100000000000006E-3</v>
      </c>
      <c r="F62" s="4">
        <f t="shared" si="0"/>
        <v>0.1416</v>
      </c>
      <c r="K62" s="17">
        <v>60</v>
      </c>
      <c r="L62" s="17">
        <v>3971.98</v>
      </c>
      <c r="M62" s="17">
        <v>99.97</v>
      </c>
      <c r="N62" s="17">
        <v>2.5001199999999999</v>
      </c>
      <c r="O62" s="17">
        <v>9.6299999999999997E-3</v>
      </c>
      <c r="P62" s="4">
        <f t="shared" si="1"/>
        <v>2.4904899999999999</v>
      </c>
    </row>
    <row r="63" spans="1:16" x14ac:dyDescent="0.3">
      <c r="A63" s="5">
        <v>61</v>
      </c>
      <c r="B63" s="5">
        <v>3973.0140000000001</v>
      </c>
      <c r="C63" s="5">
        <v>100</v>
      </c>
      <c r="D63" s="5">
        <v>0.18537000000000001</v>
      </c>
      <c r="E63" s="5">
        <v>4.0000000000000001E-3</v>
      </c>
      <c r="F63" s="4">
        <f t="shared" si="0"/>
        <v>0.18137</v>
      </c>
      <c r="K63" s="17">
        <v>61</v>
      </c>
      <c r="L63" s="17">
        <v>3972.35</v>
      </c>
      <c r="M63" s="17">
        <v>99.98</v>
      </c>
      <c r="N63" s="17">
        <v>1.25661</v>
      </c>
      <c r="O63" s="17">
        <v>9.3600000000000003E-3</v>
      </c>
      <c r="P63" s="4">
        <f t="shared" si="1"/>
        <v>1.24725</v>
      </c>
    </row>
    <row r="64" spans="1:16" x14ac:dyDescent="0.3">
      <c r="A64" s="5">
        <v>62</v>
      </c>
      <c r="B64" s="5">
        <v>3973.0140000000001</v>
      </c>
      <c r="C64" s="5">
        <v>100</v>
      </c>
      <c r="D64" s="5">
        <v>0.17377999999999999</v>
      </c>
      <c r="E64" s="5">
        <v>9.2800000000000001E-3</v>
      </c>
      <c r="F64" s="4">
        <f t="shared" si="0"/>
        <v>0.16449999999999998</v>
      </c>
      <c r="K64" s="17">
        <v>62</v>
      </c>
      <c r="L64" s="17">
        <v>3972.9960000000001</v>
      </c>
      <c r="M64" s="17">
        <v>100</v>
      </c>
      <c r="N64" s="17">
        <v>2.3525</v>
      </c>
      <c r="O64" s="17">
        <v>9.0600000000000003E-3</v>
      </c>
      <c r="P64" s="4">
        <f t="shared" si="1"/>
        <v>2.3434400000000002</v>
      </c>
    </row>
    <row r="65" spans="1:16" x14ac:dyDescent="0.3">
      <c r="A65" s="5">
        <v>63</v>
      </c>
      <c r="B65" s="5">
        <v>3971.98</v>
      </c>
      <c r="C65" s="5">
        <v>99.97</v>
      </c>
      <c r="D65" s="5">
        <v>0.2455</v>
      </c>
      <c r="E65" s="5">
        <v>9.4599999999999997E-3</v>
      </c>
      <c r="F65" s="4">
        <f t="shared" si="0"/>
        <v>0.23604</v>
      </c>
      <c r="K65" s="17">
        <v>63</v>
      </c>
      <c r="L65" s="17">
        <v>3972.9960000000001</v>
      </c>
      <c r="M65" s="17">
        <v>100</v>
      </c>
      <c r="N65" s="17">
        <v>3.20824</v>
      </c>
      <c r="O65" s="17">
        <v>9.41E-3</v>
      </c>
      <c r="P65" s="4">
        <f t="shared" si="1"/>
        <v>3.1988300000000001</v>
      </c>
    </row>
    <row r="66" spans="1:16" x14ac:dyDescent="0.3">
      <c r="A66" s="5">
        <v>64</v>
      </c>
      <c r="B66" s="5">
        <v>3972.9960000000001</v>
      </c>
      <c r="C66" s="5">
        <v>100</v>
      </c>
      <c r="D66" s="5">
        <v>0.10498</v>
      </c>
      <c r="E66" s="5">
        <v>9.1800000000000007E-3</v>
      </c>
      <c r="F66" s="4">
        <f t="shared" si="0"/>
        <v>9.5799999999999996E-2</v>
      </c>
      <c r="K66" s="17">
        <v>64</v>
      </c>
      <c r="L66" s="17">
        <v>3972.35</v>
      </c>
      <c r="M66" s="17">
        <v>99.98</v>
      </c>
      <c r="N66" s="17">
        <v>2.3549799999999999</v>
      </c>
      <c r="O66" s="17">
        <v>9.0900000000000009E-3</v>
      </c>
      <c r="P66" s="4">
        <f t="shared" si="1"/>
        <v>2.3458899999999998</v>
      </c>
    </row>
    <row r="67" spans="1:16" x14ac:dyDescent="0.3">
      <c r="A67" s="5">
        <v>65</v>
      </c>
      <c r="B67" s="5">
        <v>3973.0140000000001</v>
      </c>
      <c r="C67" s="5">
        <v>100</v>
      </c>
      <c r="D67" s="5">
        <v>0.19206000000000001</v>
      </c>
      <c r="E67" s="5">
        <v>9.6500000000000006E-3</v>
      </c>
      <c r="F67" s="4">
        <f t="shared" si="0"/>
        <v>0.18241000000000002</v>
      </c>
      <c r="K67" s="17">
        <v>65</v>
      </c>
      <c r="L67" s="17">
        <v>3973.0140000000001</v>
      </c>
      <c r="M67" s="17">
        <v>100</v>
      </c>
      <c r="N67" s="17">
        <v>2.37155</v>
      </c>
      <c r="O67" s="17">
        <v>9.2700000000000005E-3</v>
      </c>
      <c r="P67" s="4">
        <f t="shared" si="1"/>
        <v>2.3622800000000002</v>
      </c>
    </row>
    <row r="68" spans="1:16" x14ac:dyDescent="0.3">
      <c r="A68" s="5">
        <v>66</v>
      </c>
      <c r="B68" s="5">
        <v>3973.0140000000001</v>
      </c>
      <c r="C68" s="5">
        <v>100</v>
      </c>
      <c r="D68" s="5">
        <v>0.10519000000000001</v>
      </c>
      <c r="E68" s="5">
        <v>9.4299999999999991E-3</v>
      </c>
      <c r="F68" s="4">
        <f t="shared" ref="F68:F131" si="2">D68-E68</f>
        <v>9.5760000000000012E-2</v>
      </c>
      <c r="K68" s="17">
        <v>66</v>
      </c>
      <c r="L68" s="17">
        <v>3971.98</v>
      </c>
      <c r="M68" s="17">
        <v>99.97</v>
      </c>
      <c r="N68" s="17">
        <v>2.4577800000000001</v>
      </c>
      <c r="O68" s="17">
        <v>9.2200000000000008E-3</v>
      </c>
      <c r="P68" s="4">
        <f t="shared" ref="P68:P131" si="3">N68-O68</f>
        <v>2.4485600000000001</v>
      </c>
    </row>
    <row r="69" spans="1:16" x14ac:dyDescent="0.3">
      <c r="A69" s="5">
        <v>67</v>
      </c>
      <c r="B69" s="5">
        <v>3971.98</v>
      </c>
      <c r="C69" s="5">
        <v>99.97</v>
      </c>
      <c r="D69" s="5">
        <v>0.16758000000000001</v>
      </c>
      <c r="E69" s="5">
        <v>8.9999999999999993E-3</v>
      </c>
      <c r="F69" s="4">
        <f t="shared" si="2"/>
        <v>0.15858</v>
      </c>
      <c r="K69" s="17">
        <v>67</v>
      </c>
      <c r="L69" s="17">
        <v>3972.35</v>
      </c>
      <c r="M69" s="17">
        <v>99.98</v>
      </c>
      <c r="N69" s="17">
        <v>2.8998200000000001</v>
      </c>
      <c r="O69" s="17">
        <v>9.4800000000000006E-3</v>
      </c>
      <c r="P69" s="4">
        <f t="shared" si="3"/>
        <v>2.8903400000000001</v>
      </c>
    </row>
    <row r="70" spans="1:16" x14ac:dyDescent="0.3">
      <c r="A70" s="5">
        <v>68</v>
      </c>
      <c r="B70" s="5">
        <v>3972.6729999999998</v>
      </c>
      <c r="C70" s="5">
        <v>99.99</v>
      </c>
      <c r="D70" s="5">
        <v>0.10277</v>
      </c>
      <c r="E70" s="5">
        <v>9.5300000000000003E-3</v>
      </c>
      <c r="F70" s="4">
        <f t="shared" si="2"/>
        <v>9.3240000000000003E-2</v>
      </c>
      <c r="K70" s="17">
        <v>68</v>
      </c>
      <c r="L70" s="17">
        <v>3972.027</v>
      </c>
      <c r="M70" s="17">
        <v>99.98</v>
      </c>
      <c r="N70" s="17">
        <v>4.24153</v>
      </c>
      <c r="O70" s="17">
        <v>4.0000000000000001E-3</v>
      </c>
      <c r="P70" s="4">
        <f t="shared" si="3"/>
        <v>4.2375300000000005</v>
      </c>
    </row>
    <row r="71" spans="1:16" x14ac:dyDescent="0.3">
      <c r="A71" s="5">
        <v>69</v>
      </c>
      <c r="B71" s="5">
        <v>3972.6729999999998</v>
      </c>
      <c r="C71" s="5">
        <v>99.99</v>
      </c>
      <c r="D71" s="5">
        <v>8.405E-2</v>
      </c>
      <c r="E71" s="5">
        <v>9.5200000000000007E-3</v>
      </c>
      <c r="F71" s="4">
        <f t="shared" si="2"/>
        <v>7.4529999999999999E-2</v>
      </c>
      <c r="K71" s="17">
        <v>69</v>
      </c>
      <c r="L71" s="17">
        <v>3972.4969999999998</v>
      </c>
      <c r="M71" s="17">
        <v>99.99</v>
      </c>
      <c r="N71" s="17">
        <v>3.2179700000000002</v>
      </c>
      <c r="O71" s="17">
        <v>9.2599999999999991E-3</v>
      </c>
      <c r="P71" s="4">
        <f t="shared" si="3"/>
        <v>3.2087100000000004</v>
      </c>
    </row>
    <row r="72" spans="1:16" x14ac:dyDescent="0.3">
      <c r="A72" s="5">
        <v>70</v>
      </c>
      <c r="B72" s="5">
        <v>3972.4969999999998</v>
      </c>
      <c r="C72" s="5">
        <v>99.99</v>
      </c>
      <c r="D72" s="5">
        <v>5.9679999999999997E-2</v>
      </c>
      <c r="E72" s="5">
        <v>9.6799999999999994E-3</v>
      </c>
      <c r="F72" s="4">
        <f t="shared" si="2"/>
        <v>4.9999999999999996E-2</v>
      </c>
      <c r="K72" s="17">
        <v>70</v>
      </c>
      <c r="L72" s="17">
        <v>3972.6729999999998</v>
      </c>
      <c r="M72" s="17">
        <v>99.99</v>
      </c>
      <c r="N72" s="17">
        <v>2.0284800000000001</v>
      </c>
      <c r="O72" s="17">
        <v>9.3399999999999993E-3</v>
      </c>
      <c r="P72" s="4">
        <f t="shared" si="3"/>
        <v>2.0191400000000002</v>
      </c>
    </row>
    <row r="73" spans="1:16" x14ac:dyDescent="0.3">
      <c r="A73" s="5">
        <v>71</v>
      </c>
      <c r="B73" s="5">
        <v>3972.9960000000001</v>
      </c>
      <c r="C73" s="5">
        <v>100</v>
      </c>
      <c r="D73" s="5">
        <v>8.9840000000000003E-2</v>
      </c>
      <c r="E73" s="5">
        <v>9.4199999999999996E-3</v>
      </c>
      <c r="F73" s="4">
        <f t="shared" si="2"/>
        <v>8.0420000000000005E-2</v>
      </c>
      <c r="K73" s="17">
        <v>71</v>
      </c>
      <c r="L73" s="17">
        <v>3972.6729999999998</v>
      </c>
      <c r="M73" s="17">
        <v>99.99</v>
      </c>
      <c r="N73" s="17">
        <v>1.677</v>
      </c>
      <c r="O73" s="17">
        <v>9.2800000000000001E-3</v>
      </c>
      <c r="P73" s="4">
        <f t="shared" si="3"/>
        <v>1.6677200000000001</v>
      </c>
    </row>
    <row r="74" spans="1:16" x14ac:dyDescent="0.3">
      <c r="A74" s="5">
        <v>72</v>
      </c>
      <c r="B74" s="5">
        <v>3973.0140000000001</v>
      </c>
      <c r="C74" s="5">
        <v>100</v>
      </c>
      <c r="D74" s="5">
        <v>0.15708</v>
      </c>
      <c r="E74" s="5">
        <v>9.7099999999999999E-3</v>
      </c>
      <c r="F74" s="4">
        <f t="shared" si="2"/>
        <v>0.14737</v>
      </c>
      <c r="K74" s="17">
        <v>72</v>
      </c>
      <c r="L74" s="17">
        <v>3973.0140000000001</v>
      </c>
      <c r="M74" s="17">
        <v>100</v>
      </c>
      <c r="N74" s="17">
        <v>1.3136000000000001</v>
      </c>
      <c r="O74" s="17">
        <v>9.2099999999999994E-3</v>
      </c>
      <c r="P74" s="4">
        <f t="shared" si="3"/>
        <v>1.3043900000000002</v>
      </c>
    </row>
    <row r="75" spans="1:16" x14ac:dyDescent="0.3">
      <c r="A75" s="5">
        <v>73</v>
      </c>
      <c r="B75" s="5">
        <v>3972.6729999999998</v>
      </c>
      <c r="C75" s="5">
        <v>99.99</v>
      </c>
      <c r="D75" s="5">
        <v>0.13150999999999999</v>
      </c>
      <c r="E75" s="5">
        <v>9.2399999999999999E-3</v>
      </c>
      <c r="F75" s="4">
        <f t="shared" si="2"/>
        <v>0.12226999999999999</v>
      </c>
      <c r="K75" s="17">
        <v>73</v>
      </c>
      <c r="L75" s="17">
        <v>3972.9960000000001</v>
      </c>
      <c r="M75" s="17">
        <v>100</v>
      </c>
      <c r="N75" s="17">
        <v>2.28531</v>
      </c>
      <c r="O75" s="17">
        <v>9.0500000000000008E-3</v>
      </c>
      <c r="P75" s="4">
        <f t="shared" si="3"/>
        <v>2.2762600000000002</v>
      </c>
    </row>
    <row r="76" spans="1:16" x14ac:dyDescent="0.3">
      <c r="A76" s="5">
        <v>74</v>
      </c>
      <c r="B76" s="5">
        <v>3972.6729999999998</v>
      </c>
      <c r="C76" s="5">
        <v>99.99</v>
      </c>
      <c r="D76" s="5">
        <v>9.7839999999999996E-2</v>
      </c>
      <c r="E76" s="5">
        <v>9.1299999999999992E-3</v>
      </c>
      <c r="F76" s="4">
        <f t="shared" si="2"/>
        <v>8.8709999999999997E-2</v>
      </c>
      <c r="K76" s="17">
        <v>74</v>
      </c>
      <c r="L76" s="17">
        <v>3967.1790000000001</v>
      </c>
      <c r="M76" s="17">
        <v>99.85</v>
      </c>
      <c r="N76" s="17">
        <v>2.61009</v>
      </c>
      <c r="O76" s="17">
        <v>9.0600000000000003E-3</v>
      </c>
      <c r="P76" s="4">
        <f t="shared" si="3"/>
        <v>2.6010300000000002</v>
      </c>
    </row>
    <row r="77" spans="1:16" x14ac:dyDescent="0.3">
      <c r="A77" s="5">
        <v>75</v>
      </c>
      <c r="B77" s="5">
        <v>3970.4110000000001</v>
      </c>
      <c r="C77" s="5">
        <v>99.93</v>
      </c>
      <c r="D77" s="5">
        <v>0.13722000000000001</v>
      </c>
      <c r="E77" s="5">
        <v>9.5399999999999999E-3</v>
      </c>
      <c r="F77" s="4">
        <f t="shared" si="2"/>
        <v>0.12768000000000002</v>
      </c>
      <c r="K77" s="17">
        <v>75</v>
      </c>
      <c r="L77" s="17">
        <v>3971.98</v>
      </c>
      <c r="M77" s="17">
        <v>99.97</v>
      </c>
      <c r="N77" s="17">
        <v>2.2108400000000001</v>
      </c>
      <c r="O77" s="17">
        <v>9.6600000000000002E-3</v>
      </c>
      <c r="P77" s="4">
        <f t="shared" si="3"/>
        <v>2.2011800000000004</v>
      </c>
    </row>
    <row r="78" spans="1:16" x14ac:dyDescent="0.3">
      <c r="A78" s="5">
        <v>76</v>
      </c>
      <c r="B78" s="5">
        <v>3967.502</v>
      </c>
      <c r="C78" s="5">
        <v>99.86</v>
      </c>
      <c r="D78" s="5">
        <v>9.6990000000000007E-2</v>
      </c>
      <c r="E78" s="5">
        <v>9.1999999999999998E-3</v>
      </c>
      <c r="F78" s="4">
        <f t="shared" si="2"/>
        <v>8.7790000000000007E-2</v>
      </c>
      <c r="K78" s="17">
        <v>76</v>
      </c>
      <c r="L78" s="17">
        <v>3972.35</v>
      </c>
      <c r="M78" s="17">
        <v>99.98</v>
      </c>
      <c r="N78" s="17">
        <v>3.5703499999999999</v>
      </c>
      <c r="O78" s="17">
        <v>9.1500000000000001E-3</v>
      </c>
      <c r="P78" s="4">
        <f t="shared" si="3"/>
        <v>3.5611999999999999</v>
      </c>
    </row>
    <row r="79" spans="1:16" x14ac:dyDescent="0.3">
      <c r="A79" s="5">
        <v>77</v>
      </c>
      <c r="B79" s="5">
        <v>3970.4110000000001</v>
      </c>
      <c r="C79" s="5">
        <v>99.93</v>
      </c>
      <c r="D79" s="5">
        <v>0.12035</v>
      </c>
      <c r="E79" s="5">
        <v>9.2300000000000004E-3</v>
      </c>
      <c r="F79" s="4">
        <f t="shared" si="2"/>
        <v>0.11112</v>
      </c>
      <c r="K79" s="17">
        <v>77</v>
      </c>
      <c r="L79" s="17">
        <v>3972.9960000000001</v>
      </c>
      <c r="M79" s="17">
        <v>100</v>
      </c>
      <c r="N79" s="17">
        <v>3.26119</v>
      </c>
      <c r="O79" s="17">
        <v>9.1699999999999993E-3</v>
      </c>
      <c r="P79" s="4">
        <f t="shared" si="3"/>
        <v>3.2520199999999999</v>
      </c>
    </row>
    <row r="80" spans="1:16" x14ac:dyDescent="0.3">
      <c r="A80" s="5">
        <v>78</v>
      </c>
      <c r="B80" s="5">
        <v>3972.35</v>
      </c>
      <c r="C80" s="5">
        <v>99.98</v>
      </c>
      <c r="D80" s="5">
        <v>0.14238999999999999</v>
      </c>
      <c r="E80" s="5">
        <v>9.5399999999999999E-3</v>
      </c>
      <c r="F80" s="4">
        <f t="shared" si="2"/>
        <v>0.13285</v>
      </c>
      <c r="K80" s="17">
        <v>78</v>
      </c>
      <c r="L80" s="17">
        <v>3970.4110000000001</v>
      </c>
      <c r="M80" s="17">
        <v>99.93</v>
      </c>
      <c r="N80" s="17">
        <v>3.6541100000000002</v>
      </c>
      <c r="O80" s="17">
        <v>8.8500000000000002E-3</v>
      </c>
      <c r="P80" s="4">
        <f t="shared" si="3"/>
        <v>3.6452600000000004</v>
      </c>
    </row>
    <row r="81" spans="1:16" x14ac:dyDescent="0.3">
      <c r="A81" s="5">
        <v>79</v>
      </c>
      <c r="B81" s="5">
        <v>3972.6729999999998</v>
      </c>
      <c r="C81" s="5">
        <v>99.99</v>
      </c>
      <c r="D81" s="5">
        <v>0.12438</v>
      </c>
      <c r="E81" s="5">
        <v>9.0600000000000003E-3</v>
      </c>
      <c r="F81" s="4">
        <f t="shared" si="2"/>
        <v>0.11532000000000001</v>
      </c>
      <c r="K81" s="17">
        <v>79</v>
      </c>
      <c r="L81" s="17">
        <v>3972.9960000000001</v>
      </c>
      <c r="M81" s="17">
        <v>100</v>
      </c>
      <c r="N81" s="17">
        <v>3.3644099999999999</v>
      </c>
      <c r="O81" s="17">
        <v>9.1299999999999992E-3</v>
      </c>
      <c r="P81" s="4">
        <f t="shared" si="3"/>
        <v>3.35528</v>
      </c>
    </row>
    <row r="82" spans="1:16" x14ac:dyDescent="0.3">
      <c r="A82" s="5">
        <v>80</v>
      </c>
      <c r="B82" s="5">
        <v>3972.6729999999998</v>
      </c>
      <c r="C82" s="5">
        <v>99.99</v>
      </c>
      <c r="D82" s="5">
        <v>0.13091</v>
      </c>
      <c r="E82" s="5">
        <v>9.75E-3</v>
      </c>
      <c r="F82" s="4">
        <f t="shared" si="2"/>
        <v>0.12116</v>
      </c>
      <c r="K82" s="17">
        <v>80</v>
      </c>
      <c r="L82" s="17">
        <v>3972.9960000000001</v>
      </c>
      <c r="M82" s="17">
        <v>100</v>
      </c>
      <c r="N82" s="17">
        <v>0.44924999999999998</v>
      </c>
      <c r="O82" s="17">
        <v>9.0799999999999995E-3</v>
      </c>
      <c r="P82" s="4">
        <f t="shared" si="3"/>
        <v>0.44017000000000001</v>
      </c>
    </row>
    <row r="83" spans="1:16" x14ac:dyDescent="0.3">
      <c r="A83" s="5">
        <v>81</v>
      </c>
      <c r="B83" s="5">
        <v>3972.6729999999998</v>
      </c>
      <c r="C83" s="5">
        <v>99.99</v>
      </c>
      <c r="D83" s="5">
        <v>0.14774999999999999</v>
      </c>
      <c r="E83" s="5">
        <v>9.4599999999999997E-3</v>
      </c>
      <c r="F83" s="4">
        <f t="shared" si="2"/>
        <v>0.13829</v>
      </c>
      <c r="K83" s="17">
        <v>81</v>
      </c>
      <c r="L83" s="17">
        <v>3972.6729999999998</v>
      </c>
      <c r="M83" s="17">
        <v>99.99</v>
      </c>
      <c r="N83" s="17">
        <v>4.2880500000000001</v>
      </c>
      <c r="O83" s="17">
        <v>9.2099999999999994E-3</v>
      </c>
      <c r="P83" s="4">
        <f t="shared" si="3"/>
        <v>4.2788399999999998</v>
      </c>
    </row>
    <row r="84" spans="1:16" x14ac:dyDescent="0.3">
      <c r="A84" s="5">
        <v>82</v>
      </c>
      <c r="B84" s="5">
        <v>3972.027</v>
      </c>
      <c r="C84" s="5">
        <v>99.98</v>
      </c>
      <c r="D84" s="5">
        <v>0.10605000000000001</v>
      </c>
      <c r="E84" s="5">
        <v>9.4400000000000005E-3</v>
      </c>
      <c r="F84" s="4">
        <f t="shared" si="2"/>
        <v>9.6610000000000001E-2</v>
      </c>
      <c r="K84" s="17">
        <v>82</v>
      </c>
      <c r="L84" s="17">
        <v>3971.98</v>
      </c>
      <c r="M84" s="17">
        <v>99.97</v>
      </c>
      <c r="N84" s="17">
        <v>2.5242900000000001</v>
      </c>
      <c r="O84" s="17">
        <v>9.4299999999999991E-3</v>
      </c>
      <c r="P84" s="4">
        <f t="shared" si="3"/>
        <v>2.5148600000000001</v>
      </c>
    </row>
    <row r="85" spans="1:16" x14ac:dyDescent="0.3">
      <c r="A85" s="5">
        <v>83</v>
      </c>
      <c r="B85" s="5">
        <v>3969.1179999999999</v>
      </c>
      <c r="C85" s="5">
        <v>99.9</v>
      </c>
      <c r="D85" s="5">
        <v>7.9890000000000003E-2</v>
      </c>
      <c r="E85" s="5">
        <v>9.6399999999999993E-3</v>
      </c>
      <c r="F85" s="4">
        <f t="shared" si="2"/>
        <v>7.0250000000000007E-2</v>
      </c>
      <c r="K85" s="17">
        <v>83</v>
      </c>
      <c r="L85" s="17">
        <v>3972.6729999999998</v>
      </c>
      <c r="M85" s="17">
        <v>99.99</v>
      </c>
      <c r="N85" s="17">
        <v>2.9773399999999999</v>
      </c>
      <c r="O85" s="17">
        <v>9.2599999999999991E-3</v>
      </c>
      <c r="P85" s="4">
        <f t="shared" si="3"/>
        <v>2.9680800000000001</v>
      </c>
    </row>
    <row r="86" spans="1:16" x14ac:dyDescent="0.3">
      <c r="A86" s="5">
        <v>84</v>
      </c>
      <c r="B86" s="5">
        <v>3973.0140000000001</v>
      </c>
      <c r="C86" s="5">
        <v>100</v>
      </c>
      <c r="D86" s="5">
        <v>9.6409999999999996E-2</v>
      </c>
      <c r="E86" s="5">
        <v>9.5700000000000004E-3</v>
      </c>
      <c r="F86" s="4">
        <f t="shared" si="2"/>
        <v>8.6840000000000001E-2</v>
      </c>
      <c r="K86" s="17">
        <v>84</v>
      </c>
      <c r="L86" s="17">
        <v>3972.4969999999998</v>
      </c>
      <c r="M86" s="17">
        <v>99.99</v>
      </c>
      <c r="N86" s="17">
        <v>2.04352</v>
      </c>
      <c r="O86" s="17">
        <v>9.0500000000000008E-3</v>
      </c>
      <c r="P86" s="4">
        <f t="shared" si="3"/>
        <v>2.0344700000000002</v>
      </c>
    </row>
    <row r="87" spans="1:16" x14ac:dyDescent="0.3">
      <c r="A87" s="5">
        <v>85</v>
      </c>
      <c r="B87" s="5">
        <v>3967.8440000000001</v>
      </c>
      <c r="C87" s="5">
        <v>99.87</v>
      </c>
      <c r="D87" s="5">
        <v>0.11953999999999999</v>
      </c>
      <c r="E87" s="5">
        <v>9.3600000000000003E-3</v>
      </c>
      <c r="F87" s="4">
        <f t="shared" si="2"/>
        <v>0.11018</v>
      </c>
      <c r="K87" s="17">
        <v>85</v>
      </c>
      <c r="L87" s="17">
        <v>3971.98</v>
      </c>
      <c r="M87" s="17">
        <v>99.97</v>
      </c>
      <c r="N87" s="17">
        <v>3.0411199999999998</v>
      </c>
      <c r="O87" s="17">
        <v>9.5899999999999996E-3</v>
      </c>
      <c r="P87" s="4">
        <f t="shared" si="3"/>
        <v>3.0315299999999996</v>
      </c>
    </row>
    <row r="88" spans="1:16" x14ac:dyDescent="0.3">
      <c r="A88" s="5">
        <v>86</v>
      </c>
      <c r="B88" s="5">
        <v>3972.027</v>
      </c>
      <c r="C88" s="5">
        <v>99.98</v>
      </c>
      <c r="D88" s="5">
        <v>0.17104</v>
      </c>
      <c r="E88" s="5">
        <v>9.4199999999999996E-3</v>
      </c>
      <c r="F88" s="4">
        <f t="shared" si="2"/>
        <v>0.16161999999999999</v>
      </c>
      <c r="K88" s="17">
        <v>86</v>
      </c>
      <c r="L88" s="17">
        <v>3972.6729999999998</v>
      </c>
      <c r="M88" s="17">
        <v>99.99</v>
      </c>
      <c r="N88" s="17">
        <v>3.4983</v>
      </c>
      <c r="O88" s="17">
        <v>9.5899999999999996E-3</v>
      </c>
      <c r="P88" s="4">
        <f t="shared" si="3"/>
        <v>3.4887099999999998</v>
      </c>
    </row>
    <row r="89" spans="1:16" x14ac:dyDescent="0.3">
      <c r="A89" s="5">
        <v>87</v>
      </c>
      <c r="B89" s="5">
        <v>3972.4969999999998</v>
      </c>
      <c r="C89" s="5">
        <v>99.99</v>
      </c>
      <c r="D89" s="5">
        <v>0.13152</v>
      </c>
      <c r="E89" s="5">
        <v>9.4699999999999993E-3</v>
      </c>
      <c r="F89" s="4">
        <f t="shared" si="2"/>
        <v>0.12204999999999999</v>
      </c>
      <c r="K89" s="17">
        <v>87</v>
      </c>
      <c r="L89" s="17">
        <v>3972.9960000000001</v>
      </c>
      <c r="M89" s="17">
        <v>100</v>
      </c>
      <c r="N89" s="17">
        <v>3.8306100000000001</v>
      </c>
      <c r="O89" s="17">
        <v>9.2800000000000001E-3</v>
      </c>
      <c r="P89" s="4">
        <f t="shared" si="3"/>
        <v>3.8213300000000001</v>
      </c>
    </row>
    <row r="90" spans="1:16" x14ac:dyDescent="0.3">
      <c r="A90" s="5">
        <v>88</v>
      </c>
      <c r="B90" s="5">
        <v>3972.35</v>
      </c>
      <c r="C90" s="5">
        <v>99.98</v>
      </c>
      <c r="D90" s="5">
        <v>0.27155000000000001</v>
      </c>
      <c r="E90" s="5">
        <v>9.1999999999999998E-3</v>
      </c>
      <c r="F90" s="4">
        <f t="shared" si="2"/>
        <v>0.26235000000000003</v>
      </c>
      <c r="K90" s="17">
        <v>88</v>
      </c>
      <c r="L90" s="17">
        <v>3972.9960000000001</v>
      </c>
      <c r="M90" s="17">
        <v>100</v>
      </c>
      <c r="N90" s="17">
        <v>3.7590499999999998</v>
      </c>
      <c r="O90" s="17">
        <v>9.1500000000000001E-3</v>
      </c>
      <c r="P90" s="4">
        <f t="shared" si="3"/>
        <v>3.7498999999999998</v>
      </c>
    </row>
    <row r="91" spans="1:16" x14ac:dyDescent="0.3">
      <c r="A91" s="5">
        <v>89</v>
      </c>
      <c r="B91" s="5">
        <v>3972.6729999999998</v>
      </c>
      <c r="C91" s="5">
        <v>99.99</v>
      </c>
      <c r="D91" s="5">
        <v>0.127</v>
      </c>
      <c r="E91" s="5">
        <v>4.0000000000000001E-3</v>
      </c>
      <c r="F91" s="4">
        <f t="shared" si="2"/>
        <v>0.123</v>
      </c>
      <c r="K91" s="17">
        <v>89</v>
      </c>
      <c r="L91" s="17">
        <v>3972.35</v>
      </c>
      <c r="M91" s="17">
        <v>99.98</v>
      </c>
      <c r="N91" s="17">
        <v>3.13774</v>
      </c>
      <c r="O91" s="17">
        <v>9.2599999999999991E-3</v>
      </c>
      <c r="P91" s="4">
        <f t="shared" si="3"/>
        <v>3.1284800000000001</v>
      </c>
    </row>
    <row r="92" spans="1:16" x14ac:dyDescent="0.3">
      <c r="A92" s="5">
        <v>90</v>
      </c>
      <c r="B92" s="5">
        <v>3972.4969999999998</v>
      </c>
      <c r="C92" s="5">
        <v>99.99</v>
      </c>
      <c r="D92" s="5">
        <v>0.20973</v>
      </c>
      <c r="E92" s="5">
        <v>9.1999999999999998E-3</v>
      </c>
      <c r="F92" s="4">
        <f t="shared" si="2"/>
        <v>0.20052999999999999</v>
      </c>
      <c r="K92" s="17">
        <v>90</v>
      </c>
      <c r="L92" s="17">
        <v>3972.35</v>
      </c>
      <c r="M92" s="17">
        <v>99.98</v>
      </c>
      <c r="N92" s="17">
        <v>1.61608</v>
      </c>
      <c r="O92" s="17">
        <v>9.4599999999999997E-3</v>
      </c>
      <c r="P92" s="4">
        <f t="shared" si="3"/>
        <v>1.6066199999999999</v>
      </c>
    </row>
    <row r="93" spans="1:16" x14ac:dyDescent="0.3">
      <c r="A93" s="5">
        <v>91</v>
      </c>
      <c r="B93" s="5">
        <v>3972.4969999999998</v>
      </c>
      <c r="C93" s="5">
        <v>99.99</v>
      </c>
      <c r="D93" s="5">
        <v>0.16009000000000001</v>
      </c>
      <c r="E93" s="5">
        <v>9.0200000000000002E-3</v>
      </c>
      <c r="F93" s="4">
        <f t="shared" si="2"/>
        <v>0.15107000000000001</v>
      </c>
      <c r="K93" s="17">
        <v>91</v>
      </c>
      <c r="L93" s="17">
        <v>3972.6729999999998</v>
      </c>
      <c r="M93" s="17">
        <v>99.99</v>
      </c>
      <c r="N93" s="17">
        <v>1.95896</v>
      </c>
      <c r="O93" s="17">
        <v>9.1599999999999997E-3</v>
      </c>
      <c r="P93" s="4">
        <f t="shared" si="3"/>
        <v>1.9498</v>
      </c>
    </row>
    <row r="94" spans="1:16" x14ac:dyDescent="0.3">
      <c r="A94" s="5">
        <v>92</v>
      </c>
      <c r="B94" s="5">
        <v>3967.1790000000001</v>
      </c>
      <c r="C94" s="5">
        <v>99.85</v>
      </c>
      <c r="D94" s="5">
        <v>0.17857999999999999</v>
      </c>
      <c r="E94" s="5">
        <v>8.9700000000000005E-3</v>
      </c>
      <c r="F94" s="4">
        <f t="shared" si="2"/>
        <v>0.16960999999999998</v>
      </c>
      <c r="K94" s="17">
        <v>92</v>
      </c>
      <c r="L94" s="17">
        <v>3972.4969999999998</v>
      </c>
      <c r="M94" s="17">
        <v>99.99</v>
      </c>
      <c r="N94" s="17">
        <v>2.8363200000000002</v>
      </c>
      <c r="O94" s="17">
        <v>8.9099999999999995E-3</v>
      </c>
      <c r="P94" s="4">
        <f t="shared" si="3"/>
        <v>2.82741</v>
      </c>
    </row>
    <row r="95" spans="1:16" x14ac:dyDescent="0.3">
      <c r="A95" s="5">
        <v>93</v>
      </c>
      <c r="B95" s="5">
        <v>3972.9960000000001</v>
      </c>
      <c r="C95" s="5">
        <v>100</v>
      </c>
      <c r="D95" s="5">
        <v>8.1110000000000002E-2</v>
      </c>
      <c r="E95" s="5">
        <v>9.5099999999999994E-3</v>
      </c>
      <c r="F95" s="4">
        <f t="shared" si="2"/>
        <v>7.1599999999999997E-2</v>
      </c>
      <c r="K95" s="17">
        <v>93</v>
      </c>
      <c r="L95" s="17">
        <v>3972.35</v>
      </c>
      <c r="M95" s="17">
        <v>99.98</v>
      </c>
      <c r="N95" s="17">
        <v>2.93242</v>
      </c>
      <c r="O95" s="17">
        <v>9.3600000000000003E-3</v>
      </c>
      <c r="P95" s="4">
        <f t="shared" si="3"/>
        <v>2.92306</v>
      </c>
    </row>
    <row r="96" spans="1:16" x14ac:dyDescent="0.3">
      <c r="A96" s="5">
        <v>94</v>
      </c>
      <c r="B96" s="5">
        <v>3970.7339999999999</v>
      </c>
      <c r="C96" s="5">
        <v>99.94</v>
      </c>
      <c r="D96" s="5">
        <v>0.18049999999999999</v>
      </c>
      <c r="E96" s="5">
        <v>9.4400000000000005E-3</v>
      </c>
      <c r="F96" s="4">
        <f t="shared" si="2"/>
        <v>0.17105999999999999</v>
      </c>
      <c r="K96" s="17">
        <v>94</v>
      </c>
      <c r="L96" s="17">
        <v>3972.4969999999998</v>
      </c>
      <c r="M96" s="17">
        <v>99.99</v>
      </c>
      <c r="N96" s="17">
        <v>2.8942800000000002</v>
      </c>
      <c r="O96" s="17">
        <v>9.6799999999999994E-3</v>
      </c>
      <c r="P96" s="4">
        <f t="shared" si="3"/>
        <v>2.8846000000000003</v>
      </c>
    </row>
    <row r="97" spans="1:16" x14ac:dyDescent="0.3">
      <c r="A97" s="5">
        <v>95</v>
      </c>
      <c r="B97" s="5">
        <v>3973.0140000000001</v>
      </c>
      <c r="C97" s="5">
        <v>100</v>
      </c>
      <c r="D97" s="5">
        <v>0.13927999999999999</v>
      </c>
      <c r="E97" s="5">
        <v>8.8900000000000003E-3</v>
      </c>
      <c r="F97" s="4">
        <f t="shared" si="2"/>
        <v>0.13038999999999998</v>
      </c>
      <c r="K97" s="17">
        <v>95</v>
      </c>
      <c r="L97" s="17">
        <v>3970.7339999999999</v>
      </c>
      <c r="M97" s="17">
        <v>99.94</v>
      </c>
      <c r="N97" s="17">
        <v>4.1531700000000003</v>
      </c>
      <c r="O97" s="17">
        <v>9.6699999999999998E-3</v>
      </c>
      <c r="P97" s="4">
        <f t="shared" si="3"/>
        <v>4.1435000000000004</v>
      </c>
    </row>
    <row r="98" spans="1:16" x14ac:dyDescent="0.3">
      <c r="A98" s="5">
        <v>96</v>
      </c>
      <c r="B98" s="5">
        <v>3970.7339999999999</v>
      </c>
      <c r="C98" s="5">
        <v>99.94</v>
      </c>
      <c r="D98" s="5">
        <v>0.21088999999999999</v>
      </c>
      <c r="E98" s="5">
        <v>8.94E-3</v>
      </c>
      <c r="F98" s="4">
        <f t="shared" si="2"/>
        <v>0.20194999999999999</v>
      </c>
      <c r="K98" s="17">
        <v>96</v>
      </c>
      <c r="L98" s="17">
        <v>3972.35</v>
      </c>
      <c r="M98" s="17">
        <v>99.98</v>
      </c>
      <c r="N98" s="17">
        <v>2.5057800000000001</v>
      </c>
      <c r="O98" s="17">
        <v>8.8900000000000003E-3</v>
      </c>
      <c r="P98" s="4">
        <f t="shared" si="3"/>
        <v>2.4968900000000001</v>
      </c>
    </row>
    <row r="99" spans="1:16" x14ac:dyDescent="0.3">
      <c r="A99" s="5">
        <v>97</v>
      </c>
      <c r="B99" s="5">
        <v>3972.4969999999998</v>
      </c>
      <c r="C99" s="5">
        <v>99.99</v>
      </c>
      <c r="D99" s="5">
        <v>0.11475</v>
      </c>
      <c r="E99" s="5">
        <v>9.4000000000000004E-3</v>
      </c>
      <c r="F99" s="4">
        <f t="shared" si="2"/>
        <v>0.10535</v>
      </c>
      <c r="K99" s="17">
        <v>97</v>
      </c>
      <c r="L99" s="17">
        <v>3972.027</v>
      </c>
      <c r="M99" s="17">
        <v>99.98</v>
      </c>
      <c r="N99" s="17">
        <v>3.0631599999999999</v>
      </c>
      <c r="O99" s="17">
        <v>4.0000000000000001E-3</v>
      </c>
      <c r="P99" s="4">
        <f t="shared" si="3"/>
        <v>3.0591599999999999</v>
      </c>
    </row>
    <row r="100" spans="1:16" x14ac:dyDescent="0.3">
      <c r="A100" s="5">
        <v>98</v>
      </c>
      <c r="B100" s="5">
        <v>3972.35</v>
      </c>
      <c r="C100" s="5">
        <v>99.98</v>
      </c>
      <c r="D100" s="5">
        <v>0.20633000000000001</v>
      </c>
      <c r="E100" s="5">
        <v>9.7000000000000003E-3</v>
      </c>
      <c r="F100" s="4">
        <f t="shared" si="2"/>
        <v>0.19663000000000003</v>
      </c>
      <c r="K100" s="17">
        <v>98</v>
      </c>
      <c r="L100" s="17">
        <v>3972.4969999999998</v>
      </c>
      <c r="M100" s="17">
        <v>99.99</v>
      </c>
      <c r="N100" s="17">
        <v>2.0523400000000001</v>
      </c>
      <c r="O100" s="17">
        <v>9.6100000000000005E-3</v>
      </c>
      <c r="P100" s="4">
        <f t="shared" si="3"/>
        <v>2.0427300000000002</v>
      </c>
    </row>
    <row r="101" spans="1:16" x14ac:dyDescent="0.3">
      <c r="A101" s="5">
        <v>99</v>
      </c>
      <c r="B101" s="5">
        <v>3972.9960000000001</v>
      </c>
      <c r="C101" s="5">
        <v>100</v>
      </c>
      <c r="D101" s="5">
        <v>0.13184000000000001</v>
      </c>
      <c r="E101" s="5">
        <v>9.1699999999999993E-3</v>
      </c>
      <c r="F101" s="4">
        <f t="shared" si="2"/>
        <v>0.12267000000000002</v>
      </c>
      <c r="K101" s="17">
        <v>99</v>
      </c>
      <c r="L101" s="17">
        <v>3972.6729999999998</v>
      </c>
      <c r="M101" s="17">
        <v>99.99</v>
      </c>
      <c r="N101" s="17">
        <v>3.6367500000000001</v>
      </c>
      <c r="O101" s="17">
        <v>9.1199999999999996E-3</v>
      </c>
      <c r="P101" s="4">
        <f t="shared" si="3"/>
        <v>3.6276300000000004</v>
      </c>
    </row>
    <row r="102" spans="1:16" x14ac:dyDescent="0.3">
      <c r="A102" s="5">
        <v>100</v>
      </c>
      <c r="B102" s="5">
        <v>3972.027</v>
      </c>
      <c r="C102" s="5">
        <v>99.98</v>
      </c>
      <c r="D102" s="5">
        <v>0.12382</v>
      </c>
      <c r="E102" s="5">
        <v>8.9700000000000005E-3</v>
      </c>
      <c r="F102" s="4">
        <f t="shared" si="2"/>
        <v>0.11484999999999999</v>
      </c>
      <c r="K102" s="17">
        <v>100</v>
      </c>
      <c r="L102" s="17">
        <v>3972.6729999999998</v>
      </c>
      <c r="M102" s="17">
        <v>99.99</v>
      </c>
      <c r="N102" s="17">
        <v>2.8233100000000002</v>
      </c>
      <c r="O102" s="17">
        <v>9.1599999999999997E-3</v>
      </c>
      <c r="P102" s="4">
        <f t="shared" si="3"/>
        <v>2.8141500000000002</v>
      </c>
    </row>
    <row r="103" spans="1:16" x14ac:dyDescent="0.3">
      <c r="A103" s="5">
        <v>101</v>
      </c>
      <c r="B103" s="5">
        <v>3967.1790000000001</v>
      </c>
      <c r="C103" s="5">
        <v>99.85</v>
      </c>
      <c r="D103" s="5">
        <v>0.18382000000000001</v>
      </c>
      <c r="E103" s="5">
        <v>9.3600000000000003E-3</v>
      </c>
      <c r="F103" s="4">
        <f t="shared" si="2"/>
        <v>0.17446</v>
      </c>
      <c r="K103" s="17">
        <v>101</v>
      </c>
      <c r="L103" s="17">
        <v>3971.98</v>
      </c>
      <c r="M103" s="17">
        <v>99.97</v>
      </c>
      <c r="N103" s="17">
        <v>1.7832300000000001</v>
      </c>
      <c r="O103" s="17">
        <v>9.8600000000000007E-3</v>
      </c>
      <c r="P103" s="4">
        <f t="shared" si="3"/>
        <v>1.7733700000000001</v>
      </c>
    </row>
    <row r="104" spans="1:16" x14ac:dyDescent="0.3">
      <c r="A104" s="5">
        <v>102</v>
      </c>
      <c r="B104" s="5">
        <v>3972.4969999999998</v>
      </c>
      <c r="C104" s="5">
        <v>99.99</v>
      </c>
      <c r="D104" s="5">
        <v>0.14282</v>
      </c>
      <c r="E104" s="5">
        <v>9.4699999999999993E-3</v>
      </c>
      <c r="F104" s="4">
        <f t="shared" si="2"/>
        <v>0.13335</v>
      </c>
      <c r="K104" s="17">
        <v>102</v>
      </c>
      <c r="L104" s="17">
        <v>3972.6729999999998</v>
      </c>
      <c r="M104" s="17">
        <v>99.99</v>
      </c>
      <c r="N104" s="17">
        <v>2.4721799999999998</v>
      </c>
      <c r="O104" s="17">
        <v>9.4299999999999991E-3</v>
      </c>
      <c r="P104" s="4">
        <f t="shared" si="3"/>
        <v>2.4627499999999998</v>
      </c>
    </row>
    <row r="105" spans="1:16" x14ac:dyDescent="0.3">
      <c r="A105" s="5">
        <v>103</v>
      </c>
      <c r="B105" s="5">
        <v>3964.7420000000002</v>
      </c>
      <c r="C105" s="5">
        <v>99.79</v>
      </c>
      <c r="D105" s="5">
        <v>8.1490000000000007E-2</v>
      </c>
      <c r="E105" s="5">
        <v>9.3699999999999999E-3</v>
      </c>
      <c r="F105" s="4">
        <f t="shared" si="2"/>
        <v>7.2120000000000004E-2</v>
      </c>
      <c r="K105" s="17">
        <v>103</v>
      </c>
      <c r="L105" s="17">
        <v>3972.4969999999998</v>
      </c>
      <c r="M105" s="17">
        <v>99.99</v>
      </c>
      <c r="N105" s="17">
        <v>2.6095799999999998</v>
      </c>
      <c r="O105" s="17">
        <v>8.94E-3</v>
      </c>
      <c r="P105" s="4">
        <f t="shared" si="3"/>
        <v>2.6006399999999998</v>
      </c>
    </row>
    <row r="106" spans="1:16" x14ac:dyDescent="0.3">
      <c r="A106" s="5">
        <v>104</v>
      </c>
      <c r="B106" s="5">
        <v>3971.4630000000002</v>
      </c>
      <c r="C106" s="5">
        <v>99.96</v>
      </c>
      <c r="D106" s="5">
        <v>0.25658999999999998</v>
      </c>
      <c r="E106" s="5">
        <v>9.5499999999999995E-3</v>
      </c>
      <c r="F106" s="4">
        <f t="shared" si="2"/>
        <v>0.24703999999999998</v>
      </c>
      <c r="K106" s="17">
        <v>104</v>
      </c>
      <c r="L106" s="17">
        <v>3972.6729999999998</v>
      </c>
      <c r="M106" s="17">
        <v>99.99</v>
      </c>
      <c r="N106" s="17">
        <v>1.74962</v>
      </c>
      <c r="O106" s="17">
        <v>9.2499999999999995E-3</v>
      </c>
      <c r="P106" s="4">
        <f t="shared" si="3"/>
        <v>1.74037</v>
      </c>
    </row>
    <row r="107" spans="1:16" x14ac:dyDescent="0.3">
      <c r="A107" s="5">
        <v>105</v>
      </c>
      <c r="B107" s="5">
        <v>3971.0569999999998</v>
      </c>
      <c r="C107" s="5">
        <v>99.95</v>
      </c>
      <c r="D107" s="5">
        <v>0.20252999999999999</v>
      </c>
      <c r="E107" s="5">
        <v>9.5600000000000008E-3</v>
      </c>
      <c r="F107" s="4">
        <f t="shared" si="2"/>
        <v>0.19296999999999997</v>
      </c>
      <c r="K107" s="17">
        <v>105</v>
      </c>
      <c r="L107" s="17">
        <v>3972.6729999999998</v>
      </c>
      <c r="M107" s="17">
        <v>99.99</v>
      </c>
      <c r="N107" s="17">
        <v>1.5399099999999999</v>
      </c>
      <c r="O107" s="17">
        <v>9.1500000000000001E-3</v>
      </c>
      <c r="P107" s="4">
        <f t="shared" si="3"/>
        <v>1.5307599999999999</v>
      </c>
    </row>
    <row r="108" spans="1:16" x14ac:dyDescent="0.3">
      <c r="A108" s="5">
        <v>106</v>
      </c>
      <c r="B108" s="5">
        <v>3972.4969999999998</v>
      </c>
      <c r="C108" s="5">
        <v>99.99</v>
      </c>
      <c r="D108" s="5">
        <v>0.11031000000000001</v>
      </c>
      <c r="E108" s="5">
        <v>9.1500000000000001E-3</v>
      </c>
      <c r="F108" s="4">
        <f t="shared" si="2"/>
        <v>0.10116</v>
      </c>
      <c r="K108" s="17">
        <v>106</v>
      </c>
      <c r="L108" s="17">
        <v>3972.35</v>
      </c>
      <c r="M108" s="17">
        <v>99.98</v>
      </c>
      <c r="N108" s="17">
        <v>3.7484999999999999</v>
      </c>
      <c r="O108" s="17">
        <v>9.8099999999999993E-3</v>
      </c>
      <c r="P108" s="4">
        <f t="shared" si="3"/>
        <v>3.7386900000000001</v>
      </c>
    </row>
    <row r="109" spans="1:16" x14ac:dyDescent="0.3">
      <c r="A109" s="5">
        <v>107</v>
      </c>
      <c r="B109" s="5">
        <v>3970.4110000000001</v>
      </c>
      <c r="C109" s="5">
        <v>99.93</v>
      </c>
      <c r="D109" s="5">
        <v>0.11976000000000001</v>
      </c>
      <c r="E109" s="5">
        <v>9.1199999999999996E-3</v>
      </c>
      <c r="F109" s="4">
        <f t="shared" si="2"/>
        <v>0.11064</v>
      </c>
      <c r="K109" s="17">
        <v>107</v>
      </c>
      <c r="L109" s="17">
        <v>3972.9960000000001</v>
      </c>
      <c r="M109" s="17">
        <v>100</v>
      </c>
      <c r="N109" s="17">
        <v>1.9190799999999999</v>
      </c>
      <c r="O109" s="17">
        <v>9.0200000000000002E-3</v>
      </c>
      <c r="P109" s="4">
        <f t="shared" si="3"/>
        <v>1.9100599999999999</v>
      </c>
    </row>
    <row r="110" spans="1:16" x14ac:dyDescent="0.3">
      <c r="A110" s="5">
        <v>108</v>
      </c>
      <c r="B110" s="5">
        <v>3972.6729999999998</v>
      </c>
      <c r="C110" s="5">
        <v>99.99</v>
      </c>
      <c r="D110" s="5">
        <v>0.11906</v>
      </c>
      <c r="E110" s="5">
        <v>8.8699999999999994E-3</v>
      </c>
      <c r="F110" s="4">
        <f t="shared" si="2"/>
        <v>0.11019</v>
      </c>
      <c r="K110" s="17">
        <v>108</v>
      </c>
      <c r="L110" s="17">
        <v>3971.98</v>
      </c>
      <c r="M110" s="17">
        <v>99.97</v>
      </c>
      <c r="N110" s="17">
        <v>2.3572500000000001</v>
      </c>
      <c r="O110" s="17">
        <v>9.2099999999999994E-3</v>
      </c>
      <c r="P110" s="4">
        <f t="shared" si="3"/>
        <v>2.3480400000000001</v>
      </c>
    </row>
    <row r="111" spans="1:16" x14ac:dyDescent="0.3">
      <c r="A111" s="5">
        <v>109</v>
      </c>
      <c r="B111" s="5">
        <v>3971.98</v>
      </c>
      <c r="C111" s="5">
        <v>99.97</v>
      </c>
      <c r="D111" s="5">
        <v>0.12673000000000001</v>
      </c>
      <c r="E111" s="5">
        <v>9.7300000000000008E-3</v>
      </c>
      <c r="F111" s="4">
        <f t="shared" si="2"/>
        <v>0.11700000000000001</v>
      </c>
      <c r="K111" s="17">
        <v>109</v>
      </c>
      <c r="L111" s="17">
        <v>3972.9960000000001</v>
      </c>
      <c r="M111" s="17">
        <v>100</v>
      </c>
      <c r="N111" s="17">
        <v>3.8559999999999999</v>
      </c>
      <c r="O111" s="17">
        <v>9.6200000000000001E-3</v>
      </c>
      <c r="P111" s="4">
        <f t="shared" si="3"/>
        <v>3.8463799999999999</v>
      </c>
    </row>
    <row r="112" spans="1:16" x14ac:dyDescent="0.3">
      <c r="A112" s="5">
        <v>110</v>
      </c>
      <c r="B112" s="5">
        <v>3967.8440000000001</v>
      </c>
      <c r="C112" s="5">
        <v>99.87</v>
      </c>
      <c r="D112" s="5">
        <v>0.15886</v>
      </c>
      <c r="E112" s="5">
        <v>9.4900000000000002E-3</v>
      </c>
      <c r="F112" s="4">
        <f t="shared" si="2"/>
        <v>0.14937</v>
      </c>
      <c r="K112" s="17">
        <v>110</v>
      </c>
      <c r="L112" s="17">
        <v>3972.4969999999998</v>
      </c>
      <c r="M112" s="17">
        <v>99.99</v>
      </c>
      <c r="N112" s="17">
        <v>2.9139499999999998</v>
      </c>
      <c r="O112" s="17">
        <v>9.0500000000000008E-3</v>
      </c>
      <c r="P112" s="4">
        <f t="shared" si="3"/>
        <v>2.9049</v>
      </c>
    </row>
    <row r="113" spans="1:16" x14ac:dyDescent="0.3">
      <c r="A113" s="5">
        <v>111</v>
      </c>
      <c r="B113" s="5">
        <v>3972.35</v>
      </c>
      <c r="C113" s="5">
        <v>99.98</v>
      </c>
      <c r="D113" s="5">
        <v>0.13511000000000001</v>
      </c>
      <c r="E113" s="5">
        <v>9.1400000000000006E-3</v>
      </c>
      <c r="F113" s="4">
        <f t="shared" si="2"/>
        <v>0.12597</v>
      </c>
      <c r="K113" s="17">
        <v>111</v>
      </c>
      <c r="L113" s="17">
        <v>3972.35</v>
      </c>
      <c r="M113" s="17">
        <v>99.98</v>
      </c>
      <c r="N113" s="17">
        <v>1.9484300000000001</v>
      </c>
      <c r="O113" s="17">
        <v>9.0399999999999994E-3</v>
      </c>
      <c r="P113" s="4">
        <f t="shared" si="3"/>
        <v>1.9393900000000002</v>
      </c>
    </row>
    <row r="114" spans="1:16" x14ac:dyDescent="0.3">
      <c r="A114" s="5">
        <v>112</v>
      </c>
      <c r="B114" s="5">
        <v>3971.4630000000002</v>
      </c>
      <c r="C114" s="5">
        <v>99.96</v>
      </c>
      <c r="D114" s="5">
        <v>0.21465000000000001</v>
      </c>
      <c r="E114" s="5">
        <v>9.2800000000000001E-3</v>
      </c>
      <c r="F114" s="4">
        <f t="shared" si="2"/>
        <v>0.20537</v>
      </c>
      <c r="K114" s="17">
        <v>112</v>
      </c>
      <c r="L114" s="17">
        <v>3972.4969999999998</v>
      </c>
      <c r="M114" s="17">
        <v>99.99</v>
      </c>
      <c r="N114" s="17">
        <v>2.4787699999999999</v>
      </c>
      <c r="O114" s="17">
        <v>9.4900000000000002E-3</v>
      </c>
      <c r="P114" s="4">
        <f t="shared" si="3"/>
        <v>2.4692799999999999</v>
      </c>
    </row>
    <row r="115" spans="1:16" x14ac:dyDescent="0.3">
      <c r="A115" s="5">
        <v>113</v>
      </c>
      <c r="B115" s="5">
        <v>3963.1909999999998</v>
      </c>
      <c r="C115" s="5">
        <v>99.75</v>
      </c>
      <c r="D115" s="5">
        <v>5.9119999999999999E-2</v>
      </c>
      <c r="E115" s="5">
        <v>9.3799999999999994E-3</v>
      </c>
      <c r="F115" s="4">
        <f t="shared" si="2"/>
        <v>4.9739999999999999E-2</v>
      </c>
      <c r="K115" s="17">
        <v>113</v>
      </c>
      <c r="L115" s="17">
        <v>3971.4630000000002</v>
      </c>
      <c r="M115" s="17">
        <v>99.96</v>
      </c>
      <c r="N115" s="17">
        <v>1.9465399999999999</v>
      </c>
      <c r="O115" s="17">
        <v>9.0100000000000006E-3</v>
      </c>
      <c r="P115" s="4">
        <f t="shared" si="3"/>
        <v>1.93753</v>
      </c>
    </row>
    <row r="116" spans="1:16" x14ac:dyDescent="0.3">
      <c r="A116" s="5">
        <v>114</v>
      </c>
      <c r="B116" s="5">
        <v>3972.9960000000001</v>
      </c>
      <c r="C116" s="5">
        <v>100</v>
      </c>
      <c r="D116" s="5">
        <v>0.21371999999999999</v>
      </c>
      <c r="E116" s="5">
        <v>9.2800000000000001E-3</v>
      </c>
      <c r="F116" s="4">
        <f t="shared" si="2"/>
        <v>0.20443999999999998</v>
      </c>
      <c r="K116" s="17">
        <v>114</v>
      </c>
      <c r="L116" s="17">
        <v>3969.1179999999999</v>
      </c>
      <c r="M116" s="17">
        <v>99.9</v>
      </c>
      <c r="N116" s="17">
        <v>3.1400999999999999</v>
      </c>
      <c r="O116" s="17">
        <v>9.2300000000000004E-3</v>
      </c>
      <c r="P116" s="4">
        <f t="shared" si="3"/>
        <v>3.1308699999999998</v>
      </c>
    </row>
    <row r="117" spans="1:16" x14ac:dyDescent="0.3">
      <c r="A117" s="5">
        <v>115</v>
      </c>
      <c r="B117" s="5">
        <v>3972.9960000000001</v>
      </c>
      <c r="C117" s="5">
        <v>100</v>
      </c>
      <c r="D117" s="5">
        <v>0.10843999999999999</v>
      </c>
      <c r="E117" s="5">
        <v>9.7999999999999997E-3</v>
      </c>
      <c r="F117" s="4">
        <f t="shared" si="2"/>
        <v>9.8639999999999992E-2</v>
      </c>
      <c r="K117" s="17">
        <v>115</v>
      </c>
      <c r="L117" s="17">
        <v>3973.0140000000001</v>
      </c>
      <c r="M117" s="17">
        <v>100</v>
      </c>
      <c r="N117" s="17">
        <v>3.9167000000000001</v>
      </c>
      <c r="O117" s="17">
        <v>9.6100000000000005E-3</v>
      </c>
      <c r="P117" s="4">
        <f t="shared" si="3"/>
        <v>3.9070900000000002</v>
      </c>
    </row>
    <row r="118" spans="1:16" x14ac:dyDescent="0.3">
      <c r="A118" s="5">
        <v>116</v>
      </c>
      <c r="B118" s="5">
        <v>3972.027</v>
      </c>
      <c r="C118" s="5">
        <v>99.98</v>
      </c>
      <c r="D118" s="5">
        <v>0.21839</v>
      </c>
      <c r="E118" s="5">
        <v>8.9700000000000005E-3</v>
      </c>
      <c r="F118" s="4">
        <f t="shared" si="2"/>
        <v>0.20942</v>
      </c>
      <c r="K118" s="17">
        <v>116</v>
      </c>
      <c r="L118" s="17">
        <v>3972.9960000000001</v>
      </c>
      <c r="M118" s="17">
        <v>100</v>
      </c>
      <c r="N118" s="17">
        <v>1.38964</v>
      </c>
      <c r="O118" s="17">
        <v>9.3600000000000003E-3</v>
      </c>
      <c r="P118" s="4">
        <f t="shared" si="3"/>
        <v>1.38028</v>
      </c>
    </row>
    <row r="119" spans="1:16" x14ac:dyDescent="0.3">
      <c r="A119" s="5">
        <v>117</v>
      </c>
      <c r="B119" s="5">
        <v>3971.98</v>
      </c>
      <c r="C119" s="5">
        <v>99.97</v>
      </c>
      <c r="D119" s="5">
        <v>0.14335999999999999</v>
      </c>
      <c r="E119" s="5">
        <v>9.3399999999999993E-3</v>
      </c>
      <c r="F119" s="4">
        <f t="shared" si="2"/>
        <v>0.13402</v>
      </c>
      <c r="K119" s="17">
        <v>117</v>
      </c>
      <c r="L119" s="17">
        <v>3969.395</v>
      </c>
      <c r="M119" s="17">
        <v>99.91</v>
      </c>
      <c r="N119" s="17">
        <v>3.0873699999999999</v>
      </c>
      <c r="O119" s="17">
        <v>9.1199999999999996E-3</v>
      </c>
      <c r="P119" s="4">
        <f t="shared" si="3"/>
        <v>3.0782500000000002</v>
      </c>
    </row>
    <row r="120" spans="1:16" x14ac:dyDescent="0.3">
      <c r="A120" s="5">
        <v>118</v>
      </c>
      <c r="B120" s="5">
        <v>3972.4969999999998</v>
      </c>
      <c r="C120" s="5">
        <v>99.99</v>
      </c>
      <c r="D120" s="5">
        <v>0.16145000000000001</v>
      </c>
      <c r="E120" s="5">
        <v>8.8800000000000007E-3</v>
      </c>
      <c r="F120" s="4">
        <f t="shared" si="2"/>
        <v>0.15257000000000001</v>
      </c>
      <c r="K120" s="17">
        <v>118</v>
      </c>
      <c r="L120" s="17">
        <v>3972.9960000000001</v>
      </c>
      <c r="M120" s="17">
        <v>100</v>
      </c>
      <c r="N120" s="17">
        <v>2.3544900000000002</v>
      </c>
      <c r="O120" s="17">
        <v>9.11E-3</v>
      </c>
      <c r="P120" s="4">
        <f t="shared" si="3"/>
        <v>2.34538</v>
      </c>
    </row>
    <row r="121" spans="1:16" x14ac:dyDescent="0.3">
      <c r="A121" s="5">
        <v>119</v>
      </c>
      <c r="B121" s="5">
        <v>3972.4969999999998</v>
      </c>
      <c r="C121" s="5">
        <v>99.99</v>
      </c>
      <c r="D121" s="5">
        <v>0.21759999999999999</v>
      </c>
      <c r="E121" s="5">
        <v>4.0000000000000001E-3</v>
      </c>
      <c r="F121" s="4">
        <f t="shared" si="2"/>
        <v>0.21359999999999998</v>
      </c>
      <c r="K121" s="17">
        <v>119</v>
      </c>
      <c r="L121" s="17">
        <v>3969.4409999999998</v>
      </c>
      <c r="M121" s="17">
        <v>99.91</v>
      </c>
      <c r="N121" s="17">
        <v>3.38679</v>
      </c>
      <c r="O121" s="17">
        <v>4.0000000000000001E-3</v>
      </c>
      <c r="P121" s="4">
        <f t="shared" si="3"/>
        <v>3.38279</v>
      </c>
    </row>
    <row r="122" spans="1:16" x14ac:dyDescent="0.3">
      <c r="A122" s="5">
        <v>120</v>
      </c>
      <c r="B122" s="5">
        <v>3972.6729999999998</v>
      </c>
      <c r="C122" s="5">
        <v>99.99</v>
      </c>
      <c r="D122" s="5">
        <v>0.22023000000000001</v>
      </c>
      <c r="E122" s="5">
        <v>9.4299999999999991E-3</v>
      </c>
      <c r="F122" s="4">
        <f t="shared" si="2"/>
        <v>0.21080000000000002</v>
      </c>
      <c r="K122" s="17">
        <v>120</v>
      </c>
      <c r="L122" s="17">
        <v>3972.9960000000001</v>
      </c>
      <c r="M122" s="17">
        <v>100</v>
      </c>
      <c r="N122" s="17">
        <v>3.3852799999999998</v>
      </c>
      <c r="O122" s="17">
        <v>9.1999999999999998E-3</v>
      </c>
      <c r="P122" s="4">
        <f t="shared" si="3"/>
        <v>3.37608</v>
      </c>
    </row>
    <row r="123" spans="1:16" x14ac:dyDescent="0.3">
      <c r="A123" s="5">
        <v>121</v>
      </c>
      <c r="B123" s="5">
        <v>3972.6729999999998</v>
      </c>
      <c r="C123" s="5">
        <v>99.99</v>
      </c>
      <c r="D123" s="5">
        <v>0.20068</v>
      </c>
      <c r="E123" s="5">
        <v>9.0799999999999995E-3</v>
      </c>
      <c r="F123" s="4">
        <f t="shared" si="2"/>
        <v>0.19159999999999999</v>
      </c>
      <c r="K123" s="17">
        <v>121</v>
      </c>
      <c r="L123" s="17">
        <v>3972.9960000000001</v>
      </c>
      <c r="M123" s="17">
        <v>100</v>
      </c>
      <c r="N123" s="17">
        <v>3.0226500000000001</v>
      </c>
      <c r="O123" s="17">
        <v>9.3100000000000006E-3</v>
      </c>
      <c r="P123" s="4">
        <f t="shared" si="3"/>
        <v>3.0133399999999999</v>
      </c>
    </row>
    <row r="124" spans="1:16" x14ac:dyDescent="0.3">
      <c r="A124" s="5">
        <v>122</v>
      </c>
      <c r="B124" s="5">
        <v>3971.98</v>
      </c>
      <c r="C124" s="5">
        <v>99.97</v>
      </c>
      <c r="D124" s="5">
        <v>7.5579999999999994E-2</v>
      </c>
      <c r="E124" s="5">
        <v>9.2800000000000001E-3</v>
      </c>
      <c r="F124" s="4">
        <f t="shared" si="2"/>
        <v>6.6299999999999998E-2</v>
      </c>
      <c r="K124" s="17">
        <v>122</v>
      </c>
      <c r="L124" s="17">
        <v>3973.0140000000001</v>
      </c>
      <c r="M124" s="17">
        <v>100</v>
      </c>
      <c r="N124" s="17">
        <v>3.0908600000000002</v>
      </c>
      <c r="O124" s="17">
        <v>9.11E-3</v>
      </c>
      <c r="P124" s="4">
        <f t="shared" si="3"/>
        <v>3.08175</v>
      </c>
    </row>
    <row r="125" spans="1:16" x14ac:dyDescent="0.3">
      <c r="A125" s="5">
        <v>123</v>
      </c>
      <c r="B125" s="5">
        <v>3968.4720000000002</v>
      </c>
      <c r="C125" s="5">
        <v>99.89</v>
      </c>
      <c r="D125" s="5">
        <v>8.9580000000000007E-2</v>
      </c>
      <c r="E125" s="5">
        <v>8.9700000000000005E-3</v>
      </c>
      <c r="F125" s="4">
        <f t="shared" si="2"/>
        <v>8.0610000000000001E-2</v>
      </c>
      <c r="K125" s="17">
        <v>123</v>
      </c>
      <c r="L125" s="17">
        <v>3972.35</v>
      </c>
      <c r="M125" s="17">
        <v>99.98</v>
      </c>
      <c r="N125" s="17">
        <v>2.7248700000000001</v>
      </c>
      <c r="O125" s="17">
        <v>9.5399999999999999E-3</v>
      </c>
      <c r="P125" s="4">
        <f t="shared" si="3"/>
        <v>2.7153300000000002</v>
      </c>
    </row>
    <row r="126" spans="1:16" x14ac:dyDescent="0.3">
      <c r="A126" s="5">
        <v>124</v>
      </c>
      <c r="B126" s="5">
        <v>3972.35</v>
      </c>
      <c r="C126" s="5">
        <v>99.98</v>
      </c>
      <c r="D126" s="5">
        <v>0.18945999999999999</v>
      </c>
      <c r="E126" s="5">
        <v>8.9499999999999996E-3</v>
      </c>
      <c r="F126" s="4">
        <f t="shared" si="2"/>
        <v>0.18051</v>
      </c>
      <c r="K126" s="17">
        <v>124</v>
      </c>
      <c r="L126" s="17">
        <v>3972.4969999999998</v>
      </c>
      <c r="M126" s="17">
        <v>99.99</v>
      </c>
      <c r="N126" s="17">
        <v>3.5411100000000002</v>
      </c>
      <c r="O126" s="17">
        <v>9.5600000000000008E-3</v>
      </c>
      <c r="P126" s="4">
        <f t="shared" si="3"/>
        <v>3.5315500000000002</v>
      </c>
    </row>
    <row r="127" spans="1:16" x14ac:dyDescent="0.3">
      <c r="A127" s="5">
        <v>125</v>
      </c>
      <c r="B127" s="5">
        <v>3972.6729999999998</v>
      </c>
      <c r="C127" s="5">
        <v>99.99</v>
      </c>
      <c r="D127" s="5">
        <v>0.22486999999999999</v>
      </c>
      <c r="E127" s="5">
        <v>9.4599999999999997E-3</v>
      </c>
      <c r="F127" s="4">
        <f t="shared" si="2"/>
        <v>0.21540999999999999</v>
      </c>
      <c r="K127" s="17">
        <v>125</v>
      </c>
      <c r="L127" s="17">
        <v>3972.6729999999998</v>
      </c>
      <c r="M127" s="17">
        <v>99.99</v>
      </c>
      <c r="N127" s="17">
        <v>2.8592900000000001</v>
      </c>
      <c r="O127" s="17">
        <v>9.4999999999999998E-3</v>
      </c>
      <c r="P127" s="4">
        <f t="shared" si="3"/>
        <v>2.84979</v>
      </c>
    </row>
    <row r="128" spans="1:16" x14ac:dyDescent="0.3">
      <c r="A128" s="5">
        <v>126</v>
      </c>
      <c r="B128" s="5">
        <v>3970.7339999999999</v>
      </c>
      <c r="C128" s="5">
        <v>99.94</v>
      </c>
      <c r="D128" s="5">
        <v>0.12892999999999999</v>
      </c>
      <c r="E128" s="5">
        <v>9.1500000000000001E-3</v>
      </c>
      <c r="F128" s="4">
        <f t="shared" si="2"/>
        <v>0.11977999999999998</v>
      </c>
      <c r="K128" s="17">
        <v>126</v>
      </c>
      <c r="L128" s="17">
        <v>3972.4969999999998</v>
      </c>
      <c r="M128" s="17">
        <v>99.99</v>
      </c>
      <c r="N128" s="17">
        <v>2.9741900000000001</v>
      </c>
      <c r="O128" s="17">
        <v>9.2599999999999991E-3</v>
      </c>
      <c r="P128" s="4">
        <f t="shared" si="3"/>
        <v>2.9649300000000003</v>
      </c>
    </row>
    <row r="129" spans="1:16" x14ac:dyDescent="0.3">
      <c r="A129" s="5">
        <v>127</v>
      </c>
      <c r="B129" s="5">
        <v>3970.4290000000001</v>
      </c>
      <c r="C129" s="5">
        <v>99.94</v>
      </c>
      <c r="D129" s="5">
        <v>8.9190000000000005E-2</v>
      </c>
      <c r="E129" s="5">
        <v>8.9999999999999993E-3</v>
      </c>
      <c r="F129" s="4">
        <f t="shared" si="2"/>
        <v>8.0190000000000011E-2</v>
      </c>
      <c r="K129" s="17">
        <v>127</v>
      </c>
      <c r="L129" s="17">
        <v>3972.6729999999998</v>
      </c>
      <c r="M129" s="17">
        <v>99.99</v>
      </c>
      <c r="N129" s="17">
        <v>0.67532000000000003</v>
      </c>
      <c r="O129" s="17">
        <v>9.1599999999999997E-3</v>
      </c>
      <c r="P129" s="4">
        <f t="shared" si="3"/>
        <v>0.66616000000000009</v>
      </c>
    </row>
    <row r="130" spans="1:16" x14ac:dyDescent="0.3">
      <c r="A130" s="5">
        <v>128</v>
      </c>
      <c r="B130" s="5">
        <v>3972.6729999999998</v>
      </c>
      <c r="C130" s="5">
        <v>99.99</v>
      </c>
      <c r="D130" s="5">
        <v>0.11493</v>
      </c>
      <c r="E130" s="5">
        <v>9.2899999999999996E-3</v>
      </c>
      <c r="F130" s="4">
        <f t="shared" si="2"/>
        <v>0.10564000000000001</v>
      </c>
      <c r="K130" s="17">
        <v>128</v>
      </c>
      <c r="L130" s="17">
        <v>3972.6729999999998</v>
      </c>
      <c r="M130" s="17">
        <v>99.99</v>
      </c>
      <c r="N130" s="17">
        <v>3.5740099999999999</v>
      </c>
      <c r="O130" s="17">
        <v>9.2200000000000008E-3</v>
      </c>
      <c r="P130" s="4">
        <f t="shared" si="3"/>
        <v>3.5647899999999999</v>
      </c>
    </row>
    <row r="131" spans="1:16" x14ac:dyDescent="0.3">
      <c r="A131" s="5">
        <v>129</v>
      </c>
      <c r="B131" s="5">
        <v>3973.0140000000001</v>
      </c>
      <c r="C131" s="5">
        <v>100</v>
      </c>
      <c r="D131" s="5">
        <v>0.21823999999999999</v>
      </c>
      <c r="E131" s="5">
        <v>9.6799999999999994E-3</v>
      </c>
      <c r="F131" s="4">
        <f t="shared" si="2"/>
        <v>0.20856</v>
      </c>
      <c r="K131" s="17">
        <v>129</v>
      </c>
      <c r="L131" s="17">
        <v>3972.6729999999998</v>
      </c>
      <c r="M131" s="17">
        <v>99.99</v>
      </c>
      <c r="N131" s="17">
        <v>3.2580499999999999</v>
      </c>
      <c r="O131" s="17">
        <v>9.5200000000000007E-3</v>
      </c>
      <c r="P131" s="4">
        <f t="shared" si="3"/>
        <v>3.2485299999999997</v>
      </c>
    </row>
    <row r="132" spans="1:16" x14ac:dyDescent="0.3">
      <c r="A132" s="5">
        <v>130</v>
      </c>
      <c r="B132" s="5">
        <v>3972.4969999999998</v>
      </c>
      <c r="C132" s="5">
        <v>99.99</v>
      </c>
      <c r="D132" s="5">
        <v>0.13184999999999999</v>
      </c>
      <c r="E132" s="5">
        <v>9.3699999999999999E-3</v>
      </c>
      <c r="F132" s="4">
        <f t="shared" ref="F132:F195" si="4">D132-E132</f>
        <v>0.12247999999999999</v>
      </c>
      <c r="K132" s="17">
        <v>130</v>
      </c>
      <c r="L132" s="17">
        <v>3972.4969999999998</v>
      </c>
      <c r="M132" s="17">
        <v>99.99</v>
      </c>
      <c r="N132" s="17">
        <v>2.0420799999999999</v>
      </c>
      <c r="O132" s="17">
        <v>9.2599999999999991E-3</v>
      </c>
      <c r="P132" s="4">
        <f t="shared" ref="P132:P195" si="5">N132-O132</f>
        <v>2.0328200000000001</v>
      </c>
    </row>
    <row r="133" spans="1:16" x14ac:dyDescent="0.3">
      <c r="A133" s="5">
        <v>131</v>
      </c>
      <c r="B133" s="5">
        <v>3971.0569999999998</v>
      </c>
      <c r="C133" s="5">
        <v>99.95</v>
      </c>
      <c r="D133" s="5">
        <v>0.20080000000000001</v>
      </c>
      <c r="E133" s="5">
        <v>9.2300000000000004E-3</v>
      </c>
      <c r="F133" s="4">
        <f t="shared" si="4"/>
        <v>0.19157000000000002</v>
      </c>
      <c r="K133" s="17">
        <v>131</v>
      </c>
      <c r="L133" s="17">
        <v>3972.35</v>
      </c>
      <c r="M133" s="17">
        <v>99.98</v>
      </c>
      <c r="N133" s="17">
        <v>3.8547699999999998</v>
      </c>
      <c r="O133" s="17">
        <v>8.9200000000000008E-3</v>
      </c>
      <c r="P133" s="4">
        <f t="shared" si="5"/>
        <v>3.84585</v>
      </c>
    </row>
    <row r="134" spans="1:16" x14ac:dyDescent="0.3">
      <c r="A134" s="5">
        <v>132</v>
      </c>
      <c r="B134" s="5">
        <v>3972.6729999999998</v>
      </c>
      <c r="C134" s="5">
        <v>99.99</v>
      </c>
      <c r="D134" s="5">
        <v>0.13442000000000001</v>
      </c>
      <c r="E134" s="5">
        <v>9.2999999999999992E-3</v>
      </c>
      <c r="F134" s="4">
        <f t="shared" si="4"/>
        <v>0.12512000000000001</v>
      </c>
      <c r="K134" s="17">
        <v>132</v>
      </c>
      <c r="L134" s="17">
        <v>3969.395</v>
      </c>
      <c r="M134" s="17">
        <v>99.91</v>
      </c>
      <c r="N134" s="17">
        <v>2.61206</v>
      </c>
      <c r="O134" s="17">
        <v>9.0299999999999998E-3</v>
      </c>
      <c r="P134" s="4">
        <f t="shared" si="5"/>
        <v>2.60303</v>
      </c>
    </row>
    <row r="135" spans="1:16" x14ac:dyDescent="0.3">
      <c r="A135" s="5">
        <v>133</v>
      </c>
      <c r="B135" s="5">
        <v>3972.6729999999998</v>
      </c>
      <c r="C135" s="5">
        <v>99.99</v>
      </c>
      <c r="D135" s="5">
        <v>0.12620000000000001</v>
      </c>
      <c r="E135" s="5">
        <v>9.2200000000000008E-3</v>
      </c>
      <c r="F135" s="4">
        <f t="shared" si="4"/>
        <v>0.11698</v>
      </c>
      <c r="K135" s="17">
        <v>133</v>
      </c>
      <c r="L135" s="17">
        <v>3972.9960000000001</v>
      </c>
      <c r="M135" s="17">
        <v>100</v>
      </c>
      <c r="N135" s="17">
        <v>2.8985400000000001</v>
      </c>
      <c r="O135" s="17">
        <v>9.4400000000000005E-3</v>
      </c>
      <c r="P135" s="4">
        <f t="shared" si="5"/>
        <v>2.8891</v>
      </c>
    </row>
    <row r="136" spans="1:16" x14ac:dyDescent="0.3">
      <c r="A136" s="5">
        <v>134</v>
      </c>
      <c r="B136" s="5">
        <v>3970.4290000000001</v>
      </c>
      <c r="C136" s="5">
        <v>99.94</v>
      </c>
      <c r="D136" s="5">
        <v>0.11899999999999999</v>
      </c>
      <c r="E136" s="5">
        <v>8.9899999999999997E-3</v>
      </c>
      <c r="F136" s="4">
        <f t="shared" si="4"/>
        <v>0.11001</v>
      </c>
      <c r="K136" s="17">
        <v>134</v>
      </c>
      <c r="L136" s="17">
        <v>3972.35</v>
      </c>
      <c r="M136" s="17">
        <v>99.98</v>
      </c>
      <c r="N136" s="17">
        <v>2.0527799999999998</v>
      </c>
      <c r="O136" s="17">
        <v>9.3500000000000007E-3</v>
      </c>
      <c r="P136" s="4">
        <f t="shared" si="5"/>
        <v>2.0434299999999999</v>
      </c>
    </row>
    <row r="137" spans="1:16" x14ac:dyDescent="0.3">
      <c r="A137" s="5">
        <v>135</v>
      </c>
      <c r="B137" s="5">
        <v>3972.35</v>
      </c>
      <c r="C137" s="5">
        <v>99.98</v>
      </c>
      <c r="D137" s="5">
        <v>0.16277</v>
      </c>
      <c r="E137" s="5">
        <v>4.0000000000000001E-3</v>
      </c>
      <c r="F137" s="4">
        <f t="shared" si="4"/>
        <v>0.15876999999999999</v>
      </c>
      <c r="K137" s="17">
        <v>135</v>
      </c>
      <c r="L137" s="17">
        <v>3972.35</v>
      </c>
      <c r="M137" s="17">
        <v>99.98</v>
      </c>
      <c r="N137" s="17">
        <v>1.0712200000000001</v>
      </c>
      <c r="O137" s="17">
        <v>9.1400000000000006E-3</v>
      </c>
      <c r="P137" s="4">
        <f t="shared" si="5"/>
        <v>1.0620800000000001</v>
      </c>
    </row>
    <row r="138" spans="1:16" x14ac:dyDescent="0.3">
      <c r="A138" s="5">
        <v>136</v>
      </c>
      <c r="B138" s="5">
        <v>3972.9960000000001</v>
      </c>
      <c r="C138" s="5">
        <v>100</v>
      </c>
      <c r="D138" s="5">
        <v>0.13483000000000001</v>
      </c>
      <c r="E138" s="5">
        <v>9.2399999999999999E-3</v>
      </c>
      <c r="F138" s="4">
        <f t="shared" si="4"/>
        <v>0.12559000000000001</v>
      </c>
      <c r="K138" s="17">
        <v>136</v>
      </c>
      <c r="L138" s="17">
        <v>3972.4969999999998</v>
      </c>
      <c r="M138" s="17">
        <v>99.99</v>
      </c>
      <c r="N138" s="17">
        <v>1.09735</v>
      </c>
      <c r="O138" s="17">
        <v>9.3200000000000002E-3</v>
      </c>
      <c r="P138" s="4">
        <f t="shared" si="5"/>
        <v>1.0880300000000001</v>
      </c>
    </row>
    <row r="139" spans="1:16" x14ac:dyDescent="0.3">
      <c r="A139" s="5">
        <v>137</v>
      </c>
      <c r="B139" s="5">
        <v>3972.6729999999998</v>
      </c>
      <c r="C139" s="5">
        <v>99.99</v>
      </c>
      <c r="D139" s="5">
        <v>0.24806</v>
      </c>
      <c r="E139" s="5">
        <v>9.4000000000000004E-3</v>
      </c>
      <c r="F139" s="4">
        <f t="shared" si="4"/>
        <v>0.23866000000000001</v>
      </c>
      <c r="K139" s="17">
        <v>137</v>
      </c>
      <c r="L139" s="17">
        <v>3970.7339999999999</v>
      </c>
      <c r="M139" s="17">
        <v>99.94</v>
      </c>
      <c r="N139" s="17">
        <v>3.6407600000000002</v>
      </c>
      <c r="O139" s="17">
        <v>8.94E-3</v>
      </c>
      <c r="P139" s="4">
        <f t="shared" si="5"/>
        <v>3.6318200000000003</v>
      </c>
    </row>
    <row r="140" spans="1:16" x14ac:dyDescent="0.3">
      <c r="A140" s="5">
        <v>138</v>
      </c>
      <c r="B140" s="5">
        <v>3970.4110000000001</v>
      </c>
      <c r="C140" s="5">
        <v>99.93</v>
      </c>
      <c r="D140" s="5">
        <v>0.13077</v>
      </c>
      <c r="E140" s="5">
        <v>9.2099999999999994E-3</v>
      </c>
      <c r="F140" s="4">
        <f t="shared" si="4"/>
        <v>0.12156</v>
      </c>
      <c r="K140" s="17">
        <v>138</v>
      </c>
      <c r="L140" s="17">
        <v>3972.6729999999998</v>
      </c>
      <c r="M140" s="17">
        <v>99.99</v>
      </c>
      <c r="N140" s="17">
        <v>3.1639400000000002</v>
      </c>
      <c r="O140" s="17">
        <v>9.0799999999999995E-3</v>
      </c>
      <c r="P140" s="4">
        <f t="shared" si="5"/>
        <v>3.1548600000000002</v>
      </c>
    </row>
    <row r="141" spans="1:16" x14ac:dyDescent="0.3">
      <c r="A141" s="5">
        <v>139</v>
      </c>
      <c r="B141" s="5">
        <v>3968.3609999999999</v>
      </c>
      <c r="C141" s="5">
        <v>99.88</v>
      </c>
      <c r="D141" s="5">
        <v>8.4970000000000004E-2</v>
      </c>
      <c r="E141" s="5">
        <v>9.5300000000000003E-3</v>
      </c>
      <c r="F141" s="4">
        <f t="shared" si="4"/>
        <v>7.5440000000000007E-2</v>
      </c>
      <c r="K141" s="17">
        <v>139</v>
      </c>
      <c r="L141" s="17">
        <v>3972.9960000000001</v>
      </c>
      <c r="M141" s="17">
        <v>100</v>
      </c>
      <c r="N141" s="17">
        <v>3.39506</v>
      </c>
      <c r="O141" s="17">
        <v>9.6399999999999993E-3</v>
      </c>
      <c r="P141" s="4">
        <f t="shared" si="5"/>
        <v>3.3854199999999999</v>
      </c>
    </row>
    <row r="142" spans="1:16" x14ac:dyDescent="0.3">
      <c r="A142" s="5">
        <v>140</v>
      </c>
      <c r="B142" s="5">
        <v>3972.027</v>
      </c>
      <c r="C142" s="5">
        <v>99.98</v>
      </c>
      <c r="D142" s="5">
        <v>0.12548000000000001</v>
      </c>
      <c r="E142" s="5">
        <v>9.3600000000000003E-3</v>
      </c>
      <c r="F142" s="4">
        <f t="shared" si="4"/>
        <v>0.11612</v>
      </c>
      <c r="K142" s="17">
        <v>140</v>
      </c>
      <c r="L142" s="17">
        <v>3972.9960000000001</v>
      </c>
      <c r="M142" s="17">
        <v>100</v>
      </c>
      <c r="N142" s="17">
        <v>0.52441000000000004</v>
      </c>
      <c r="O142" s="17">
        <v>9.0600000000000003E-3</v>
      </c>
      <c r="P142" s="4">
        <f t="shared" si="5"/>
        <v>0.51535000000000009</v>
      </c>
    </row>
    <row r="143" spans="1:16" x14ac:dyDescent="0.3">
      <c r="A143" s="5">
        <v>141</v>
      </c>
      <c r="B143" s="5">
        <v>3972.6729999999998</v>
      </c>
      <c r="C143" s="5">
        <v>99.99</v>
      </c>
      <c r="D143" s="5">
        <v>8.5790000000000005E-2</v>
      </c>
      <c r="E143" s="5">
        <v>9.2700000000000005E-3</v>
      </c>
      <c r="F143" s="4">
        <f t="shared" si="4"/>
        <v>7.6520000000000005E-2</v>
      </c>
      <c r="K143" s="17">
        <v>141</v>
      </c>
      <c r="L143" s="17">
        <v>3971.4630000000002</v>
      </c>
      <c r="M143" s="17">
        <v>99.96</v>
      </c>
      <c r="N143" s="17">
        <v>2.6082700000000001</v>
      </c>
      <c r="O143" s="17">
        <v>9.4500000000000001E-3</v>
      </c>
      <c r="P143" s="4">
        <f t="shared" si="5"/>
        <v>2.5988199999999999</v>
      </c>
    </row>
    <row r="144" spans="1:16" x14ac:dyDescent="0.3">
      <c r="A144" s="5">
        <v>142</v>
      </c>
      <c r="B144" s="5">
        <v>3970.4110000000001</v>
      </c>
      <c r="C144" s="5">
        <v>99.93</v>
      </c>
      <c r="D144" s="5">
        <v>0.1368</v>
      </c>
      <c r="E144" s="5">
        <v>9.1900000000000003E-3</v>
      </c>
      <c r="F144" s="4">
        <f t="shared" si="4"/>
        <v>0.12761</v>
      </c>
      <c r="K144" s="17">
        <v>142</v>
      </c>
      <c r="L144" s="17">
        <v>3972.6729999999998</v>
      </c>
      <c r="M144" s="17">
        <v>99.99</v>
      </c>
      <c r="N144" s="17">
        <v>1.4949399999999999</v>
      </c>
      <c r="O144" s="17">
        <v>9.0699999999999999E-3</v>
      </c>
      <c r="P144" s="4">
        <f t="shared" si="5"/>
        <v>1.48587</v>
      </c>
    </row>
    <row r="145" spans="1:16" x14ac:dyDescent="0.3">
      <c r="A145" s="5">
        <v>143</v>
      </c>
      <c r="B145" s="5">
        <v>3972.6729999999998</v>
      </c>
      <c r="C145" s="5">
        <v>99.99</v>
      </c>
      <c r="D145" s="5">
        <v>0.1404</v>
      </c>
      <c r="E145" s="5">
        <v>9.1699999999999993E-3</v>
      </c>
      <c r="F145" s="4">
        <f t="shared" si="4"/>
        <v>0.13122999999999999</v>
      </c>
      <c r="K145" s="17">
        <v>143</v>
      </c>
      <c r="L145" s="17">
        <v>3972.6729999999998</v>
      </c>
      <c r="M145" s="17">
        <v>99.99</v>
      </c>
      <c r="N145" s="17">
        <v>3.4117500000000001</v>
      </c>
      <c r="O145" s="17">
        <v>9.0500000000000008E-3</v>
      </c>
      <c r="P145" s="4">
        <f t="shared" si="5"/>
        <v>3.4027000000000003</v>
      </c>
    </row>
    <row r="146" spans="1:16" x14ac:dyDescent="0.3">
      <c r="A146" s="5">
        <v>144</v>
      </c>
      <c r="B146" s="5">
        <v>3972.9960000000001</v>
      </c>
      <c r="C146" s="5">
        <v>100</v>
      </c>
      <c r="D146" s="5">
        <v>0.13969999999999999</v>
      </c>
      <c r="E146" s="5">
        <v>9.5499999999999995E-3</v>
      </c>
      <c r="F146" s="4">
        <f t="shared" si="4"/>
        <v>0.13014999999999999</v>
      </c>
      <c r="K146" s="17">
        <v>144</v>
      </c>
      <c r="L146" s="17">
        <v>3971.98</v>
      </c>
      <c r="M146" s="17">
        <v>99.97</v>
      </c>
      <c r="N146" s="17">
        <v>3.06975</v>
      </c>
      <c r="O146" s="17">
        <v>9.8600000000000007E-3</v>
      </c>
      <c r="P146" s="4">
        <f t="shared" si="5"/>
        <v>3.0598899999999998</v>
      </c>
    </row>
    <row r="147" spans="1:16" x14ac:dyDescent="0.3">
      <c r="A147" s="5">
        <v>145</v>
      </c>
      <c r="B147" s="5">
        <v>3972.9960000000001</v>
      </c>
      <c r="C147" s="5">
        <v>100</v>
      </c>
      <c r="D147" s="5">
        <v>9.2179999999999998E-2</v>
      </c>
      <c r="E147" s="5">
        <v>9.4000000000000004E-3</v>
      </c>
      <c r="F147" s="4">
        <f t="shared" si="4"/>
        <v>8.2779999999999992E-2</v>
      </c>
      <c r="K147" s="17">
        <v>145</v>
      </c>
      <c r="L147" s="17">
        <v>3969.395</v>
      </c>
      <c r="M147" s="17">
        <v>99.91</v>
      </c>
      <c r="N147" s="17">
        <v>1.9460299999999999</v>
      </c>
      <c r="O147" s="17">
        <v>9.0299999999999998E-3</v>
      </c>
      <c r="P147" s="4">
        <f t="shared" si="5"/>
        <v>1.9369999999999998</v>
      </c>
    </row>
    <row r="148" spans="1:16" x14ac:dyDescent="0.3">
      <c r="A148" s="5">
        <v>146</v>
      </c>
      <c r="B148" s="5">
        <v>3972.35</v>
      </c>
      <c r="C148" s="5">
        <v>99.98</v>
      </c>
      <c r="D148" s="5">
        <v>0.25784000000000001</v>
      </c>
      <c r="E148" s="5">
        <v>9.0200000000000002E-3</v>
      </c>
      <c r="F148" s="4">
        <f t="shared" si="4"/>
        <v>0.24882000000000001</v>
      </c>
      <c r="K148" s="17">
        <v>146</v>
      </c>
      <c r="L148" s="17">
        <v>3972.4969999999998</v>
      </c>
      <c r="M148" s="17">
        <v>99.99</v>
      </c>
      <c r="N148" s="17">
        <v>2.0514700000000001</v>
      </c>
      <c r="O148" s="17">
        <v>9.2700000000000005E-3</v>
      </c>
      <c r="P148" s="4">
        <f t="shared" si="5"/>
        <v>2.0422000000000002</v>
      </c>
    </row>
    <row r="149" spans="1:16" x14ac:dyDescent="0.3">
      <c r="A149" s="5">
        <v>147</v>
      </c>
      <c r="B149" s="5">
        <v>3972.6729999999998</v>
      </c>
      <c r="C149" s="5">
        <v>99.99</v>
      </c>
      <c r="D149" s="5">
        <v>0.12333</v>
      </c>
      <c r="E149" s="5">
        <v>9.2999999999999992E-3</v>
      </c>
      <c r="F149" s="4">
        <f t="shared" si="4"/>
        <v>0.11402999999999999</v>
      </c>
      <c r="K149" s="17">
        <v>147</v>
      </c>
      <c r="L149" s="17">
        <v>3972.9960000000001</v>
      </c>
      <c r="M149" s="17">
        <v>100</v>
      </c>
      <c r="N149" s="17">
        <v>0.76666000000000001</v>
      </c>
      <c r="O149" s="17">
        <v>9.5700000000000004E-3</v>
      </c>
      <c r="P149" s="4">
        <f t="shared" si="5"/>
        <v>0.75709000000000004</v>
      </c>
    </row>
    <row r="150" spans="1:16" x14ac:dyDescent="0.3">
      <c r="A150" s="5">
        <v>148</v>
      </c>
      <c r="B150" s="5">
        <v>3971.4630000000002</v>
      </c>
      <c r="C150" s="5">
        <v>99.96</v>
      </c>
      <c r="D150" s="5">
        <v>0.14504</v>
      </c>
      <c r="E150" s="5">
        <v>9.11E-3</v>
      </c>
      <c r="F150" s="4">
        <f t="shared" si="4"/>
        <v>0.13593</v>
      </c>
      <c r="K150" s="17">
        <v>148</v>
      </c>
      <c r="L150" s="17">
        <v>3972.9960000000001</v>
      </c>
      <c r="M150" s="17">
        <v>100</v>
      </c>
      <c r="N150" s="17">
        <v>3.0034100000000001</v>
      </c>
      <c r="O150" s="17">
        <v>9.2800000000000001E-3</v>
      </c>
      <c r="P150" s="4">
        <f t="shared" si="5"/>
        <v>2.9941300000000002</v>
      </c>
    </row>
    <row r="151" spans="1:16" x14ac:dyDescent="0.3">
      <c r="A151" s="5">
        <v>149</v>
      </c>
      <c r="B151" s="5">
        <v>3972.6729999999998</v>
      </c>
      <c r="C151" s="5">
        <v>99.99</v>
      </c>
      <c r="D151" s="5">
        <v>0.14513000000000001</v>
      </c>
      <c r="E151" s="5">
        <v>9.1000000000000004E-3</v>
      </c>
      <c r="F151" s="4">
        <f t="shared" si="4"/>
        <v>0.13603000000000001</v>
      </c>
      <c r="K151" s="17">
        <v>149</v>
      </c>
      <c r="L151" s="17">
        <v>3972.4969999999998</v>
      </c>
      <c r="M151" s="17">
        <v>99.99</v>
      </c>
      <c r="N151" s="17">
        <v>2.0424600000000002</v>
      </c>
      <c r="O151" s="17">
        <v>9.7099999999999999E-3</v>
      </c>
      <c r="P151" s="4">
        <f t="shared" si="5"/>
        <v>2.0327500000000001</v>
      </c>
    </row>
    <row r="152" spans="1:16" x14ac:dyDescent="0.3">
      <c r="A152" s="5">
        <v>150</v>
      </c>
      <c r="B152" s="5">
        <v>3972.9960000000001</v>
      </c>
      <c r="C152" s="5">
        <v>100</v>
      </c>
      <c r="D152" s="5">
        <v>0.20596999999999999</v>
      </c>
      <c r="E152" s="5">
        <v>9.6799999999999994E-3</v>
      </c>
      <c r="F152" s="4">
        <f t="shared" si="4"/>
        <v>0.19628999999999999</v>
      </c>
      <c r="K152" s="17">
        <v>150</v>
      </c>
      <c r="L152" s="17">
        <v>3972.6729999999998</v>
      </c>
      <c r="M152" s="17">
        <v>99.99</v>
      </c>
      <c r="N152" s="17">
        <v>1.8352299999999999</v>
      </c>
      <c r="O152" s="17">
        <v>9.3299999999999998E-3</v>
      </c>
      <c r="P152" s="4">
        <f t="shared" si="5"/>
        <v>1.8258999999999999</v>
      </c>
    </row>
    <row r="153" spans="1:16" x14ac:dyDescent="0.3">
      <c r="A153" s="5">
        <v>151</v>
      </c>
      <c r="B153" s="5">
        <v>3972.4969999999998</v>
      </c>
      <c r="C153" s="5">
        <v>99.99</v>
      </c>
      <c r="D153" s="5">
        <v>0.23272000000000001</v>
      </c>
      <c r="E153" s="5">
        <v>9.1199999999999996E-3</v>
      </c>
      <c r="F153" s="4">
        <f t="shared" si="4"/>
        <v>0.22360000000000002</v>
      </c>
      <c r="K153" s="17">
        <v>151</v>
      </c>
      <c r="L153" s="17">
        <v>3972.6729999999998</v>
      </c>
      <c r="M153" s="17">
        <v>99.99</v>
      </c>
      <c r="N153" s="17">
        <v>3.21774</v>
      </c>
      <c r="O153" s="17">
        <v>9.8899999999999995E-3</v>
      </c>
      <c r="P153" s="4">
        <f t="shared" si="5"/>
        <v>3.2078500000000001</v>
      </c>
    </row>
    <row r="154" spans="1:16" x14ac:dyDescent="0.3">
      <c r="A154" s="5">
        <v>152</v>
      </c>
      <c r="B154" s="5">
        <v>3962.674</v>
      </c>
      <c r="C154" s="5">
        <v>99.74</v>
      </c>
      <c r="D154" s="5">
        <v>9.8460000000000006E-2</v>
      </c>
      <c r="E154" s="5">
        <v>8.8999999999999999E-3</v>
      </c>
      <c r="F154" s="4">
        <f t="shared" si="4"/>
        <v>8.9560000000000001E-2</v>
      </c>
      <c r="K154" s="17">
        <v>152</v>
      </c>
      <c r="L154" s="17">
        <v>3972.4969999999998</v>
      </c>
      <c r="M154" s="17">
        <v>99.99</v>
      </c>
      <c r="N154" s="17">
        <v>3.61842</v>
      </c>
      <c r="O154" s="17">
        <v>9.0900000000000009E-3</v>
      </c>
      <c r="P154" s="4">
        <f t="shared" si="5"/>
        <v>3.6093299999999999</v>
      </c>
    </row>
    <row r="155" spans="1:16" x14ac:dyDescent="0.3">
      <c r="A155" s="5">
        <v>153</v>
      </c>
      <c r="B155" s="5">
        <v>3972.027</v>
      </c>
      <c r="C155" s="5">
        <v>99.98</v>
      </c>
      <c r="D155" s="5">
        <v>0.13886000000000001</v>
      </c>
      <c r="E155" s="5">
        <v>9.4599999999999997E-3</v>
      </c>
      <c r="F155" s="4">
        <f t="shared" si="4"/>
        <v>0.12940000000000002</v>
      </c>
      <c r="K155" s="17">
        <v>153</v>
      </c>
      <c r="L155" s="17">
        <v>3971.98</v>
      </c>
      <c r="M155" s="17">
        <v>99.97</v>
      </c>
      <c r="N155" s="17">
        <v>2.8091499999999998</v>
      </c>
      <c r="O155" s="17">
        <v>9.2099999999999994E-3</v>
      </c>
      <c r="P155" s="4">
        <f t="shared" si="5"/>
        <v>2.7999399999999999</v>
      </c>
    </row>
    <row r="156" spans="1:16" x14ac:dyDescent="0.3">
      <c r="A156" s="5">
        <v>154</v>
      </c>
      <c r="B156" s="5">
        <v>3972.35</v>
      </c>
      <c r="C156" s="5">
        <v>99.98</v>
      </c>
      <c r="D156" s="5">
        <v>0.22245000000000001</v>
      </c>
      <c r="E156" s="5">
        <v>9.3500000000000007E-3</v>
      </c>
      <c r="F156" s="4">
        <f t="shared" si="4"/>
        <v>0.21310000000000001</v>
      </c>
      <c r="K156" s="17">
        <v>154</v>
      </c>
      <c r="L156" s="17">
        <v>3970.7339999999999</v>
      </c>
      <c r="M156" s="17">
        <v>99.94</v>
      </c>
      <c r="N156" s="17">
        <v>2.4121199999999998</v>
      </c>
      <c r="O156" s="17">
        <v>9.5999999999999992E-3</v>
      </c>
      <c r="P156" s="4">
        <f t="shared" si="5"/>
        <v>2.40252</v>
      </c>
    </row>
    <row r="157" spans="1:16" x14ac:dyDescent="0.3">
      <c r="A157" s="5">
        <v>155</v>
      </c>
      <c r="B157" s="5">
        <v>3972.9960000000001</v>
      </c>
      <c r="C157" s="5">
        <v>100</v>
      </c>
      <c r="D157" s="5">
        <v>0.14344999999999999</v>
      </c>
      <c r="E157" s="5">
        <v>9.1199999999999996E-3</v>
      </c>
      <c r="F157" s="4">
        <f t="shared" si="4"/>
        <v>0.13433</v>
      </c>
      <c r="K157" s="17">
        <v>155</v>
      </c>
      <c r="L157" s="17">
        <v>3972.35</v>
      </c>
      <c r="M157" s="17">
        <v>99.98</v>
      </c>
      <c r="N157" s="17">
        <v>2.75285</v>
      </c>
      <c r="O157" s="17">
        <v>9.3600000000000003E-3</v>
      </c>
      <c r="P157" s="4">
        <f t="shared" si="5"/>
        <v>2.74349</v>
      </c>
    </row>
    <row r="158" spans="1:16" x14ac:dyDescent="0.3">
      <c r="A158" s="5">
        <v>156</v>
      </c>
      <c r="B158" s="5">
        <v>3973.0140000000001</v>
      </c>
      <c r="C158" s="5">
        <v>100</v>
      </c>
      <c r="D158" s="5">
        <v>9.3530000000000002E-2</v>
      </c>
      <c r="E158" s="5">
        <v>9.4800000000000006E-3</v>
      </c>
      <c r="F158" s="4">
        <f t="shared" si="4"/>
        <v>8.405E-2</v>
      </c>
      <c r="K158" s="17">
        <v>156</v>
      </c>
      <c r="L158" s="17">
        <v>3971.98</v>
      </c>
      <c r="M158" s="17">
        <v>99.97</v>
      </c>
      <c r="N158" s="17">
        <v>1.99563</v>
      </c>
      <c r="O158" s="17">
        <v>9.0799999999999995E-3</v>
      </c>
      <c r="P158" s="4">
        <f t="shared" si="5"/>
        <v>1.98655</v>
      </c>
    </row>
    <row r="159" spans="1:16" x14ac:dyDescent="0.3">
      <c r="A159" s="5">
        <v>157</v>
      </c>
      <c r="B159" s="5">
        <v>3962.674</v>
      </c>
      <c r="C159" s="5">
        <v>99.74</v>
      </c>
      <c r="D159" s="5">
        <v>7.5819999999999999E-2</v>
      </c>
      <c r="E159" s="5">
        <v>9.1400000000000006E-3</v>
      </c>
      <c r="F159" s="4">
        <f t="shared" si="4"/>
        <v>6.6680000000000003E-2</v>
      </c>
      <c r="K159" s="17">
        <v>157</v>
      </c>
      <c r="L159" s="17">
        <v>3972.35</v>
      </c>
      <c r="M159" s="17">
        <v>99.98</v>
      </c>
      <c r="N159" s="17">
        <v>1.46482</v>
      </c>
      <c r="O159" s="17">
        <v>9.0600000000000003E-3</v>
      </c>
      <c r="P159" s="4">
        <f t="shared" si="5"/>
        <v>1.4557599999999999</v>
      </c>
    </row>
    <row r="160" spans="1:16" x14ac:dyDescent="0.3">
      <c r="A160" s="5">
        <v>158</v>
      </c>
      <c r="B160" s="5">
        <v>3972.35</v>
      </c>
      <c r="C160" s="5">
        <v>99.98</v>
      </c>
      <c r="D160" s="5">
        <v>0.14679</v>
      </c>
      <c r="E160" s="5">
        <v>9.41E-3</v>
      </c>
      <c r="F160" s="4">
        <f t="shared" si="4"/>
        <v>0.13738</v>
      </c>
      <c r="K160" s="17">
        <v>158</v>
      </c>
      <c r="L160" s="17">
        <v>3972.9960000000001</v>
      </c>
      <c r="M160" s="17">
        <v>100</v>
      </c>
      <c r="N160" s="17">
        <v>3.1256499999999998</v>
      </c>
      <c r="O160" s="17">
        <v>9.1699999999999993E-3</v>
      </c>
      <c r="P160" s="4">
        <f t="shared" si="5"/>
        <v>3.1164799999999997</v>
      </c>
    </row>
    <row r="161" spans="1:16" x14ac:dyDescent="0.3">
      <c r="A161" s="5">
        <v>159</v>
      </c>
      <c r="B161" s="5">
        <v>3972.4969999999998</v>
      </c>
      <c r="C161" s="5">
        <v>99.99</v>
      </c>
      <c r="D161" s="5">
        <v>0.19633999999999999</v>
      </c>
      <c r="E161" s="5">
        <v>9.3399999999999993E-3</v>
      </c>
      <c r="F161" s="4">
        <f t="shared" si="4"/>
        <v>0.187</v>
      </c>
      <c r="K161" s="17">
        <v>159</v>
      </c>
      <c r="L161" s="17">
        <v>3972.6729999999998</v>
      </c>
      <c r="M161" s="17">
        <v>99.99</v>
      </c>
      <c r="N161" s="17">
        <v>3.6124000000000001</v>
      </c>
      <c r="O161" s="17">
        <v>9.5600000000000008E-3</v>
      </c>
      <c r="P161" s="4">
        <f t="shared" si="5"/>
        <v>3.60284</v>
      </c>
    </row>
    <row r="162" spans="1:16" x14ac:dyDescent="0.3">
      <c r="A162" s="5">
        <v>160</v>
      </c>
      <c r="B162" s="5">
        <v>3972.6729999999998</v>
      </c>
      <c r="C162" s="5">
        <v>99.99</v>
      </c>
      <c r="D162" s="5">
        <v>0.15151999999999999</v>
      </c>
      <c r="E162" s="5">
        <v>9.4000000000000004E-3</v>
      </c>
      <c r="F162" s="4">
        <f t="shared" si="4"/>
        <v>0.14212</v>
      </c>
      <c r="K162" s="17">
        <v>160</v>
      </c>
      <c r="L162" s="17">
        <v>3972.9960000000001</v>
      </c>
      <c r="M162" s="17">
        <v>100</v>
      </c>
      <c r="N162" s="17">
        <v>2.40605</v>
      </c>
      <c r="O162" s="17">
        <v>9.2899999999999996E-3</v>
      </c>
      <c r="P162" s="4">
        <f t="shared" si="5"/>
        <v>2.39676</v>
      </c>
    </row>
    <row r="163" spans="1:16" x14ac:dyDescent="0.3">
      <c r="A163" s="5">
        <v>161</v>
      </c>
      <c r="B163" s="5">
        <v>3971.98</v>
      </c>
      <c r="C163" s="5">
        <v>99.97</v>
      </c>
      <c r="D163" s="5">
        <v>0.16481999999999999</v>
      </c>
      <c r="E163" s="5">
        <v>9.2700000000000005E-3</v>
      </c>
      <c r="F163" s="4">
        <f t="shared" si="4"/>
        <v>0.15554999999999999</v>
      </c>
      <c r="K163" s="17">
        <v>161</v>
      </c>
      <c r="L163" s="17">
        <v>3972.6729999999998</v>
      </c>
      <c r="M163" s="17">
        <v>99.99</v>
      </c>
      <c r="N163" s="17">
        <v>3.0552700000000002</v>
      </c>
      <c r="O163" s="17">
        <v>9.0200000000000002E-3</v>
      </c>
      <c r="P163" s="4">
        <f t="shared" si="5"/>
        <v>3.0462500000000001</v>
      </c>
    </row>
    <row r="164" spans="1:16" x14ac:dyDescent="0.3">
      <c r="A164" s="5">
        <v>162</v>
      </c>
      <c r="B164" s="5">
        <v>3971.0569999999998</v>
      </c>
      <c r="C164" s="5">
        <v>99.95</v>
      </c>
      <c r="D164" s="5">
        <v>7.7229999999999993E-2</v>
      </c>
      <c r="E164" s="5">
        <v>9.5899999999999996E-3</v>
      </c>
      <c r="F164" s="4">
        <f t="shared" si="4"/>
        <v>6.7639999999999992E-2</v>
      </c>
      <c r="K164" s="17">
        <v>162</v>
      </c>
      <c r="L164" s="17">
        <v>3972.027</v>
      </c>
      <c r="M164" s="17">
        <v>99.98</v>
      </c>
      <c r="N164" s="17">
        <v>2.16621</v>
      </c>
      <c r="O164" s="17">
        <v>9.0500000000000008E-3</v>
      </c>
      <c r="P164" s="4">
        <f t="shared" si="5"/>
        <v>2.1571600000000002</v>
      </c>
    </row>
    <row r="165" spans="1:16" x14ac:dyDescent="0.3">
      <c r="A165" s="5">
        <v>163</v>
      </c>
      <c r="B165" s="5">
        <v>3972.35</v>
      </c>
      <c r="C165" s="5">
        <v>99.98</v>
      </c>
      <c r="D165" s="5">
        <v>0.17627000000000001</v>
      </c>
      <c r="E165" s="5">
        <v>9.3200000000000002E-3</v>
      </c>
      <c r="F165" s="4">
        <f t="shared" si="4"/>
        <v>0.16695000000000002</v>
      </c>
      <c r="K165" s="17">
        <v>163</v>
      </c>
      <c r="L165" s="17">
        <v>3972.9960000000001</v>
      </c>
      <c r="M165" s="17">
        <v>100</v>
      </c>
      <c r="N165" s="17">
        <v>1.54158</v>
      </c>
      <c r="O165" s="17">
        <v>9.2999999999999992E-3</v>
      </c>
      <c r="P165" s="4">
        <f t="shared" si="5"/>
        <v>1.5322799999999999</v>
      </c>
    </row>
    <row r="166" spans="1:16" x14ac:dyDescent="0.3">
      <c r="A166" s="5">
        <v>164</v>
      </c>
      <c r="B166" s="5">
        <v>3972.027</v>
      </c>
      <c r="C166" s="5">
        <v>99.98</v>
      </c>
      <c r="D166" s="5">
        <v>0.16447999999999999</v>
      </c>
      <c r="E166" s="5">
        <v>9.2399999999999999E-3</v>
      </c>
      <c r="F166" s="4">
        <f t="shared" si="4"/>
        <v>0.15523999999999999</v>
      </c>
      <c r="K166" s="17">
        <v>164</v>
      </c>
      <c r="L166" s="17">
        <v>3971.98</v>
      </c>
      <c r="M166" s="17">
        <v>99.97</v>
      </c>
      <c r="N166" s="17">
        <v>2.03748</v>
      </c>
      <c r="O166" s="17">
        <v>9.5200000000000007E-3</v>
      </c>
      <c r="P166" s="4">
        <f t="shared" si="5"/>
        <v>2.0279599999999998</v>
      </c>
    </row>
    <row r="167" spans="1:16" x14ac:dyDescent="0.3">
      <c r="A167" s="5">
        <v>165</v>
      </c>
      <c r="B167" s="5">
        <v>3972.6729999999998</v>
      </c>
      <c r="C167" s="5">
        <v>99.99</v>
      </c>
      <c r="D167" s="5">
        <v>0.20388999999999999</v>
      </c>
      <c r="E167" s="5">
        <v>9.3699999999999999E-3</v>
      </c>
      <c r="F167" s="4">
        <f t="shared" si="4"/>
        <v>0.19452</v>
      </c>
      <c r="K167" s="17">
        <v>165</v>
      </c>
      <c r="L167" s="17">
        <v>3972.6729999999998</v>
      </c>
      <c r="M167" s="17">
        <v>99.99</v>
      </c>
      <c r="N167" s="17">
        <v>1.17946</v>
      </c>
      <c r="O167" s="17">
        <v>9.0100000000000006E-3</v>
      </c>
      <c r="P167" s="4">
        <f t="shared" si="5"/>
        <v>1.17045</v>
      </c>
    </row>
    <row r="168" spans="1:16" x14ac:dyDescent="0.3">
      <c r="A168" s="5">
        <v>166</v>
      </c>
      <c r="B168" s="5">
        <v>3972.9960000000001</v>
      </c>
      <c r="C168" s="5">
        <v>100</v>
      </c>
      <c r="D168" s="5">
        <v>0.14358000000000001</v>
      </c>
      <c r="E168" s="5">
        <v>9.3299999999999998E-3</v>
      </c>
      <c r="F168" s="4">
        <f t="shared" si="4"/>
        <v>0.13425000000000001</v>
      </c>
      <c r="K168" s="17">
        <v>166</v>
      </c>
      <c r="L168" s="17">
        <v>3972.6729999999998</v>
      </c>
      <c r="M168" s="17">
        <v>99.99</v>
      </c>
      <c r="N168" s="17">
        <v>3.7736299999999998</v>
      </c>
      <c r="O168" s="17">
        <v>9.6299999999999997E-3</v>
      </c>
      <c r="P168" s="4">
        <f t="shared" si="5"/>
        <v>3.7639999999999998</v>
      </c>
    </row>
    <row r="169" spans="1:16" x14ac:dyDescent="0.3">
      <c r="A169" s="5">
        <v>167</v>
      </c>
      <c r="B169" s="5">
        <v>3972.6729999999998</v>
      </c>
      <c r="C169" s="5">
        <v>99.99</v>
      </c>
      <c r="D169" s="5">
        <v>0.18848000000000001</v>
      </c>
      <c r="E169" s="5">
        <v>9.1000000000000004E-3</v>
      </c>
      <c r="F169" s="4">
        <f t="shared" si="4"/>
        <v>0.17938000000000001</v>
      </c>
      <c r="K169" s="17">
        <v>167</v>
      </c>
      <c r="L169" s="17">
        <v>3972.6729999999998</v>
      </c>
      <c r="M169" s="17">
        <v>99.99</v>
      </c>
      <c r="N169" s="17">
        <v>1.1598999999999999</v>
      </c>
      <c r="O169" s="17">
        <v>9.3200000000000002E-3</v>
      </c>
      <c r="P169" s="4">
        <f t="shared" si="5"/>
        <v>1.1505799999999999</v>
      </c>
    </row>
    <row r="170" spans="1:16" x14ac:dyDescent="0.3">
      <c r="A170" s="5">
        <v>168</v>
      </c>
      <c r="B170" s="5">
        <v>3971.98</v>
      </c>
      <c r="C170" s="5">
        <v>99.97</v>
      </c>
      <c r="D170" s="5">
        <v>0.14337</v>
      </c>
      <c r="E170" s="5">
        <v>9.1599999999999997E-3</v>
      </c>
      <c r="F170" s="4">
        <f t="shared" si="4"/>
        <v>0.13421</v>
      </c>
      <c r="K170" s="17">
        <v>168</v>
      </c>
      <c r="L170" s="17">
        <v>3972.4969999999998</v>
      </c>
      <c r="M170" s="17">
        <v>99.99</v>
      </c>
      <c r="N170" s="17">
        <v>3.1345000000000001</v>
      </c>
      <c r="O170" s="17">
        <v>9.5499999999999995E-3</v>
      </c>
      <c r="P170" s="4">
        <f t="shared" si="5"/>
        <v>3.1249500000000001</v>
      </c>
    </row>
    <row r="171" spans="1:16" x14ac:dyDescent="0.3">
      <c r="A171" s="5">
        <v>169</v>
      </c>
      <c r="B171" s="5">
        <v>3971.98</v>
      </c>
      <c r="C171" s="5">
        <v>99.97</v>
      </c>
      <c r="D171" s="5">
        <v>8.7809999999999999E-2</v>
      </c>
      <c r="E171" s="5">
        <v>9.3900000000000008E-3</v>
      </c>
      <c r="F171" s="4">
        <f t="shared" si="4"/>
        <v>7.8420000000000004E-2</v>
      </c>
      <c r="K171" s="17">
        <v>169</v>
      </c>
      <c r="L171" s="17">
        <v>3972.027</v>
      </c>
      <c r="M171" s="17">
        <v>99.98</v>
      </c>
      <c r="N171" s="17">
        <v>1.69258</v>
      </c>
      <c r="O171" s="17">
        <v>9.3299999999999998E-3</v>
      </c>
      <c r="P171" s="4">
        <f t="shared" si="5"/>
        <v>1.6832499999999999</v>
      </c>
    </row>
    <row r="172" spans="1:16" x14ac:dyDescent="0.3">
      <c r="A172" s="5">
        <v>170</v>
      </c>
      <c r="B172" s="5">
        <v>3972.6729999999998</v>
      </c>
      <c r="C172" s="5">
        <v>99.99</v>
      </c>
      <c r="D172" s="5">
        <v>8.77E-2</v>
      </c>
      <c r="E172" s="5">
        <v>9.5300000000000003E-3</v>
      </c>
      <c r="F172" s="4">
        <f t="shared" si="4"/>
        <v>7.8170000000000003E-2</v>
      </c>
      <c r="K172" s="17">
        <v>170</v>
      </c>
      <c r="L172" s="17">
        <v>3972.9960000000001</v>
      </c>
      <c r="M172" s="17">
        <v>100</v>
      </c>
      <c r="N172" s="17">
        <v>2.3933200000000001</v>
      </c>
      <c r="O172" s="17">
        <v>9.2099999999999994E-3</v>
      </c>
      <c r="P172" s="4">
        <f t="shared" si="5"/>
        <v>2.3841100000000002</v>
      </c>
    </row>
    <row r="173" spans="1:16" x14ac:dyDescent="0.3">
      <c r="A173" s="5">
        <v>171</v>
      </c>
      <c r="B173" s="5">
        <v>3970.0880000000002</v>
      </c>
      <c r="C173" s="5">
        <v>99.93</v>
      </c>
      <c r="D173" s="5">
        <v>8.0399999999999999E-2</v>
      </c>
      <c r="E173" s="5">
        <v>9.0500000000000008E-3</v>
      </c>
      <c r="F173" s="4">
        <f t="shared" si="4"/>
        <v>7.1349999999999997E-2</v>
      </c>
      <c r="K173" s="17">
        <v>171</v>
      </c>
      <c r="L173" s="17">
        <v>3972.9960000000001</v>
      </c>
      <c r="M173" s="17">
        <v>100</v>
      </c>
      <c r="N173" s="17">
        <v>3.58778</v>
      </c>
      <c r="O173" s="17">
        <v>9.0900000000000009E-3</v>
      </c>
      <c r="P173" s="4">
        <f t="shared" si="5"/>
        <v>3.5786899999999999</v>
      </c>
    </row>
    <row r="174" spans="1:16" x14ac:dyDescent="0.3">
      <c r="A174" s="5">
        <v>172</v>
      </c>
      <c r="B174" s="5">
        <v>3961.3620000000001</v>
      </c>
      <c r="C174" s="5">
        <v>99.71</v>
      </c>
      <c r="D174" s="5">
        <v>7.9680000000000001E-2</v>
      </c>
      <c r="E174" s="5">
        <v>9.1699999999999993E-3</v>
      </c>
      <c r="F174" s="4">
        <f t="shared" si="4"/>
        <v>7.0510000000000003E-2</v>
      </c>
      <c r="K174" s="17">
        <v>172</v>
      </c>
      <c r="L174" s="17">
        <v>3972.6729999999998</v>
      </c>
      <c r="M174" s="17">
        <v>99.99</v>
      </c>
      <c r="N174" s="17">
        <v>2.3221699999999998</v>
      </c>
      <c r="O174" s="17">
        <v>9.5399999999999999E-3</v>
      </c>
      <c r="P174" s="4">
        <f t="shared" si="5"/>
        <v>2.31263</v>
      </c>
    </row>
    <row r="175" spans="1:16" x14ac:dyDescent="0.3">
      <c r="A175" s="5">
        <v>173</v>
      </c>
      <c r="B175" s="5">
        <v>3969.1179999999999</v>
      </c>
      <c r="C175" s="5">
        <v>99.9</v>
      </c>
      <c r="D175" s="5">
        <v>0.20795</v>
      </c>
      <c r="E175" s="5">
        <v>9.3299999999999998E-3</v>
      </c>
      <c r="F175" s="4">
        <f t="shared" si="4"/>
        <v>0.19861999999999999</v>
      </c>
      <c r="K175" s="17">
        <v>173</v>
      </c>
      <c r="L175" s="17">
        <v>3973.0140000000001</v>
      </c>
      <c r="M175" s="17">
        <v>100</v>
      </c>
      <c r="N175" s="17">
        <v>1.01884</v>
      </c>
      <c r="O175" s="17">
        <v>9.2700000000000005E-3</v>
      </c>
      <c r="P175" s="4">
        <f t="shared" si="5"/>
        <v>1.0095700000000001</v>
      </c>
    </row>
    <row r="176" spans="1:16" x14ac:dyDescent="0.3">
      <c r="A176" s="5">
        <v>174</v>
      </c>
      <c r="B176" s="5">
        <v>3971.98</v>
      </c>
      <c r="C176" s="5">
        <v>99.97</v>
      </c>
      <c r="D176" s="5">
        <v>8.3680000000000004E-2</v>
      </c>
      <c r="E176" s="5">
        <v>9.0900000000000009E-3</v>
      </c>
      <c r="F176" s="4">
        <f t="shared" si="4"/>
        <v>7.4590000000000004E-2</v>
      </c>
      <c r="K176" s="17">
        <v>174</v>
      </c>
      <c r="L176" s="17">
        <v>3972.6729999999998</v>
      </c>
      <c r="M176" s="17">
        <v>99.99</v>
      </c>
      <c r="N176" s="17">
        <v>2.8443499999999999</v>
      </c>
      <c r="O176" s="17">
        <v>9.0200000000000002E-3</v>
      </c>
      <c r="P176" s="4">
        <f t="shared" si="5"/>
        <v>2.8353299999999999</v>
      </c>
    </row>
    <row r="177" spans="1:16" x14ac:dyDescent="0.3">
      <c r="A177" s="5">
        <v>175</v>
      </c>
      <c r="B177" s="5">
        <v>3962.9780000000001</v>
      </c>
      <c r="C177" s="5">
        <v>99.75</v>
      </c>
      <c r="D177" s="5">
        <v>0.11922000000000001</v>
      </c>
      <c r="E177" s="5">
        <v>9.2499999999999995E-3</v>
      </c>
      <c r="F177" s="4">
        <f t="shared" si="4"/>
        <v>0.10997000000000001</v>
      </c>
      <c r="K177" s="17">
        <v>175</v>
      </c>
      <c r="L177" s="17">
        <v>3972.6729999999998</v>
      </c>
      <c r="M177" s="17">
        <v>99.99</v>
      </c>
      <c r="N177" s="17">
        <v>3.1435399999999998</v>
      </c>
      <c r="O177" s="17">
        <v>9.4999999999999998E-3</v>
      </c>
      <c r="P177" s="4">
        <f t="shared" si="5"/>
        <v>3.1340399999999997</v>
      </c>
    </row>
    <row r="178" spans="1:16" x14ac:dyDescent="0.3">
      <c r="A178" s="5">
        <v>176</v>
      </c>
      <c r="B178" s="5">
        <v>3972.4969999999998</v>
      </c>
      <c r="C178" s="5">
        <v>99.99</v>
      </c>
      <c r="D178" s="5">
        <v>0.18798999999999999</v>
      </c>
      <c r="E178" s="5">
        <v>9.4999999999999998E-3</v>
      </c>
      <c r="F178" s="4">
        <f t="shared" si="4"/>
        <v>0.17848999999999998</v>
      </c>
      <c r="K178" s="17">
        <v>176</v>
      </c>
      <c r="L178" s="17">
        <v>3972.4969999999998</v>
      </c>
      <c r="M178" s="17">
        <v>99.99</v>
      </c>
      <c r="N178" s="17">
        <v>2.9044300000000001</v>
      </c>
      <c r="O178" s="17">
        <v>9.6900000000000007E-3</v>
      </c>
      <c r="P178" s="4">
        <f t="shared" si="5"/>
        <v>2.8947400000000001</v>
      </c>
    </row>
    <row r="179" spans="1:16" x14ac:dyDescent="0.3">
      <c r="A179" s="5">
        <v>177</v>
      </c>
      <c r="B179" s="5">
        <v>3972.6729999999998</v>
      </c>
      <c r="C179" s="5">
        <v>99.99</v>
      </c>
      <c r="D179" s="5">
        <v>0.29976999999999998</v>
      </c>
      <c r="E179" s="5">
        <v>9.5399999999999999E-3</v>
      </c>
      <c r="F179" s="4">
        <f t="shared" si="4"/>
        <v>0.29022999999999999</v>
      </c>
      <c r="K179" s="17">
        <v>177</v>
      </c>
      <c r="L179" s="17">
        <v>3972.6729999999998</v>
      </c>
      <c r="M179" s="17">
        <v>99.99</v>
      </c>
      <c r="N179" s="17">
        <v>3.7160199999999999</v>
      </c>
      <c r="O179" s="17">
        <v>9.3100000000000006E-3</v>
      </c>
      <c r="P179" s="4">
        <f t="shared" si="5"/>
        <v>3.7067099999999997</v>
      </c>
    </row>
    <row r="180" spans="1:16" x14ac:dyDescent="0.3">
      <c r="A180" s="5">
        <v>178</v>
      </c>
      <c r="B180" s="5">
        <v>3971.4630000000002</v>
      </c>
      <c r="C180" s="5">
        <v>99.96</v>
      </c>
      <c r="D180" s="5">
        <v>9.708E-2</v>
      </c>
      <c r="E180" s="5">
        <v>9.5899999999999996E-3</v>
      </c>
      <c r="F180" s="4">
        <f t="shared" si="4"/>
        <v>8.7489999999999998E-2</v>
      </c>
      <c r="K180" s="17">
        <v>178</v>
      </c>
      <c r="L180" s="17">
        <v>3970.7339999999999</v>
      </c>
      <c r="M180" s="17">
        <v>99.94</v>
      </c>
      <c r="N180" s="17">
        <v>3.0188199999999998</v>
      </c>
      <c r="O180" s="17">
        <v>9.4800000000000006E-3</v>
      </c>
      <c r="P180" s="4">
        <f t="shared" si="5"/>
        <v>3.0093399999999999</v>
      </c>
    </row>
    <row r="181" spans="1:16" x14ac:dyDescent="0.3">
      <c r="A181" s="5">
        <v>179</v>
      </c>
      <c r="B181" s="5">
        <v>3972.35</v>
      </c>
      <c r="C181" s="5">
        <v>99.98</v>
      </c>
      <c r="D181" s="5">
        <v>9.3479999999999994E-2</v>
      </c>
      <c r="E181" s="5">
        <v>9.1199999999999996E-3</v>
      </c>
      <c r="F181" s="4">
        <f t="shared" si="4"/>
        <v>8.4359999999999991E-2</v>
      </c>
      <c r="K181" s="17">
        <v>179</v>
      </c>
      <c r="L181" s="17">
        <v>3972.35</v>
      </c>
      <c r="M181" s="17">
        <v>99.98</v>
      </c>
      <c r="N181" s="17">
        <v>3.0320499999999999</v>
      </c>
      <c r="O181" s="17">
        <v>9.4500000000000001E-3</v>
      </c>
      <c r="P181" s="4">
        <f t="shared" si="5"/>
        <v>3.0225999999999997</v>
      </c>
    </row>
    <row r="182" spans="1:16" x14ac:dyDescent="0.3">
      <c r="A182" s="5">
        <v>180</v>
      </c>
      <c r="B182" s="5">
        <v>3972.6729999999998</v>
      </c>
      <c r="C182" s="5">
        <v>99.99</v>
      </c>
      <c r="D182" s="5">
        <v>0.13228000000000001</v>
      </c>
      <c r="E182" s="5">
        <v>9.4800000000000006E-3</v>
      </c>
      <c r="F182" s="4">
        <f t="shared" si="4"/>
        <v>0.12280000000000001</v>
      </c>
      <c r="K182" s="17">
        <v>180</v>
      </c>
      <c r="L182" s="17">
        <v>3970.4110000000001</v>
      </c>
      <c r="M182" s="17">
        <v>99.93</v>
      </c>
      <c r="N182" s="17">
        <v>2.61816</v>
      </c>
      <c r="O182" s="17">
        <v>9.0200000000000002E-3</v>
      </c>
      <c r="P182" s="4">
        <f t="shared" si="5"/>
        <v>2.60914</v>
      </c>
    </row>
    <row r="183" spans="1:16" x14ac:dyDescent="0.3">
      <c r="A183" s="5">
        <v>181</v>
      </c>
      <c r="B183" s="5">
        <v>3970.4110000000001</v>
      </c>
      <c r="C183" s="5">
        <v>99.93</v>
      </c>
      <c r="D183" s="5">
        <v>8.2379999999999995E-2</v>
      </c>
      <c r="E183" s="5">
        <v>9.2399999999999999E-3</v>
      </c>
      <c r="F183" s="4">
        <f t="shared" si="4"/>
        <v>7.3139999999999997E-2</v>
      </c>
      <c r="K183" s="17">
        <v>181</v>
      </c>
      <c r="L183" s="17">
        <v>3972.9960000000001</v>
      </c>
      <c r="M183" s="17">
        <v>100</v>
      </c>
      <c r="N183" s="17">
        <v>0.502</v>
      </c>
      <c r="O183" s="17">
        <v>9.4599999999999997E-3</v>
      </c>
      <c r="P183" s="4">
        <f t="shared" si="5"/>
        <v>0.49253999999999998</v>
      </c>
    </row>
    <row r="184" spans="1:16" x14ac:dyDescent="0.3">
      <c r="A184" s="5">
        <v>182</v>
      </c>
      <c r="B184" s="5">
        <v>3972.9960000000001</v>
      </c>
      <c r="C184" s="5">
        <v>100</v>
      </c>
      <c r="D184" s="5">
        <v>0.13951</v>
      </c>
      <c r="E184" s="5">
        <v>9.4299999999999991E-3</v>
      </c>
      <c r="F184" s="4">
        <f t="shared" si="4"/>
        <v>0.13008</v>
      </c>
      <c r="K184" s="17">
        <v>182</v>
      </c>
      <c r="L184" s="17">
        <v>3972.4969999999998</v>
      </c>
      <c r="M184" s="17">
        <v>99.99</v>
      </c>
      <c r="N184" s="17">
        <v>2.98617</v>
      </c>
      <c r="O184" s="17">
        <v>9.4000000000000004E-3</v>
      </c>
      <c r="P184" s="4">
        <f t="shared" si="5"/>
        <v>2.9767700000000001</v>
      </c>
    </row>
    <row r="185" spans="1:16" x14ac:dyDescent="0.3">
      <c r="A185" s="5">
        <v>183</v>
      </c>
      <c r="B185" s="5">
        <v>3972.4969999999998</v>
      </c>
      <c r="C185" s="5">
        <v>99.99</v>
      </c>
      <c r="D185" s="5">
        <v>0.11874999999999999</v>
      </c>
      <c r="E185" s="5">
        <v>9.3299999999999998E-3</v>
      </c>
      <c r="F185" s="4">
        <f t="shared" si="4"/>
        <v>0.10941999999999999</v>
      </c>
      <c r="K185" s="17">
        <v>183</v>
      </c>
      <c r="L185" s="17">
        <v>3972.4969999999998</v>
      </c>
      <c r="M185" s="17">
        <v>99.99</v>
      </c>
      <c r="N185" s="17">
        <v>1.2438199999999999</v>
      </c>
      <c r="O185" s="17">
        <v>9.0299999999999998E-3</v>
      </c>
      <c r="P185" s="4">
        <f t="shared" si="5"/>
        <v>1.2347899999999998</v>
      </c>
    </row>
    <row r="186" spans="1:16" x14ac:dyDescent="0.3">
      <c r="A186" s="5">
        <v>184</v>
      </c>
      <c r="B186" s="5">
        <v>3972.4969999999998</v>
      </c>
      <c r="C186" s="5">
        <v>99.99</v>
      </c>
      <c r="D186" s="5">
        <v>0.23699999999999999</v>
      </c>
      <c r="E186" s="5">
        <v>9.4299999999999991E-3</v>
      </c>
      <c r="F186" s="4">
        <f t="shared" si="4"/>
        <v>0.22756999999999999</v>
      </c>
      <c r="K186" s="17">
        <v>184</v>
      </c>
      <c r="L186" s="17">
        <v>3972.9960000000001</v>
      </c>
      <c r="M186" s="17">
        <v>100</v>
      </c>
      <c r="N186" s="17">
        <v>2.8421500000000002</v>
      </c>
      <c r="O186" s="17">
        <v>9.0699999999999999E-3</v>
      </c>
      <c r="P186" s="4">
        <f t="shared" si="5"/>
        <v>2.8330800000000003</v>
      </c>
    </row>
    <row r="187" spans="1:16" x14ac:dyDescent="0.3">
      <c r="A187" s="5">
        <v>185</v>
      </c>
      <c r="B187" s="5">
        <v>3973.0140000000001</v>
      </c>
      <c r="C187" s="5">
        <v>100</v>
      </c>
      <c r="D187" s="5">
        <v>8.5860000000000006E-2</v>
      </c>
      <c r="E187" s="5">
        <v>9.0200000000000002E-3</v>
      </c>
      <c r="F187" s="4">
        <f t="shared" si="4"/>
        <v>7.6840000000000006E-2</v>
      </c>
      <c r="K187" s="17">
        <v>185</v>
      </c>
      <c r="L187" s="17">
        <v>3972.6729999999998</v>
      </c>
      <c r="M187" s="17">
        <v>99.99</v>
      </c>
      <c r="N187" s="17">
        <v>1.6939200000000001</v>
      </c>
      <c r="O187" s="17">
        <v>9.1000000000000004E-3</v>
      </c>
      <c r="P187" s="4">
        <f t="shared" si="5"/>
        <v>1.68482</v>
      </c>
    </row>
    <row r="188" spans="1:16" x14ac:dyDescent="0.3">
      <c r="A188" s="5">
        <v>186</v>
      </c>
      <c r="B188" s="5">
        <v>3973.0140000000001</v>
      </c>
      <c r="C188" s="5">
        <v>100</v>
      </c>
      <c r="D188" s="5">
        <v>0.16878000000000001</v>
      </c>
      <c r="E188" s="5">
        <v>9.4199999999999996E-3</v>
      </c>
      <c r="F188" s="4">
        <f t="shared" si="4"/>
        <v>0.15936</v>
      </c>
      <c r="K188" s="17">
        <v>186</v>
      </c>
      <c r="L188" s="17">
        <v>3972.6729999999998</v>
      </c>
      <c r="M188" s="17">
        <v>99.99</v>
      </c>
      <c r="N188" s="17">
        <v>2.04392</v>
      </c>
      <c r="O188" s="17">
        <v>9.2399999999999999E-3</v>
      </c>
      <c r="P188" s="4">
        <f t="shared" si="5"/>
        <v>2.0346799999999998</v>
      </c>
    </row>
    <row r="189" spans="1:16" x14ac:dyDescent="0.3">
      <c r="A189" s="5">
        <v>187</v>
      </c>
      <c r="B189" s="5">
        <v>3972.6729999999998</v>
      </c>
      <c r="C189" s="5">
        <v>99.99</v>
      </c>
      <c r="D189" s="5">
        <v>0.13699</v>
      </c>
      <c r="E189" s="5">
        <v>9.0699999999999999E-3</v>
      </c>
      <c r="F189" s="4">
        <f t="shared" si="4"/>
        <v>0.12792000000000001</v>
      </c>
      <c r="K189" s="17">
        <v>187</v>
      </c>
      <c r="L189" s="17">
        <v>3972.9960000000001</v>
      </c>
      <c r="M189" s="17">
        <v>100</v>
      </c>
      <c r="N189" s="17">
        <v>2.6122700000000001</v>
      </c>
      <c r="O189" s="17">
        <v>9.5700000000000004E-3</v>
      </c>
      <c r="P189" s="4">
        <f t="shared" si="5"/>
        <v>2.6027</v>
      </c>
    </row>
    <row r="190" spans="1:16" x14ac:dyDescent="0.3">
      <c r="A190" s="5">
        <v>188</v>
      </c>
      <c r="B190" s="5">
        <v>3972.6729999999998</v>
      </c>
      <c r="C190" s="5">
        <v>99.99</v>
      </c>
      <c r="D190" s="5">
        <v>0.18822</v>
      </c>
      <c r="E190" s="5">
        <v>9.3699999999999999E-3</v>
      </c>
      <c r="F190" s="4">
        <f t="shared" si="4"/>
        <v>0.17885000000000001</v>
      </c>
      <c r="K190" s="17">
        <v>188</v>
      </c>
      <c r="L190" s="17">
        <v>3972.35</v>
      </c>
      <c r="M190" s="17">
        <v>99.98</v>
      </c>
      <c r="N190" s="17">
        <v>2.3431799999999998</v>
      </c>
      <c r="O190" s="17">
        <v>9.3399999999999993E-3</v>
      </c>
      <c r="P190" s="4">
        <f t="shared" si="5"/>
        <v>2.3338399999999999</v>
      </c>
    </row>
    <row r="191" spans="1:16" x14ac:dyDescent="0.3">
      <c r="A191" s="5">
        <v>189</v>
      </c>
      <c r="B191" s="5">
        <v>3972.35</v>
      </c>
      <c r="C191" s="5">
        <v>99.98</v>
      </c>
      <c r="D191" s="5">
        <v>0.13139999999999999</v>
      </c>
      <c r="E191" s="5">
        <v>9.1900000000000003E-3</v>
      </c>
      <c r="F191" s="4">
        <f t="shared" si="4"/>
        <v>0.12220999999999999</v>
      </c>
      <c r="K191" s="17">
        <v>189</v>
      </c>
      <c r="L191" s="17">
        <v>3972.6729999999998</v>
      </c>
      <c r="M191" s="17">
        <v>99.99</v>
      </c>
      <c r="N191" s="17">
        <v>1.7835000000000001</v>
      </c>
      <c r="O191" s="17">
        <v>4.0000000000000001E-3</v>
      </c>
      <c r="P191" s="4">
        <f t="shared" si="5"/>
        <v>1.7795000000000001</v>
      </c>
    </row>
    <row r="192" spans="1:16" x14ac:dyDescent="0.3">
      <c r="A192" s="5">
        <v>190</v>
      </c>
      <c r="B192" s="5">
        <v>3968.3609999999999</v>
      </c>
      <c r="C192" s="5">
        <v>99.88</v>
      </c>
      <c r="D192" s="5">
        <v>8.8550000000000004E-2</v>
      </c>
      <c r="E192" s="5">
        <v>8.8199999999999997E-3</v>
      </c>
      <c r="F192" s="4">
        <f t="shared" si="4"/>
        <v>7.9730000000000009E-2</v>
      </c>
      <c r="K192" s="17">
        <v>190</v>
      </c>
      <c r="L192" s="17">
        <v>3972.027</v>
      </c>
      <c r="M192" s="17">
        <v>99.98</v>
      </c>
      <c r="N192" s="17">
        <v>2.8205900000000002</v>
      </c>
      <c r="O192" s="17">
        <v>9.0799999999999995E-3</v>
      </c>
      <c r="P192" s="4">
        <f t="shared" si="5"/>
        <v>2.8115100000000002</v>
      </c>
    </row>
    <row r="193" spans="1:16" x14ac:dyDescent="0.3">
      <c r="A193" s="5">
        <v>191</v>
      </c>
      <c r="B193" s="5">
        <v>3972.35</v>
      </c>
      <c r="C193" s="5">
        <v>99.98</v>
      </c>
      <c r="D193" s="5">
        <v>0.15087999999999999</v>
      </c>
      <c r="E193" s="5">
        <v>9.1000000000000004E-3</v>
      </c>
      <c r="F193" s="4">
        <f t="shared" si="4"/>
        <v>0.14177999999999999</v>
      </c>
      <c r="K193" s="17">
        <v>191</v>
      </c>
      <c r="L193" s="17">
        <v>3972.35</v>
      </c>
      <c r="M193" s="17">
        <v>99.98</v>
      </c>
      <c r="N193" s="17">
        <v>3.16804</v>
      </c>
      <c r="O193" s="17">
        <v>9.0299999999999998E-3</v>
      </c>
      <c r="P193" s="4">
        <f t="shared" si="5"/>
        <v>3.1590099999999999</v>
      </c>
    </row>
    <row r="194" spans="1:16" x14ac:dyDescent="0.3">
      <c r="A194" s="5">
        <v>192</v>
      </c>
      <c r="B194" s="5">
        <v>3969.1179999999999</v>
      </c>
      <c r="C194" s="5">
        <v>99.9</v>
      </c>
      <c r="D194" s="5">
        <v>9.3820000000000001E-2</v>
      </c>
      <c r="E194" s="5">
        <v>9.4199999999999996E-3</v>
      </c>
      <c r="F194" s="4">
        <f t="shared" si="4"/>
        <v>8.4400000000000003E-2</v>
      </c>
      <c r="K194" s="17">
        <v>192</v>
      </c>
      <c r="L194" s="17">
        <v>3972.35</v>
      </c>
      <c r="M194" s="17">
        <v>99.98</v>
      </c>
      <c r="N194" s="17">
        <v>0.58486000000000005</v>
      </c>
      <c r="O194" s="17">
        <v>9.1199999999999996E-3</v>
      </c>
      <c r="P194" s="4">
        <f t="shared" si="5"/>
        <v>0.57574000000000003</v>
      </c>
    </row>
    <row r="195" spans="1:16" x14ac:dyDescent="0.3">
      <c r="A195" s="5">
        <v>193</v>
      </c>
      <c r="B195" s="5">
        <v>3970.23</v>
      </c>
      <c r="C195" s="5">
        <v>99.93</v>
      </c>
      <c r="D195" s="5">
        <v>9.0060000000000001E-2</v>
      </c>
      <c r="E195" s="5">
        <v>9.0799999999999995E-3</v>
      </c>
      <c r="F195" s="4">
        <f t="shared" si="4"/>
        <v>8.0979999999999996E-2</v>
      </c>
      <c r="K195" s="17">
        <v>193</v>
      </c>
      <c r="L195" s="17">
        <v>3972.6729999999998</v>
      </c>
      <c r="M195" s="17">
        <v>99.99</v>
      </c>
      <c r="N195" s="17">
        <v>3.0121600000000002</v>
      </c>
      <c r="O195" s="17">
        <v>9.6900000000000007E-3</v>
      </c>
      <c r="P195" s="4">
        <f t="shared" si="5"/>
        <v>3.0024700000000002</v>
      </c>
    </row>
    <row r="196" spans="1:16" x14ac:dyDescent="0.3">
      <c r="A196" s="5">
        <v>194</v>
      </c>
      <c r="B196" s="5">
        <v>3972.027</v>
      </c>
      <c r="C196" s="5">
        <v>99.98</v>
      </c>
      <c r="D196" s="5">
        <v>8.4339999999999998E-2</v>
      </c>
      <c r="E196" s="5">
        <v>9.2099999999999994E-3</v>
      </c>
      <c r="F196" s="4">
        <f t="shared" ref="F196:F202" si="6">D196-E196</f>
        <v>7.5130000000000002E-2</v>
      </c>
      <c r="K196" s="17">
        <v>194</v>
      </c>
      <c r="L196" s="17">
        <v>3971.0569999999998</v>
      </c>
      <c r="M196" s="17">
        <v>99.95</v>
      </c>
      <c r="N196" s="17">
        <v>2.2700399999999998</v>
      </c>
      <c r="O196" s="17">
        <v>9.2200000000000008E-3</v>
      </c>
      <c r="P196" s="4">
        <f t="shared" ref="P196:P202" si="7">N196-O196</f>
        <v>2.2608199999999998</v>
      </c>
    </row>
    <row r="197" spans="1:16" x14ac:dyDescent="0.3">
      <c r="A197" s="5">
        <v>195</v>
      </c>
      <c r="B197" s="5">
        <v>3970.7339999999999</v>
      </c>
      <c r="C197" s="5">
        <v>99.94</v>
      </c>
      <c r="D197" s="5">
        <v>9.9140000000000006E-2</v>
      </c>
      <c r="E197" s="5">
        <v>8.9700000000000005E-3</v>
      </c>
      <c r="F197" s="4">
        <f t="shared" si="6"/>
        <v>9.017E-2</v>
      </c>
      <c r="K197" s="17">
        <v>195</v>
      </c>
      <c r="L197" s="17">
        <v>3972.4969999999998</v>
      </c>
      <c r="M197" s="17">
        <v>99.99</v>
      </c>
      <c r="N197" s="17">
        <v>1.4269099999999999</v>
      </c>
      <c r="O197" s="17">
        <v>8.9099999999999995E-3</v>
      </c>
      <c r="P197" s="4">
        <f t="shared" si="7"/>
        <v>1.4179999999999999</v>
      </c>
    </row>
    <row r="198" spans="1:16" x14ac:dyDescent="0.3">
      <c r="A198" s="5">
        <v>196</v>
      </c>
      <c r="B198" s="5">
        <v>3972.6729999999998</v>
      </c>
      <c r="C198" s="5">
        <v>99.99</v>
      </c>
      <c r="D198" s="5">
        <v>0.16782</v>
      </c>
      <c r="E198" s="5">
        <v>9.6900000000000007E-3</v>
      </c>
      <c r="F198" s="4">
        <f t="shared" si="6"/>
        <v>0.15812999999999999</v>
      </c>
      <c r="K198" s="17">
        <v>196</v>
      </c>
      <c r="L198" s="17">
        <v>3972.4969999999998</v>
      </c>
      <c r="M198" s="17">
        <v>99.99</v>
      </c>
      <c r="N198" s="17">
        <v>1.4488000000000001</v>
      </c>
      <c r="O198" s="17">
        <v>9.3500000000000007E-3</v>
      </c>
      <c r="P198" s="4">
        <f t="shared" si="7"/>
        <v>1.4394500000000001</v>
      </c>
    </row>
    <row r="199" spans="1:16" x14ac:dyDescent="0.3">
      <c r="A199" s="5">
        <v>197</v>
      </c>
      <c r="B199" s="5">
        <v>3972.6729999999998</v>
      </c>
      <c r="C199" s="5">
        <v>99.99</v>
      </c>
      <c r="D199" s="5">
        <v>0.16730999999999999</v>
      </c>
      <c r="E199" s="5">
        <v>9.0900000000000009E-3</v>
      </c>
      <c r="F199" s="4">
        <f t="shared" si="6"/>
        <v>0.15821999999999997</v>
      </c>
      <c r="K199" s="17">
        <v>197</v>
      </c>
      <c r="L199" s="17">
        <v>3972.4969999999998</v>
      </c>
      <c r="M199" s="17">
        <v>99.99</v>
      </c>
      <c r="N199" s="17">
        <v>0.87741999999999998</v>
      </c>
      <c r="O199" s="17">
        <v>8.9999999999999993E-3</v>
      </c>
      <c r="P199" s="4">
        <f t="shared" si="7"/>
        <v>0.86841999999999997</v>
      </c>
    </row>
    <row r="200" spans="1:16" x14ac:dyDescent="0.3">
      <c r="A200" s="5">
        <v>198</v>
      </c>
      <c r="B200" s="5">
        <v>3972.9960000000001</v>
      </c>
      <c r="C200" s="5">
        <v>100</v>
      </c>
      <c r="D200" s="5">
        <v>8.584E-2</v>
      </c>
      <c r="E200" s="5">
        <v>4.0000000000000001E-3</v>
      </c>
      <c r="F200" s="4">
        <f t="shared" si="6"/>
        <v>8.1839999999999996E-2</v>
      </c>
      <c r="K200" s="17">
        <v>198</v>
      </c>
      <c r="L200" s="17">
        <v>3970.4110000000001</v>
      </c>
      <c r="M200" s="17">
        <v>99.93</v>
      </c>
      <c r="N200" s="17">
        <v>2.1138499999999998</v>
      </c>
      <c r="O200" s="17">
        <v>9.1199999999999996E-3</v>
      </c>
      <c r="P200" s="4">
        <f t="shared" si="7"/>
        <v>2.10473</v>
      </c>
    </row>
    <row r="201" spans="1:16" x14ac:dyDescent="0.3">
      <c r="A201" s="5">
        <v>199</v>
      </c>
      <c r="B201" s="5">
        <v>3972.6729999999998</v>
      </c>
      <c r="C201" s="5">
        <v>99.99</v>
      </c>
      <c r="D201" s="5">
        <v>0.17607</v>
      </c>
      <c r="E201" s="5">
        <v>9.4599999999999997E-3</v>
      </c>
      <c r="F201" s="4">
        <f t="shared" si="6"/>
        <v>0.16661000000000001</v>
      </c>
      <c r="K201" s="17">
        <v>199</v>
      </c>
      <c r="L201" s="17">
        <v>3972.9960000000001</v>
      </c>
      <c r="M201" s="17">
        <v>100</v>
      </c>
      <c r="N201" s="17">
        <v>1.5570900000000001</v>
      </c>
      <c r="O201" s="17">
        <v>9.2700000000000005E-3</v>
      </c>
      <c r="P201" s="4">
        <f t="shared" si="7"/>
        <v>1.5478200000000002</v>
      </c>
    </row>
    <row r="202" spans="1:16" x14ac:dyDescent="0.3">
      <c r="A202" s="5">
        <v>200</v>
      </c>
      <c r="B202" s="5">
        <v>3970.0880000000002</v>
      </c>
      <c r="C202" s="5">
        <v>99.93</v>
      </c>
      <c r="D202" s="5">
        <v>0.11892</v>
      </c>
      <c r="E202" s="5">
        <v>9.1999999999999998E-3</v>
      </c>
      <c r="F202" s="4">
        <f t="shared" si="6"/>
        <v>0.10972</v>
      </c>
      <c r="K202" s="17">
        <v>200</v>
      </c>
      <c r="L202" s="17">
        <v>3973.0140000000001</v>
      </c>
      <c r="M202" s="17">
        <v>100</v>
      </c>
      <c r="N202" s="17">
        <v>2.7622499999999999</v>
      </c>
      <c r="O202" s="17">
        <v>9.4299999999999991E-3</v>
      </c>
      <c r="P202" s="4">
        <f t="shared" si="7"/>
        <v>2.7528199999999998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P K 9 w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P K 9 w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v c F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P K 9 w U A T C K h + n A A A A + A A A A B I A A A A A A A A A A A A A A A A A A A A A A E N v b m Z p Z y 9 Q Y W N r Y W d l L n h t b F B L A Q I t A B Q A A g A I A D y v c F A P y u m r p A A A A O k A A A A T A A A A A A A A A A A A A A A A A P M A A A B b Q 2 9 u d G V u d F 9 U e X B l c 1 0 u e G 1 s U E s B A i 0 A F A A C A A g A P K 9 w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C A O Y x b a m a 4 a n i Z w p r Q p y O l r X o N d C 8 j p f U p i V r X 3 Z g l s A A A A A D o A A A A A C A A A g A A A A S o m r h Y H k c u s A 3 0 Z C F 6 v L b b n o C x l E h l o V I g B L G a s e f e J Q A A A A F I l k + d g o C r r g / p h r M H R j 6 N X r S q k h 5 I + 8 H Y F Y h 0 b C l Z V N 9 Y T Y l d q N 2 k 4 S F P g c p C C 0 6 G h q k T t s c 9 f k e R V 5 5 w d k D S r 9 B t 2 a n E r A B g L C F / E w j z N A A A A A d k h t q Z S A H x H o j v H S J w P u r X s Z M O s Y G k A k O v 6 z Q L w E K N h 3 q 4 8 M s d H h d x 7 N I b I g 3 w E M C X 6 Q i f s N 6 T t u e 2 k s q 9 r K s A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5A5C09D-C224-4377-87D5-8343E15C585A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c8669e06-9328-43c6-89a2-6e3c4e5ef264"/>
    <ds:schemaRef ds:uri="867e0ca0-e8d7-48c1-b641-4af367db59f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01_EHCFACO_Seeds(301)</vt:lpstr>
      <vt:lpstr>02_EHCFACO_Seeds(2)</vt:lpstr>
      <vt:lpstr>03_EHCFACO_Seeds(50)</vt:lpstr>
      <vt:lpstr>04_EHCFACO_Seeds(75)</vt:lpstr>
      <vt:lpstr>05_EHCFACO_Seeds(111)</vt:lpstr>
      <vt:lpstr>06_EHCFACO_Seeds(200)</vt:lpstr>
      <vt:lpstr>07_EHCFACO_Seeds(167)</vt:lpstr>
      <vt:lpstr>08_EHCFACO_Seeds(225)</vt:lpstr>
      <vt:lpstr>09_EHCFACO_Seeds(11)</vt:lpstr>
      <vt:lpstr>10_EHCFACO_Seeds(25)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2020-03-22T01:53:56Z</cp:lastPrinted>
  <dcterms:created xsi:type="dcterms:W3CDTF">2015-06-05T18:17:20Z</dcterms:created>
  <dcterms:modified xsi:type="dcterms:W3CDTF">2020-03-23T20:00:57Z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