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xxx\OneDrive\Documents\C13 label\INCAv1.8\INCAv1.8\Figures 191216_modelssr900\MP\double stress\heat stress metabolomics Kai-Ting\Submission\"/>
    </mc:Choice>
  </mc:AlternateContent>
  <xr:revisionPtr revIDLastSave="0" documentId="13_ncr:1_{94F91013-AB5C-46A1-9982-BCECAE84B6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pplementary tables" sheetId="4" r:id="rId1"/>
    <sheet name="Table S-1" sheetId="3" r:id="rId2"/>
    <sheet name="Table S-2" sheetId="1" r:id="rId3"/>
  </sheets>
  <definedNames>
    <definedName name="_Hlk160126629" localSheetId="0">'Supplementary tables'!$B$8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5" i="1" l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<sst xmlns="http://schemas.openxmlformats.org/spreadsheetml/2006/main" count="4706" uniqueCount="1756">
  <si>
    <t>ID</t>
  </si>
  <si>
    <t>Protein</t>
  </si>
  <si>
    <t>AGI</t>
  </si>
  <si>
    <t xml:space="preserve">Diff. log2k </t>
    <phoneticPr fontId="2" type="noConversion"/>
  </si>
  <si>
    <t>SE</t>
    <phoneticPr fontId="2" type="noConversion"/>
  </si>
  <si>
    <t>p.value</t>
  </si>
  <si>
    <t>ctrl.mean</t>
  </si>
  <si>
    <t>30C.mean</t>
    <phoneticPr fontId="2" type="noConversion"/>
  </si>
  <si>
    <t>Tissue</t>
    <phoneticPr fontId="2" type="noConversion"/>
  </si>
  <si>
    <t>Fraction</t>
    <phoneticPr fontId="2" type="noConversion"/>
  </si>
  <si>
    <t>O65782</t>
  </si>
  <si>
    <t>Cytochrome P450 83B1 (EC 1.14.-.-) (Protein ALTERED TRYPTOPHAN REGULATION 4) (Protein RED ELONGATED 1) (Protein SUPERROOT 2)</t>
  </si>
  <si>
    <t>Root</t>
  </si>
  <si>
    <t>100kg</t>
  </si>
  <si>
    <t>P48523</t>
  </si>
  <si>
    <t>Cinnamyl alcohol dehydrogenase 4 (atCAD4) (EC 1.1.1.195) (Cinnamyl alcohol dehydrogenase C)</t>
  </si>
  <si>
    <t>soluble</t>
  </si>
  <si>
    <t>Q42553</t>
  </si>
  <si>
    <t>Isopentenyl-diphosphate Delta-isomerase II, chloroplastic (EC 5.3.3.2) (Isopentenyl pyrophosphate isomerase II) (IPP isomerase II)</t>
  </si>
  <si>
    <t>Q9FK25</t>
  </si>
  <si>
    <t>Flavone 3'-O-methyltransferase 1 (atOMT1) (EC 2.1.1.42) (Caffeate O-methyltransferase 1) (EC 2.1.1.68) (Quercetin 3'-O-methyltransferase 1)</t>
  </si>
  <si>
    <t>Shoot</t>
  </si>
  <si>
    <t>Q8S4Y1_Q8S4Y1-2</t>
  </si>
  <si>
    <t>Acetyl-CoA acetyltransferase, cytosolic 1 (EC 2.3.1.9) (Cytosolic acetoacetyl-CoA thiolase 1) (Thiolase 1) (Protein EMBRYO DEFECTIVE 1276)</t>
  </si>
  <si>
    <t>Q9SZB3</t>
  </si>
  <si>
    <t>Q9LJG3</t>
  </si>
  <si>
    <t>GDSL esterase/lipase ESM1 (EC 3.1.1.-) (Extracellular lipase ESM1) (Protein EPITHIOSPECIFIER MODIFIER 1) (atESM1)</t>
  </si>
  <si>
    <t>1500g</t>
  </si>
  <si>
    <t>Q8W4H8</t>
  </si>
  <si>
    <t>Inactive GDSL esterase/lipase-like protein 23 (GDSL-like lipase 23) (Probable myrosinase-associated protein GLL23)</t>
  </si>
  <si>
    <t>Q3ECS3</t>
  </si>
  <si>
    <t>Myrosinase 5 (EC 3.2.1.147) (Beta-glucosidase 35) (atBGLU35) (EC 3.2.1.21) (Sinigrinase 5) (Thioglucosidase 5)</t>
  </si>
  <si>
    <t>Q9S818</t>
  </si>
  <si>
    <t>Naringenin,2-oxoglutarate 3-dioxygenase (Naringenin 3-dioxygenase) (EC 1.14.11.9) (F3H) (Flavanone 3-hydroxylase) (Protein TRANSPARENT TESTA 6)</t>
  </si>
  <si>
    <t>Q9CA67</t>
  </si>
  <si>
    <t>Geranylgeranyl diphosphate reductase, chloroplastic (EC 1.3.1.83) (Geranylgeranyl reductase)</t>
  </si>
  <si>
    <t>Q9M0X9</t>
  </si>
  <si>
    <t>4-coumarate--CoA ligase-like 7 (EC 6.2.1.-) (4-coumarate--CoA ligase isoform 6) (at4CL6)</t>
  </si>
  <si>
    <t>P92994</t>
  </si>
  <si>
    <t>Trans-cinnamate 4-monooxygenase (EC 1.14.13.11) (Cinnamic acid 4-hydroxylase) (C4H) (CA4H) (Cytochrome P450 73) (Cytochrome P450C4H)</t>
  </si>
  <si>
    <t>O65396</t>
  </si>
  <si>
    <t>Aminomethyltransferase, mitochondrial (EC 2.1.2.10) (Glycine cleavage system T protein) (GCVT)</t>
  </si>
  <si>
    <t>Q9SJL8</t>
  </si>
  <si>
    <t>S-adenosylmethionine synthase 3 (AdoMet synthase 3) (EC 2.5.1.6) (Methionine adenosyltransferase 3) (MAT 3)</t>
  </si>
  <si>
    <t>O23255</t>
  </si>
  <si>
    <t>Adenosylhomocysteinase 1 (AdoHcyase 1) (EC 3.3.1.1) (Protein EMBRYO DEFECTIVE 1395) (Protein HOMOLOGY-DEPENDENT GENE SILENCING 1) (S-adenosyl-L-homocysteine hydrolase 1) (SAH hydrolase 1)</t>
  </si>
  <si>
    <t>O49485</t>
  </si>
  <si>
    <t>D-3-phosphoglycerate dehydrogenase 1, chloroplastic (EC 1.1.1.95) (Protein EMBRYO SAC DEVELOPMENT ARREST 9)</t>
  </si>
  <si>
    <t>Q42521</t>
  </si>
  <si>
    <t>Glutamate decarboxylase 1 (GAD 1) (EC 4.1.1.15)</t>
  </si>
  <si>
    <t>Q0WP12_Q0WP12-2</t>
  </si>
  <si>
    <t>Thiocyanate methyltransferase 1 (EC 2.1.1.n4) (Protein HARMLESS TO OZONE LAYER 1) (atHOL1)</t>
  </si>
  <si>
    <t>P46643</t>
  </si>
  <si>
    <t>Aspartate aminotransferase, mitochondrial (EC 2.6.1.1) (Transaminase A)</t>
  </si>
  <si>
    <t>Q05758</t>
  </si>
  <si>
    <t>Ketol-acid reductoisomerase, chloroplastic (EC 1.1.1.86) (Acetohydroxy-acid reductoisomerase) (Alpha-keto-beta-hydroxylacyl reductoisomerase)</t>
  </si>
  <si>
    <t>P23686</t>
  </si>
  <si>
    <t>S-adenosylmethionine synthase 1 (AdoMet synthase 1) (EC 2.5.1.6) (Methionine adenosyltransferase 1) (MAT 1)</t>
  </si>
  <si>
    <t>Q42529</t>
  </si>
  <si>
    <t>Tryptophan synthase alpha chain, chloroplastic (EC 4.2.1.20) (Indole-3-glycerol-phosphate lyase, chloroplastic) (EC 4.1.2.8) (Protein TRYPTOPHAN-REQUIRING 3)</t>
  </si>
  <si>
    <t>Q9SRV5</t>
  </si>
  <si>
    <t>5-methyltetrahydropteroyltriglutamate--homocysteine methyltransferase 2 (EC 2.1.1.14) (Cobalamin-independent methionine synthase 2) (atMS2)</t>
  </si>
  <si>
    <t>P53780_P53780-2</t>
  </si>
  <si>
    <t>Cystathionine beta-lyase, chloroplastic (CBL) (EC 4.4.1.8) (Beta-cystathionase) (Cysteine lyase)</t>
  </si>
  <si>
    <t>Q9FZ47</t>
  </si>
  <si>
    <t>ACT domain-containing protein ACR11 (Protein ACT DOMAIN REPEATS 11)</t>
  </si>
  <si>
    <t>Q0WP12_Q0WP12-2_Q0WP12-3</t>
  </si>
  <si>
    <t>O50008</t>
  </si>
  <si>
    <t>5-methyltetrahydropteroyltriglutamate--homocysteine methyltransferase 1 (EC 2.1.1.14) (Cobalamin-independent methionine synthase 1) (atMS1) (Vitamin-B12-independent methionine synthase 1)</t>
  </si>
  <si>
    <t>Q9LZ23</t>
  </si>
  <si>
    <t>ACT domain-containing protein ACR12 (Protein ACT DOMAIN REPEATS 12)</t>
  </si>
  <si>
    <t>Q9SZX3</t>
  </si>
  <si>
    <t>Argininosuccinate synthase, chloroplastic (EC 6.3.4.5) (Citrulline--aspartate ligase)</t>
  </si>
  <si>
    <t>P47998</t>
  </si>
  <si>
    <t>Cysteine synthase 1 (EC 2.5.1.47) (at.OAS.5-8) (Beta-substituted Ala synthase 1;1) (ARath-Bsas1;1) (CSase A) (atCS-A) (Cys-3A) (O-acetylserine (thiol)-lyase 1) (OAS-TL A) (O-acetylserine sulfhydrylase) (Protein ONSET OF LEAF DEATH 3)</t>
  </si>
  <si>
    <t>Q9C5U8_Q9C5U8-2</t>
  </si>
  <si>
    <t>Histidinol dehydrogenase, chloroplastic (HDH) (EC 1.1.1.23) (Protein HISTIDINE BIOSYNTHESIS 8)</t>
  </si>
  <si>
    <t>Q9S757</t>
  </si>
  <si>
    <t>Bifunctional L-3-cyanoalanine synthase/cysteine synthase C1, mitochondrial (EC 2.5.1.47) (EC 4.4.1.9) (Beta-substituted Ala synthase 3;1) (ARath-Bsas3;1) (Cysteine synthase C1) (atCYSC1) (O-acetylserine (thiol)-lyase 5)</t>
  </si>
  <si>
    <t>Q9LR30</t>
  </si>
  <si>
    <t>Glutamate--glyoxylate aminotransferase 1 (atGGT2) (EC 2.6.1.4) (Alanine aminotransferase GGT1) (EC 2.6.1.2) (Alanine--glyoxylate aminotransferase GGT1) (EC 2.6.1.44) (Alanine-2-oxoglutarate aminotransferase 1) (EC 2.6.1.-)</t>
  </si>
  <si>
    <t>Q96533</t>
  </si>
  <si>
    <t>Alcohol dehydrogenase class-3 (EC 1.1.1.1) (Alcohol dehydrogenase class-III) (Glutathione-dependent formaldehyde dehydrogenase) (FALDH) (FDH) (GSH-FDH) (EC 1.1.1.-) (S-(hydroxymethyl)glutathione dehydrogenase) (EC 1.1.1.284)</t>
  </si>
  <si>
    <t>O65398</t>
  </si>
  <si>
    <t>Lactoylglutathione lyase (EC 4.4.1.5) (Glyoxalase I)</t>
  </si>
  <si>
    <t>Q9SE60</t>
  </si>
  <si>
    <t>Methylenetetrahydrofolate reductase 1 (atMTHFR1) (EC 1.5.1.20)</t>
  </si>
  <si>
    <t>O23254</t>
  </si>
  <si>
    <t>Serine hydroxymethyltransferase 4 (atSHMT4) (EC 2.1.2.1) (Glycine hydroxymethyltransferase 4) (Serine methylase 4)</t>
  </si>
  <si>
    <t>Q94C74</t>
  </si>
  <si>
    <t>Serine hydroxymethyltransferase 2, mitochondrial</t>
  </si>
  <si>
    <t>Q9SZJ5</t>
  </si>
  <si>
    <t>Serine hydroxymethyltransferase 1, mitochondrial (atSHMT1) (EC 2.1.2.1) (Glycine hydroxymethyltransferase 1) (Serine Transhydroxymethyltransferase) (STM) (Serine methylase 1)</t>
  </si>
  <si>
    <t>Q9SKR2</t>
  </si>
  <si>
    <t>Synaptotagmin-1 (NTMC2T1.1) (Synaptotagmin A)</t>
  </si>
  <si>
    <t>F4J5S1_F4J5S1-2</t>
  </si>
  <si>
    <t>Clustered mitochondria protein homolog</t>
  </si>
  <si>
    <t>O04616</t>
  </si>
  <si>
    <t>Protein CURVATURE THYLAKOID 1A, chloroplastic</t>
  </si>
  <si>
    <t>Q9SYT0</t>
  </si>
  <si>
    <t>Annexin D1 (Annat1) (Annexin A1)</t>
  </si>
  <si>
    <t>Q42449</t>
  </si>
  <si>
    <t>Profilin-1 (allergen Ara t 8)</t>
  </si>
  <si>
    <t>Q8LAP6</t>
  </si>
  <si>
    <t>Probable plastid-lipid-associated protein 12, chloroplastic (Fibrillin-10)</t>
  </si>
  <si>
    <t>Q96292_Q96293</t>
  </si>
  <si>
    <t>Actin-2/Actin-8</t>
  </si>
  <si>
    <t>Q56WH1</t>
  </si>
  <si>
    <t>Tubulin alpha-3 chain</t>
  </si>
  <si>
    <t>Q38935</t>
  </si>
  <si>
    <t>Peptidyl-prolyl cis-trans isomerase FKBP15-1 (PPIase FKBP15-1) (EC 5.2.1.8) (15 kDa FK506-binding protein) (15 kDa FKBP) (FK506-binding protein 15-1) (atFKBP15-1) (FK506-binding protein 2-1) (Immunophilin FKBP15-1) (Rotamase)</t>
  </si>
  <si>
    <t>Q42406</t>
  </si>
  <si>
    <t>Peptidyl-prolyl cis-trans isomerase CYP18-4 (PPIase CYP18-4) (EC 5.2.1.8) (Cyclophilin of 18 kDa 4) (Cyclophilin-1) (Rotamase cyclophilin-5)</t>
  </si>
  <si>
    <t>P29513</t>
  </si>
  <si>
    <t>Tubulin beta-5 chain (Beta-5-tubulin)</t>
  </si>
  <si>
    <t>Q9XEE2</t>
  </si>
  <si>
    <t>Annexin D2 (Annat2)</t>
  </si>
  <si>
    <t>Q0WW26</t>
  </si>
  <si>
    <t>Coatomer subunit gamma (Gamma-coat protein) (Gamma-COP)</t>
  </si>
  <si>
    <t>Q56YW9</t>
  </si>
  <si>
    <t>Tubulin beta-2 chain</t>
  </si>
  <si>
    <t>Q9LW57</t>
  </si>
  <si>
    <t>Probable plastid-lipid-associated protein 6, chloroplastic (Fibrillin-4) (Fibrillin-6) (Harpin-binding protein 1) (HrBP1) (Plastoglobulin 30.45) (atPGL30.4)</t>
  </si>
  <si>
    <t>Q38900</t>
  </si>
  <si>
    <t>Peptidyl-prolyl cis-trans isomerase CYP19-1 (PPIase CYP19-1) (EC 5.2.1.8) (Cyclophilin of 19 kDa 1) (Rotamase cyclophilin-3)</t>
  </si>
  <si>
    <t>Q0WNJ6</t>
  </si>
  <si>
    <t>Clathrin heavy chain 1</t>
  </si>
  <si>
    <t>P54609</t>
  </si>
  <si>
    <t>Cell division control protein 48 homolog A (atCDC48a)</t>
  </si>
  <si>
    <t>Q8GUN1</t>
  </si>
  <si>
    <t>P24636</t>
  </si>
  <si>
    <t>Tubulin beta-4 chain (Beta-4-tubulin)</t>
  </si>
  <si>
    <t>Q93Y22</t>
  </si>
  <si>
    <t>Coatomer subunit delta (Delta-coat protein) (Delta-COP)</t>
  </si>
  <si>
    <t>O04331</t>
  </si>
  <si>
    <t>Prohibitin-3, mitochondrial (atphb3) (Protein ENHANCED ETHYLENE RESPONSE 3)</t>
  </si>
  <si>
    <t>O82291</t>
  </si>
  <si>
    <t>Probable plastid-lipid-associated protein 3, chloroplastic (atPap3) (Fibrillin-2) (Plastoglobulin 40) (atPGL40)</t>
  </si>
  <si>
    <t>Q9SVC2</t>
  </si>
  <si>
    <t>Syntaxin-122 (atSYP122) (Synt4)</t>
  </si>
  <si>
    <t>P53492</t>
  </si>
  <si>
    <t>Actin-7 (Actin-2)</t>
  </si>
  <si>
    <t>Q9LU05</t>
  </si>
  <si>
    <t>Plasma membrane-associated cation-binding protein 2 (atPCAP2) (Lysine rich protein at168) (Microtubule-associated protein 18)</t>
  </si>
  <si>
    <t>B9DGT7</t>
  </si>
  <si>
    <t>Tubulin alpha-2 chain</t>
  </si>
  <si>
    <t>Q84JW1</t>
  </si>
  <si>
    <t>Peroxisomal membrane protein 11E (Peroxin-11E) (atPEX11e)</t>
  </si>
  <si>
    <t>P34790</t>
  </si>
  <si>
    <t>Peptidyl-prolyl cis-trans isomerase CYP18-3 (PPIase CYP18-3) (EC 5.2.1.8) (Cyclophilin of 18 kDa 3) (Cyclosporin A-binding protein) (Rotamase cyclophilin-1)</t>
  </si>
  <si>
    <t>O49006</t>
  </si>
  <si>
    <t>Pectinesterase/pectinesterase inhibitor 3 [Includes: Pectinesterase inhibitor 3 (Pectin methylesterase inhibitor 3); Pectinesterase 3 (PE 3) (EC 3.1.1.11) (Pectin methylesterase 27) (atPME27) (Pectin methylesterase 3)]</t>
  </si>
  <si>
    <t>Q9SGE0</t>
  </si>
  <si>
    <t>UDP-D-apiose/UDP-D-xylose synthase 2</t>
  </si>
  <si>
    <t>O22126</t>
  </si>
  <si>
    <t>Fasciclin-like arabinogalactan protein 8 (atAGP8)</t>
  </si>
  <si>
    <t>Q9FFH6</t>
  </si>
  <si>
    <t>Fasciclin-like arabinogalactan protein 13</t>
  </si>
  <si>
    <t>Q9LFW1</t>
  </si>
  <si>
    <t>UDP-arabinopyranose mutase 2 (EC 5.4.99.30) (Reversibly glycosylated polypeptide 2) (atRGP2) (UDP-L-arabinose mutase 2)</t>
  </si>
  <si>
    <t>Q9SYM5</t>
  </si>
  <si>
    <t>Trifunctional UDP-glucose 4,6-dehydratase/UDP-4-keto-6-deoxy-D-glucose 3,5-epimerase/UDP-4-keto-L-rhamnose-reductase RHM1 (Protein REPRESSOR OF LRX1 1) (Rhamnose biosynthetic enzyme 1) (atRHM1) [Includes: UDP-glucose 4,6-dehydratase (EC 4.2.1.76); UDP-4-keto-6-deoxy-D-glucose 3,5-epimerase/UDP-4-keto-L-rhamnose 4-keto-reductase (EC 1.1.1.-) (EC 5.1.3.-)]</t>
  </si>
  <si>
    <t>Q9C525_Q9C525-2</t>
  </si>
  <si>
    <t>Beta-glucosidase 21 (atBGLU21) (EC 3.2.1.21) (Protein PHOSPHATE STARVATION-RESPONSE 3.2)</t>
  </si>
  <si>
    <t>Q9C8Y9</t>
  </si>
  <si>
    <t>Beta-glucosidase 22 (atBGLU22) (EC 3.2.1.21)</t>
  </si>
  <si>
    <t>Q9SR37</t>
  </si>
  <si>
    <t>Beta-glucosidase 23 (atBGLU23) (EC 3.2.1.21) (Protein PHOSPHATE STARVATION-RESPONSE 3.1)</t>
  </si>
  <si>
    <t>Q9C5C2_Q9C5C2-2</t>
  </si>
  <si>
    <t>Q9FNC4</t>
  </si>
  <si>
    <t>HAD superfamily, subfamily IIIB acid phosphatase (Putative vegetative storage protein) (Vegetative storage protein-like)</t>
  </si>
  <si>
    <t>O24456</t>
  </si>
  <si>
    <t>Guanine nucleotide-binding protein subunit beta-like protein A (Receptor for activated C kinase 1A) (WD-40 repeat auxin-dependent protein ARCA)</t>
  </si>
  <si>
    <t>P31265</t>
  </si>
  <si>
    <t>Translationally-controlled tumor protein homolog (TCTP)</t>
  </si>
  <si>
    <t>Q93Z16</t>
  </si>
  <si>
    <t>Dolichyl-diphosphooligosaccharide--protein glycosyltransferase subunit 2 (EC 2.4.99.18) (Protein HAPLESS 6) (Ribophorin II) (RPN-II) (Ribophorin-2)</t>
  </si>
  <si>
    <t>O80576</t>
  </si>
  <si>
    <t>O23179</t>
  </si>
  <si>
    <t>Patatin-like protein 1 (atPLP1) (EC 3.1.1.-) (Patatin-related phospholipase A IIgamma) (pPLAIIg) (Phospholipase A IVA) (atPLAIVA)</t>
  </si>
  <si>
    <t>P93042_P93042-2</t>
  </si>
  <si>
    <t>Protein ROOT HAIR DEFECTIVE 3 (EC 3.6.5.-) (Protein FRAGILE FIBER 4) (Protein SEY1 homolog 1)</t>
  </si>
  <si>
    <t>P59259</t>
  </si>
  <si>
    <t>Histone H4</t>
  </si>
  <si>
    <t>Q9LQQ4_Q9ZUS0</t>
  </si>
  <si>
    <t>Histone H2B.1 (HTB1)/ H2B.4 (HTB5)</t>
  </si>
  <si>
    <t>Q9LSB4</t>
  </si>
  <si>
    <t>TSA1-like protein (Protein NAI2)</t>
  </si>
  <si>
    <t>Q9SU63</t>
  </si>
  <si>
    <t>Aldehyde dehydrogenase family 2 member B4, mitochondrial (ALDH2a) (EC 1.2.1.3)</t>
  </si>
  <si>
    <t>Q9C9I7</t>
  </si>
  <si>
    <t>Q9LU14</t>
  </si>
  <si>
    <t>GDSL esterase/lipase APG (EC 3.1.1.-) (Extracellular lipase APG)</t>
  </si>
  <si>
    <t>O04499</t>
  </si>
  <si>
    <t>2,3-bisphosphoglycerate-independent phosphoglycerate mutase 1 (BPG-independent PGAM 1) (Phosphoglyceromutase 1) (EC 5.4.2.12) (PGAM-I 1)</t>
  </si>
  <si>
    <t>P25696</t>
  </si>
  <si>
    <t>Bifunctional enolase 2/transcriptional activator (EC 4.2.1.11) (2-phospho-D-glycerate hydro-lyase 2) (2-phosphoglycerate dehydratase 2) (LOW EXPRESSION OF OSMOTICALLY RESPONSIVE GENES 1)</t>
  </si>
  <si>
    <t>Q9FX54</t>
  </si>
  <si>
    <t>Glyceraldehyde-3-phosphate dehydrogenase GAPC2, cytosolic (EC 1.2.1.12) (NAD-dependent glyceraldehydephosphate dehydrogenase C subunit 2)</t>
  </si>
  <si>
    <t>Q9LF98</t>
  </si>
  <si>
    <t>Fructose-bisphosphate aldolase (EC 4.1.2.13)</t>
  </si>
  <si>
    <t>Q9C9C4</t>
  </si>
  <si>
    <t>Enolase 1, chloroplastic (EC 4.2.1.11) (2-phospho-D-glycerate hydro-lyase 1) (2-phosphoglycerate dehydratase 1)</t>
  </si>
  <si>
    <t>Q94KE3</t>
  </si>
  <si>
    <t>Pyruvate kinase (EC 2.7.1.40)</t>
  </si>
  <si>
    <t>Q9SAJ4</t>
  </si>
  <si>
    <t>Phosphoglycerate kinase (EC 2.7.2.3)</t>
  </si>
  <si>
    <t>P25858_Q9FX54</t>
  </si>
  <si>
    <t xml:space="preserve">Glyceraldehyde-3-phosphate dehydrogenase GAPC1/ GAPC2, cytosolic (EC 1.2.1.12) </t>
  </si>
  <si>
    <t>Q5GM68</t>
  </si>
  <si>
    <t>Phosphoenolpyruvate carboxylase 2 (atPPC2) (PEPC 2) (PEPCase 2) (EC 4.1.1.31)</t>
  </si>
  <si>
    <t>P25858</t>
  </si>
  <si>
    <t>Glyceraldehyde-3-phosphate dehydrogenase GAPC1, cytosolic (EC 1.2.1.12) (NAD-dependent glyceraldehydephosphate dehydrogenase C subunit 1)</t>
  </si>
  <si>
    <t>Q9M9K1</t>
  </si>
  <si>
    <t>Probable 2,3-bisphosphoglycerate-independent phosphoglycerate mutase 2 (BPG-independent PGAM 2) (Phosphoglyceromutase 2) (EC 5.4.2.12) (PGAM-I 2)</t>
  </si>
  <si>
    <t>P48491</t>
  </si>
  <si>
    <t>Triosephosphate isomerase, cytosolic (TIM) (Triose-phosphate isomerase) (EC 5.3.1.1)</t>
  </si>
  <si>
    <t>Q1WIQ6</t>
  </si>
  <si>
    <t>NADP-dependent glyceraldehyde-3-phosphate dehydrogenase (EC 1.2.1.9) (Aldehyde dehydrogenase family 11 member A3) (Glyceraldehyde-3-phosphate dehydrogenase [NADP(+)]) (Non-phosphorylating glyceraldehyde 3-phosphate dehydrogenase) (Triosephosphate dehydrogenase)</t>
  </si>
  <si>
    <t>Q9ZP05</t>
  </si>
  <si>
    <t>Malate dehydrogenase, glyoxysomal (EC 1.1.1.37) (mbNAD-MDH)</t>
  </si>
  <si>
    <t>P42761</t>
  </si>
  <si>
    <t>Glutathione S-transferase F10 (atGSTF10) (EC 2.5.1.18) (atGSTF4) (GST class-phi member 10) (Protein EARLY RESPONSE TO DEHYDRATION 13)</t>
  </si>
  <si>
    <t>Q9SRY5</t>
  </si>
  <si>
    <t>Glutathione S-transferase F7 (EC 2.5.1.18) (atGSTF8) (GST class-phi member 7) (Glutathione S-transferase 11)</t>
  </si>
  <si>
    <t>O80852</t>
  </si>
  <si>
    <t>Glutathione S-transferase F9 (atGSTF9) (EC 2.5.1.18) (atGSTF7) (GST class-phi member 9)</t>
  </si>
  <si>
    <t>O80852_O80852-2</t>
  </si>
  <si>
    <t>Q9ZRW8</t>
  </si>
  <si>
    <t>Glutathione S-transferase U19 (atGSTU19) (EC 2.5.1.18) (GST class-tau member 19) (Glutathione S-transferase 8)</t>
  </si>
  <si>
    <t>P46422</t>
  </si>
  <si>
    <t>Glutathione S-transferase F2 (atGSTF2) (EC 2.5.1.18) (24 kDa auxin-binding protein) (atPM24) (GST class-phi member 2)</t>
  </si>
  <si>
    <t>Q8L7C9</t>
  </si>
  <si>
    <t>Glutathione S-transferase U20 (atGSTU20) (EC 2.5.1.18) (FIN219-interacting protein 1) (GST class-tau member 20)</t>
  </si>
  <si>
    <t>Q94BY2</t>
  </si>
  <si>
    <t>O80998</t>
  </si>
  <si>
    <t>O04310</t>
  </si>
  <si>
    <t>Jacalin-related lectin 34</t>
  </si>
  <si>
    <t>O04309</t>
  </si>
  <si>
    <t>Q39085</t>
  </si>
  <si>
    <t>Delta(24)-sterol reductase (EC 1.3.1.72) (Cell elongation protein DIMINUTO) (Cell elongation protein Dwarf1) (Protein CABBAGE1) (Protein ENHANCED VERY-LOW-FLUENCE RESPONSE 1)</t>
  </si>
  <si>
    <t>O04311</t>
  </si>
  <si>
    <t>Jacalin-related lectin 33</t>
  </si>
  <si>
    <t>Q38882</t>
  </si>
  <si>
    <t>Phospholipase D alpha 1 (atPLDalpha1) (PLD alpha 1) (EC 3.1.4.4) (Choline phosphatase 1) (PLDalpha) (Phosphatidylcholine-hydrolyzing phospholipase D 1)</t>
  </si>
  <si>
    <t>Q8L7S1</t>
  </si>
  <si>
    <t>Q8LPS1</t>
  </si>
  <si>
    <t>Long chain acyl-CoA synthetase 6, peroxisomal (EC 6.2.1.3)</t>
  </si>
  <si>
    <t>Q9T0A0</t>
  </si>
  <si>
    <t>Long chain acyl-CoA synthetase 4 (EC 6.2.1.3)</t>
  </si>
  <si>
    <t>B9DGD6_B9DGD6-2</t>
  </si>
  <si>
    <t>Acetyl-coenzyme A synthetase, chloroplastic/glyoxysomal (EC 6.2.1.1) (Acetate--CoA ligase) (Acetyl-CoA synthetase)</t>
  </si>
  <si>
    <t>Q9C5Y0_Q9C5Y0-2</t>
  </si>
  <si>
    <t>Phospholipase D delta (atPLDdelta) (PLD delta) (EC 3.1.4.4)</t>
  </si>
  <si>
    <t>Q9LSQ5</t>
  </si>
  <si>
    <t>NAD(P)H dehydrogenase (quinone) FQR1 (EC 1.6.5.2) (Flavodoxin-like quinone reductase 1)</t>
  </si>
  <si>
    <t>Q9SLA8</t>
  </si>
  <si>
    <t>Enoyl-[acyl-carrier-protein] reductase [NADH], chloroplastic (ENR) (EC 1.3.1.9) (NADH-dependent enoyl-ACP reductase 1) (Protein MOSAIC DEATH 1)</t>
  </si>
  <si>
    <t>Q9LX13</t>
  </si>
  <si>
    <t>O22832</t>
  </si>
  <si>
    <t>Acyl-[acyl-carrier-protein] desaturase 7, chloroplastic (EC 1.14.19.2) (Protein FATTY ACID BIOSYNTHESIS 2) (Protein SUPPRESSOR OF SA INSENSITIVITY 2) (atSSI2) (Stearoyl-ACP desaturase 7)</t>
  </si>
  <si>
    <t>Q9SZ11</t>
  </si>
  <si>
    <t>Glycerophosphodiester phosphodiesterase GDPDL3 (EC 3.1.4.46) (Glycerophosphodiester phosphodiesterase-like 3) (ATGDPDL3) (Glycerophosphodiesterase-like 2) (Protein MUTANT ROOT HAIR 5) (Protein SHAVEN 3)</t>
  </si>
  <si>
    <t>Q42525</t>
  </si>
  <si>
    <t>Hexokinase-1 (EC 2.7.1.1) (Protein GLUCOSE INSENSITIVE 2)</t>
  </si>
  <si>
    <t>Q43348</t>
  </si>
  <si>
    <t>Acid beta-fructofuranosidase 3, vacuolar (at beta fruct3) (atBETAFRUCT3) (EC 3.2.1.26) (Acid invertase 3) (AI 3) (Acid sucrose hydrolase 3) (Vacuolar invertase 3) (Inv-V3) (VAC-INV 3) (VI 3)</t>
  </si>
  <si>
    <t>Q9MAQ0</t>
  </si>
  <si>
    <t>Probable granule-bound starch synthase 1, chloroplastic/amyloplastic (EC 2.4.1.242) (Granule-bound starch synthase I) (GBSS-I)</t>
  </si>
  <si>
    <t>Q9SID0</t>
  </si>
  <si>
    <t>Probable fructokinase-1 (EC 2.7.1.4)</t>
  </si>
  <si>
    <t>Q8RXD9</t>
  </si>
  <si>
    <t>4-alpha-glucanotransferase DPE2 (EC 2.4.1.25) (Amylomaltase) (Disproportionating enzyme) (D-enzyme) (Protein DISPROPORTIONATING ENZYME 2)</t>
  </si>
  <si>
    <t>Q9SJ12</t>
  </si>
  <si>
    <t>Probable ATP synthase 24 kDa subunit, mitochondrial</t>
  </si>
  <si>
    <t>Q9FLX7</t>
  </si>
  <si>
    <t>Probable NADH dehydrogenase [ubiquinone] 1 alpha subcomplex subunit 5, mitochondrial</t>
  </si>
  <si>
    <t>O22769</t>
  </si>
  <si>
    <t>NADH dehydrogenase [ubiquinone] flavoprotein 2, mitochondrial (EC 1.6.5.3) (EC 1.6.99.3)</t>
  </si>
  <si>
    <t>Q9SKC9</t>
  </si>
  <si>
    <t>NADH dehydrogenase [ubiquinone] 1 beta subcomplex subunit 7</t>
  </si>
  <si>
    <t>Q9C6B3</t>
  </si>
  <si>
    <t>Gamma carbonic anhydrase 2, mitochondrial (atCA2) (GAMMA CA2) (EC 4.2.1.-) (Transcription factor APFI)</t>
  </si>
  <si>
    <t>Q9SUU5</t>
  </si>
  <si>
    <t>Cytochrome b-c1 complex subunit 7-1 (Complex III subunit VII)</t>
  </si>
  <si>
    <t>Q95748</t>
  </si>
  <si>
    <t>NADH dehydrogenase [ubiquinone] iron-sulfur protein 3 (EC 1.6.5.3) (EC 1.6.99.3) (NADH dehydrogenase subunit 9)</t>
  </si>
  <si>
    <t>atmg00070</t>
  </si>
  <si>
    <t>Q96251</t>
  </si>
  <si>
    <t>ATP synthase subunit O, mitochondrial (Oligomycin sensitivity conferral protein) (OSCP)</t>
  </si>
  <si>
    <t>Q9FNN5</t>
  </si>
  <si>
    <t>NADH dehydrogenase [ubiquinone] flavoprotein 1, mitochondrial (EC 1.6.5.3) (EC 1.6.99.3)</t>
  </si>
  <si>
    <t>P93306</t>
  </si>
  <si>
    <t>NADH dehydrogenase [ubiquinone] iron-sulfur protein 2 (EC 1.6.5.3) (EC 1.6.99.3) (NADH dehydrogenase subunit 7)</t>
  </si>
  <si>
    <t>atmg00510</t>
  </si>
  <si>
    <t>Q9SK66</t>
  </si>
  <si>
    <t>NADH dehydrogenase [ubiquinone] 1 alpha subcomplex subunit 9, mitochondrial</t>
  </si>
  <si>
    <t>Q9SSB8</t>
  </si>
  <si>
    <t>Cytochrome c oxidase subunit 5b-2, mitochondrial (atCOX5b-2)</t>
  </si>
  <si>
    <t>Q94AU7</t>
  </si>
  <si>
    <t>Gamma carbonic anhydrase 3, mitochondrial (atCA3) (GAMMA CA3) (EC 4.2.1.-)</t>
  </si>
  <si>
    <t>P83483_P83484_Q9C5A9</t>
  </si>
  <si>
    <t>ATP synthase subunit beta-1/2/3, mitochondrial (EC 3.6.3.14)</t>
  </si>
  <si>
    <t>Q9FGI6</t>
  </si>
  <si>
    <t>NADH dehydrogenase [ubiquinone] iron-sulfur protein 1, mitochondrial (EC 1.6.5.3) (EC 1.6.99.3) (Protein EMBRYO DEFECTIVE 1467)</t>
  </si>
  <si>
    <t>Q9FLB7_Q9SG91</t>
  </si>
  <si>
    <t>Putative cytochrome b-c1 complex, subunit 8 protein (Putative ubiquinol-cytochrome C reductase complex ubiquinone-binding protein (QP-C))</t>
  </si>
  <si>
    <t>Q94JS0_Q9LYR2</t>
  </si>
  <si>
    <t>Cytochrome b-c1 complex subunit Rieske, mitochondrial (EC 1.10.2.2)</t>
  </si>
  <si>
    <t>Q945M1</t>
  </si>
  <si>
    <t>NADH dehydrogenase [ubiquinone] 1 beta subcomplex subunit 9 (B22 subunit of eukaryotic mitochondrial complex I) (Complex I-B22) (atCIB22) (CI-B22) (NADH-ubiquinone oxidoreductase B22 subunit)</t>
  </si>
  <si>
    <t>P92549</t>
  </si>
  <si>
    <t>ATP synthase subunit alpha, mitochondrial</t>
  </si>
  <si>
    <t>atmg01190</t>
  </si>
  <si>
    <t>Q9LK29</t>
  </si>
  <si>
    <t>Cytochrome c1 1, heme protein, mitochondrial (Complex III subunit 4-1) (Complex III subunit IV-1) (Cytochrome b-c1 complex subunit 4-1) (Ubiquinol-cytochrome-c reductase complex cytochrome c1 subunit 1) (Cytochrome c-1 1)</t>
  </si>
  <si>
    <t>Q9FT52</t>
  </si>
  <si>
    <t>ATP synthase subunit d, mitochondrial (ATPase subunit d)</t>
  </si>
  <si>
    <t>Q96252</t>
  </si>
  <si>
    <t>ATP synthase subunit delta', mitochondrial (F-ATPase delta' subunit)</t>
  </si>
  <si>
    <t>Q96250</t>
  </si>
  <si>
    <t>ATP synthase subunit gamma, mitochondrial (F-ATPase gamma subunit)</t>
  </si>
  <si>
    <t>Q9LXJ2</t>
  </si>
  <si>
    <t>P93303</t>
  </si>
  <si>
    <t>ATP synthase protein YMF19 (EC 3.6.3.14) (Mitochondrial protein YMF19)</t>
  </si>
  <si>
    <t>atmg00480</t>
  </si>
  <si>
    <t>Q9SN96</t>
  </si>
  <si>
    <t>Q9M0D5</t>
  </si>
  <si>
    <t>Q9LHI0</t>
  </si>
  <si>
    <t>NADH dehydrogenase [ubiquinone] 1 alpha subcomplex subunit 6</t>
  </si>
  <si>
    <t>Q9LUT2</t>
  </si>
  <si>
    <t>S-adenosylmethionine synthase 4 (AdoMet synthase 4) (EC 2.5.1.6) (Methionine adenosyltransferase 4) (MAT 4)</t>
  </si>
  <si>
    <t>Q94BT9</t>
  </si>
  <si>
    <t>Copper transport protein ATX1 (Copper chaperone ATX1)</t>
  </si>
  <si>
    <t>Q1H583</t>
  </si>
  <si>
    <t>Q9ZVA4_Q9ZVA5</t>
  </si>
  <si>
    <t>Curculin-like (Mannose-binding) lectin family protein (F9K20.10 protein) (Strong similarity to glycoprotein EP1)</t>
  </si>
  <si>
    <t>Q9LTQ5</t>
  </si>
  <si>
    <t>Q94K78</t>
  </si>
  <si>
    <t>Q9SD78</t>
  </si>
  <si>
    <t>Q9SA73</t>
  </si>
  <si>
    <t>Obg-like ATPase 1</t>
  </si>
  <si>
    <t>O65502</t>
  </si>
  <si>
    <t>Q9SD79</t>
  </si>
  <si>
    <t>Putative uncharacterized protein F13G24.250 (Uncharacterized protein)</t>
  </si>
  <si>
    <t>Q94AL6</t>
  </si>
  <si>
    <t>Q8VZ57</t>
  </si>
  <si>
    <t>Q8L7U4</t>
  </si>
  <si>
    <t>Q9SIE7</t>
  </si>
  <si>
    <t>Q949S7</t>
  </si>
  <si>
    <t>Q9SD66</t>
  </si>
  <si>
    <t>F4KIB2_Q9C5N2</t>
  </si>
  <si>
    <t>Transmembrane 9 superfamily member 8 (Endomembrane protein 1)(atTMN8)/ Transmembrane 9 superfamily member 9 (Endomembrane protein 2)(atTMN9)</t>
  </si>
  <si>
    <t>Q9ZVL6</t>
  </si>
  <si>
    <t>Q941A6</t>
  </si>
  <si>
    <t>Succinate dehydrogenase subunit 6, mitochondrial</t>
  </si>
  <si>
    <t>Q93Z83</t>
  </si>
  <si>
    <t>Q9S791</t>
  </si>
  <si>
    <t>F4J9G2</t>
  </si>
  <si>
    <t>Rhodanese/cell cycle control phosphatase superfamily protein</t>
  </si>
  <si>
    <t>Q9M815</t>
  </si>
  <si>
    <t>Protein PLANT CADMIUM RESISTANCE 8 (atPCR8)</t>
  </si>
  <si>
    <t>Q9SRH6</t>
  </si>
  <si>
    <t>Hypersensitive-induced response protein 3 (atHIR3)</t>
  </si>
  <si>
    <t>Q940G0</t>
  </si>
  <si>
    <t>Transmembrane 9 superfamily member 1 (Endomembrane protein 12) (Transmembrane nine protein 1) (atTMN1)</t>
  </si>
  <si>
    <t>O81493</t>
  </si>
  <si>
    <t>B3H4C4_F4HYQ1_Q9C542</t>
  </si>
  <si>
    <t>Uncharacterized protein</t>
  </si>
  <si>
    <t>O22939</t>
  </si>
  <si>
    <t>Q9C5N2</t>
  </si>
  <si>
    <t>Transmembrane 9 superfamily member 9 (Endomembrane protein 2) (Transmembrane nine protein 9) (atTMN9)</t>
  </si>
  <si>
    <t>Q93Z11</t>
  </si>
  <si>
    <t>Q9ZPZ4</t>
  </si>
  <si>
    <t>Q94AZ5</t>
  </si>
  <si>
    <t>Q94K71</t>
  </si>
  <si>
    <t>A8MR02_Q93Z83</t>
  </si>
  <si>
    <t>TRAF-like family protein</t>
  </si>
  <si>
    <t>Q93XY5</t>
  </si>
  <si>
    <t>Tetraspanin-18 (TOM2A homologous protein 2)</t>
  </si>
  <si>
    <t>F4JRE0</t>
  </si>
  <si>
    <t>Transmembrane 9 superfamily member 12 (Endomembrane protein 7) (Transmembrane nine protein 12) (atTMN12)</t>
  </si>
  <si>
    <t>O80934</t>
  </si>
  <si>
    <t>Q8VY70</t>
  </si>
  <si>
    <t>Q9FK81</t>
  </si>
  <si>
    <t>Q9FF98</t>
  </si>
  <si>
    <t>O80503</t>
  </si>
  <si>
    <t>Expressed protein (Uncharacterized protein)</t>
  </si>
  <si>
    <t>Q9FKV0</t>
  </si>
  <si>
    <t>Berberine bridge enzyme-like protein (FAD-binding and BBE domain-containing protein)</t>
  </si>
  <si>
    <t>Q39161</t>
  </si>
  <si>
    <t>Ferredoxin--nitrite reductase, chloroplastic (NiR) (EC 1.7.7.1)</t>
  </si>
  <si>
    <t>Q9ZNZ7_Q9ZNZ7-2</t>
  </si>
  <si>
    <t>Ferredoxin-dependent glutamate synthase 1, chloroplastic/mitochondrial (EC 1.4.7.1) (Fd-GOGAT 1)</t>
  </si>
  <si>
    <t>Q43127</t>
  </si>
  <si>
    <t>Glutamine synthetase, chloroplastic/mitochondrial (EC 6.3.1.2) (GS2) (Glutamate--ammonia ligase)</t>
  </si>
  <si>
    <t>Q9SU81</t>
  </si>
  <si>
    <t>Alkaline-phosphatase-like protein (Nucleotide pyrophosphatase-like protein) (EC 3.6.1.9) (Putative nucleotide pyrophosphatase)</t>
  </si>
  <si>
    <t>Q9M0A7</t>
  </si>
  <si>
    <t>Q9LVI9</t>
  </si>
  <si>
    <t>Putative dehydrogenase (Putative dihydropyrimidine dehydrogenase) (Senescencs-related protein dihydroorotate dehydrogenase-like protein)</t>
  </si>
  <si>
    <t>P39207</t>
  </si>
  <si>
    <t>Nucleoside diphosphate kinase 1 (EC 2.7.4.6) (Nucleoside diphosphate kinase I) (NDK I) (NDP kinase I) (NDPK I)</t>
  </si>
  <si>
    <t>Q9LZG0</t>
  </si>
  <si>
    <t>Adenosine kinase 2 (AK 2) (EC 2.7.1.20) (Adenosine 5'-phosphotransferase 2)</t>
  </si>
  <si>
    <t>O49203</t>
  </si>
  <si>
    <t>Nucleoside diphosphate kinase III, chloroplastic/mitochondrial (NDK III) (NDP kinase III) (NDPK III) (EC 2.7.4.6)</t>
  </si>
  <si>
    <t>O64903</t>
  </si>
  <si>
    <t>Nucleoside diphosphate kinase II, chloroplastic (NDK II) (NDP kinase II) (NDPK II) (NDPK Ia) (EC 2.7.4.6)</t>
  </si>
  <si>
    <t>Q9S726</t>
  </si>
  <si>
    <t>Probable ribose-5-phosphate isomerase 3, chloroplastic (EC 5.3.1.6) (Phosphoriboisomerase 3) (Protein EMBRYO DEFECTIVE 3119)</t>
  </si>
  <si>
    <t>Q9SH69</t>
  </si>
  <si>
    <t>6-phosphogluconate dehydrogenase, decarboxylating 1, chloroplastic (EC 1.1.1.44)</t>
  </si>
  <si>
    <t>Q9FFR3</t>
  </si>
  <si>
    <t>6-phosphogluconate dehydrogenase, decarboxylating 2, chloroplastic (EC 1.1.1.44)</t>
  </si>
  <si>
    <t>Q9S9P8_Q9S9P8-2_Q9S9P8-3</t>
  </si>
  <si>
    <t>Ferredoxin--NADP reductase, root isozyme 2, chloroplastic (EC 1.18.1.2) (Root FNR 2) (atRFNR2)</t>
  </si>
  <si>
    <t>Q9LSV0_Q9LSV0-2</t>
  </si>
  <si>
    <t>Glyoxylate/succinic semialdehyde reductase 1 (atGLYR1) (atGR1) (SSA reductase 1) (EC 1.1.1.79) (EC 1.1.1.n11) (Gamma-hydroxybutyrate dehydrogenase) (atGHBDH)</t>
  </si>
  <si>
    <t>Q9FY99</t>
  </si>
  <si>
    <t>Glucose-6-phosphate 1-dehydrogenase 2, chloroplastic (G6PD2) (G6PDH2) (EC 1.1.1.49)</t>
  </si>
  <si>
    <t>Q9LYR4</t>
  </si>
  <si>
    <t>Aldolase-type TIM barrel family protein (Putative transaldolase) (Transaldolase-like protein)</t>
  </si>
  <si>
    <t>Q9ZUC1</t>
  </si>
  <si>
    <t>P24102</t>
  </si>
  <si>
    <t>Peroxidase 22 (atperox P22) (EC 1.11.1.7) (ATPEa) (Basic peroxidase E)</t>
  </si>
  <si>
    <t>Q43729</t>
  </si>
  <si>
    <t>Peroxidase 57 (atperox P57) (EC 1.11.1.7) (ATP13a) (PRXR10)</t>
  </si>
  <si>
    <t>Q9LDN9</t>
  </si>
  <si>
    <t>Peroxidase 37 (atperox P37) (EC 1.11.1.7) (ATP38)</t>
  </si>
  <si>
    <t>Q9SMU8</t>
  </si>
  <si>
    <t>Peroxidase 34 (atperox P34) (EC 1.11.1.7) (ATPCb)</t>
  </si>
  <si>
    <t>Q9LHB9</t>
  </si>
  <si>
    <t>Peroxidase 32 (atperox P32) (EC 1.11.1.7) (ATP16a) (PRXR3)</t>
  </si>
  <si>
    <t>O04630_O04630-2</t>
  </si>
  <si>
    <t>Threonine--tRNA ligase, mitochondrial (EC 6.1.1.3) (Threonyl-tRNA synthetase) (ThrRS)</t>
  </si>
  <si>
    <t>O23627_O23627-2</t>
  </si>
  <si>
    <t>Glycine--tRNA ligase 1, mitochondrial (EC 6.1.1.14) (Diadenosine tetraphosphate synthetase) (AP-4-A synthetase) (Glycyl-tRNA synthetase 1) (GlyRS 1)</t>
  </si>
  <si>
    <t>F4I116</t>
  </si>
  <si>
    <t>ATP binding/leucine-tRNA ligases/aminoacyl-tRNA ligases</t>
  </si>
  <si>
    <t>A8MSF2_Q9FFJ2</t>
  </si>
  <si>
    <t>Rubredoxin family protein (putative uncharacterized)</t>
  </si>
  <si>
    <t>P59232_P59233_P59271</t>
  </si>
  <si>
    <t>Ubiquitin-40S ribosomal protein S27a-1/ S27a-2/ S27 a-3 [Cleaved into: Ubiquitin; 40S ribosomal protein S27a-1/ S27a-2/ S27a-3]</t>
  </si>
  <si>
    <t>F4JTK8_Q8S9L3</t>
  </si>
  <si>
    <t>Aminoacylase-1 (EC 3.5.1.14) (N-acyl-L-amino-acid amidohydrolase)</t>
  </si>
  <si>
    <t>O64517</t>
  </si>
  <si>
    <t>Metacaspase-4 (atMC4) (EC 3.4.22.-) (Metacaspase 2d) (atMCP2d) (Metacaspase-7) [Cleaved into: Metacaspase-4 subunit p20; Metacaspase-4 subunit p10]</t>
  </si>
  <si>
    <t>O65390</t>
  </si>
  <si>
    <t>Aspartic proteinase A1 (EC 3.4.23.-)</t>
  </si>
  <si>
    <t>P43297</t>
  </si>
  <si>
    <t>Cysteine proteinase RD21a (RD21) (EC 3.4.22.-)</t>
  </si>
  <si>
    <t>P93028</t>
  </si>
  <si>
    <t>Ubiquitin-activating enzyme E1 1 (atUBA1) (Protein MODIFIER OF SNC1 5)</t>
  </si>
  <si>
    <t>O80860</t>
  </si>
  <si>
    <t>ATP-dependent zinc metalloprotease FTSH 2, chloroplastic (atFTSH2) (EC 3.4.24.-) (Protein VARIEGATED 2)</t>
  </si>
  <si>
    <t>Q94B60</t>
  </si>
  <si>
    <t>ATP-dependent Clp protease proteolytic subunit 4, chloroplastic (EC 3.4.21.92) (Endopeptidase ClpP4) (nClpP4) (nClpP3)</t>
  </si>
  <si>
    <t>Q9SIV2</t>
  </si>
  <si>
    <t>26S proteasome non-ATPase regulatory subunit 2 homolog A (26S proteasome regulatory subunit RPN1a) (atRPN1a) (26S proteasome regulatory subunit S2 homolog A)</t>
  </si>
  <si>
    <t>Q9FI56</t>
  </si>
  <si>
    <t>Chaperone protein ClpC1, chloroplastic (ATP-dependent Clp protease ATP-binding subunit ClpC homolog 1) (Casein lytic proteinase C1) (Protein DE-REGULATED CAO ACCUMULATION 1) (Protein IRON-RESCUED MUTANT 1)</t>
  </si>
  <si>
    <t>Q9SEI4</t>
  </si>
  <si>
    <t>26S protease regulatory subunit 6B homolog (26S protease subunit 6B homolog) (26S proteasome AAA-ATPase subunit RPT3) (Protein BMAA insensitive morphology 409) (Regulatory particle triple-A ATPase subunit 3)</t>
  </si>
  <si>
    <t>Q8GYA6</t>
  </si>
  <si>
    <t>26S proteasome non-ATPase regulatory subunit 13 homolog B (26S proteasome regulatory subunit RPN9b) (atRNP9b) (26S proteasome regulatory subunit S11 homolog B)</t>
  </si>
  <si>
    <t>Q9FFK3</t>
  </si>
  <si>
    <t>Probable zinc metalloprotease EGY2, chloroplastic (EC 3.4.24.-) (Protein ETHYLENE-DEPENDENT GRAVITROPISM-DEFICIENT AND YELLOW-GREEN 2)</t>
  </si>
  <si>
    <t>O04314</t>
  </si>
  <si>
    <t>PYK10-binding protein 1 (Jacalin-related lectin 30) (Jasmonic acid-induced protein)</t>
    <phoneticPr fontId="2" type="noConversion"/>
  </si>
  <si>
    <t>PYK10-binding protein 1 (Jacalin-related lectin 30) (Jasmonic acid-induced protein)</t>
  </si>
  <si>
    <t>P28769</t>
  </si>
  <si>
    <t>T-complex protein 1 subunit alpha (TCP-1-alpha) (CCT-alpha) (Chaperonin CCT1)</t>
  </si>
  <si>
    <t>P29197</t>
  </si>
  <si>
    <t>Chaperonin CPN60, mitochondrial (HSP60)</t>
  </si>
  <si>
    <t>P21238</t>
  </si>
  <si>
    <t>Chaperonin 60 subunit alpha 1, chloroplastic (CPN-60 alpha 1) (Protein SCHLEPPERLESS) (RuBisCO large subunit-binding protein subunit alpha 1)</t>
  </si>
  <si>
    <t>O65282</t>
  </si>
  <si>
    <t>20 kDa chaperonin, chloroplastic (Chaperonin 10) (Ch-CPN10) (Cpn10) (Chaperonin 20) (Protein Cpn21)</t>
  </si>
  <si>
    <t>Q8S9L5</t>
  </si>
  <si>
    <t>Trigger factor-like protein TIG, Chloroplastic (EC 5.2.1.8) (Immunophilin TIG) (Peptidyl-prolyl cis-trans isomerase TIG) (PPIase TIG) (Rotamase)</t>
  </si>
  <si>
    <t>C0Z361</t>
  </si>
  <si>
    <t>Chaperonin 60 subunit beta 3, chloroplastic (CPN-60 beta 3)</t>
  </si>
  <si>
    <t>P21240_Q9LJE4</t>
  </si>
  <si>
    <t>Chaperonin 60 subunit beta 1/ beta 2, chloroplastic (RuBisCO large subunit-binding protein subunit beta, chloroplastic)</t>
  </si>
  <si>
    <t>Q944K2</t>
  </si>
  <si>
    <t>Dolichyl-diphosphooligosaccharide--protein glycosyltransferase 48 kDa subunit (Oligosaccharyl transferase 48 kDa subunit) (EC 2.4.99.18) (Protein DEFECTIVE GLYCOSYLATION 1)</t>
  </si>
  <si>
    <t>P36397_Q6ID97_Q9LQC8_Q9LYJ3_Q9M1P5</t>
  </si>
  <si>
    <t xml:space="preserve"> _x000D_
ADP-ribosylation factor 1/ A1F/ 2-A/ A1B/ A1E</t>
  </si>
  <si>
    <t>F4I3M3</t>
  </si>
  <si>
    <t>Protein kinase protein with tetratricopeptide repeat domain</t>
  </si>
  <si>
    <t>P49204_Q8VYK6_Q93VH9</t>
  </si>
  <si>
    <t>40S ribosomal protein S4-1/ S4-2/ S4-3</t>
  </si>
  <si>
    <t>Q8LC83</t>
  </si>
  <si>
    <t>40S ribosomal protein S24-2</t>
  </si>
  <si>
    <t>P42794_P42794-2_P42795</t>
  </si>
  <si>
    <t>60S ribosomal protein L11-1 (L16A)/ L11-2 (L16)</t>
  </si>
  <si>
    <t>Q9FNP8_Q9LF30</t>
  </si>
  <si>
    <t xml:space="preserve">40S ribosomal protein S19-2/ S19-3 </t>
  </si>
  <si>
    <t>P17094</t>
  </si>
  <si>
    <t>60S ribosomal protein L3-1 (Protein EMBRYO DEFECTIVE 2207)</t>
  </si>
  <si>
    <t>Q42112</t>
  </si>
  <si>
    <t>60S acidic ribosomal protein P0-2</t>
  </si>
  <si>
    <t>P56805</t>
  </si>
  <si>
    <t>30S ribosomal protein S15, chloroplastic</t>
  </si>
  <si>
    <t>atcg01120</t>
  </si>
  <si>
    <t>Q9M885</t>
  </si>
  <si>
    <t>40S ribosomal protein S7-2</t>
  </si>
  <si>
    <t>Q8RXX5</t>
  </si>
  <si>
    <t>50S ribosomal protein L19-2, chloroplastic</t>
  </si>
  <si>
    <t>P49201_Q9SF35</t>
  </si>
  <si>
    <t>40S ribosomal protein S23-1/ S23-2</t>
  </si>
  <si>
    <t>Q8LD03</t>
  </si>
  <si>
    <t>40S ribosomal protein S7-3</t>
  </si>
  <si>
    <t>Q9LHG9</t>
  </si>
  <si>
    <t>Nascent polypeptide-associated complex subunit alpha-like protein 1 (NAC-alpha-like protein 1) (Alpha-NAC-like protein 1)</t>
  </si>
  <si>
    <t>Q9T029</t>
  </si>
  <si>
    <t>40S ribosomal protein S25-4</t>
  </si>
  <si>
    <t>P59223</t>
  </si>
  <si>
    <t>40S ribosomal protein S13-1</t>
  </si>
  <si>
    <t>P41127</t>
  </si>
  <si>
    <t>60S ribosomal protein L13-1 (Protein BBC1 homolog)</t>
  </si>
  <si>
    <t>Q42262</t>
  </si>
  <si>
    <t>40S ribosomal protein S3a-2</t>
  </si>
  <si>
    <t>Q9M8X9</t>
  </si>
  <si>
    <t>40S ribosomal protein S16-2</t>
  </si>
  <si>
    <t>P60039</t>
  </si>
  <si>
    <t>60S ribosomal protein L7-3</t>
  </si>
  <si>
    <t>Q9M339_Q9SIP7</t>
  </si>
  <si>
    <t>40S ribosomal protein S3-2/ S7-2</t>
  </si>
  <si>
    <t>P51427_Q9ZUT9</t>
  </si>
  <si>
    <t>40S ribosomal protein S5-1/ S5-2</t>
  </si>
  <si>
    <t>Q9MAB3</t>
  </si>
  <si>
    <t>Probable nucleolar protein 5-2 (MAR-binding NOP56/58 homolog 2) (Nucleolar protein 58-2)</t>
  </si>
  <si>
    <t>P38666</t>
  </si>
  <si>
    <t>60S ribosomal protein L24-2 (Protein SHORT VALVE 1)</t>
  </si>
  <si>
    <t>P49690</t>
  </si>
  <si>
    <t>60S ribosomal protein L23 (Protein EMBRYO DEFECTIVE 2171)</t>
  </si>
  <si>
    <t>P51418</t>
  </si>
  <si>
    <t>60S ribosomal protein L18a-2</t>
  </si>
  <si>
    <t>P56801</t>
  </si>
  <si>
    <t>30S ribosomal protein S8, chloroplastic</t>
  </si>
  <si>
    <t>atcg00770</t>
  </si>
  <si>
    <t>P49688</t>
  </si>
  <si>
    <t>40S ribosomal protein S2-3</t>
  </si>
  <si>
    <t>P51413_Q93VI3</t>
  </si>
  <si>
    <t>60S ribosomal protein L17-1/ L17-2</t>
  </si>
  <si>
    <t>P34788</t>
  </si>
  <si>
    <t>40S ribosomal protein S18</t>
  </si>
  <si>
    <t>Q9SIP7</t>
  </si>
  <si>
    <t>40S ribosomal protein S3-1</t>
  </si>
  <si>
    <t>Q9SIH0</t>
  </si>
  <si>
    <t>40S ribosomal protein S14-1</t>
  </si>
  <si>
    <t>Q08112_Q9FY64</t>
  </si>
  <si>
    <t>40S ribosomal protein S15-1/ S15-4</t>
  </si>
  <si>
    <t>P49200</t>
  </si>
  <si>
    <t>40S ribosomal protein S20-1</t>
  </si>
  <si>
    <t>Q9ASR1</t>
  </si>
  <si>
    <t>P46286</t>
  </si>
  <si>
    <t>60S ribosomal protein L8-1 (60S ribosomal protein L2) (Protein EMBRYO DEFECTIVE 2296)</t>
  </si>
  <si>
    <t>O65686</t>
  </si>
  <si>
    <t>P60040</t>
  </si>
  <si>
    <t>60S ribosomal protein L7-2</t>
  </si>
  <si>
    <t>P51430</t>
  </si>
  <si>
    <t>40S ribosomal protein S6-2 (Protein EMBRYO DEFECTIVE 3010)</t>
  </si>
  <si>
    <t>P49227_Q8LBI1</t>
  </si>
  <si>
    <t>60S ribosomal protein L5-1/ L5-2</t>
  </si>
  <si>
    <t>Q43291_Q9FDZ9</t>
  </si>
  <si>
    <t>60S ribosomal protein L21-1/ L21-2</t>
  </si>
  <si>
    <t>P59223_P59224</t>
  </si>
  <si>
    <t>40S ribosomal protein S13-1/ S13-2</t>
  </si>
  <si>
    <t>P38666_Q42347</t>
  </si>
  <si>
    <t>60S ribosomal protein L24-1/ L24-2</t>
  </si>
  <si>
    <t>Q42340_Q9M8X9</t>
  </si>
  <si>
    <t>40S ribosomal protein S16-3/ S16-2</t>
  </si>
  <si>
    <t>Q9LXG1</t>
  </si>
  <si>
    <t>40S ribosomal protein S9-1</t>
  </si>
  <si>
    <t>P36210_P36212</t>
  </si>
  <si>
    <t>50S ribosomal protein L12-1/ L12-3, chloroplastic (CL12-A/ Cl12-C)</t>
  </si>
  <si>
    <t>Q940B0</t>
  </si>
  <si>
    <t>60S ribosomal protein L18-3</t>
  </si>
  <si>
    <t>P41377</t>
  </si>
  <si>
    <t>Eukaryotic initiation factor 4A-2 (eIF-4A-2) (EC 3.6.4.13) (ATP-dependent RNA helicase eIF4A-2) (DEAD-box ATP-dependent RNA helicase 19)</t>
  </si>
  <si>
    <t>P42798</t>
  </si>
  <si>
    <t>40S ribosomal protein S15a-1</t>
  </si>
  <si>
    <t>P42792</t>
  </si>
  <si>
    <t>Cytochrome b (Complex III subunit 3) (Complex III subunit III) (Cytochrome b-c1 complex subunit 3) (Ubiquinol-cytochrome-c reductase complex cytochrome b subunit)</t>
  </si>
  <si>
    <t>atmg00220</t>
  </si>
  <si>
    <t>P49206_Q8LPJ7_Q9LYK9</t>
  </si>
  <si>
    <t>40S ribosomal protein S26-1/ S26-2/ S26-3</t>
  </si>
  <si>
    <t>Q8LBI1</t>
  </si>
  <si>
    <t>60S ribosomal protein L5-1</t>
  </si>
  <si>
    <t>Q9CAV0</t>
  </si>
  <si>
    <t>40S ribosomal protein S3a-1</t>
  </si>
  <si>
    <t>Q8LEQ0</t>
  </si>
  <si>
    <t>60S acidic ribosomal protein P1-3</t>
  </si>
  <si>
    <t>P49205_Q9LZ17_Q9SJ36_Q9SQZ1</t>
  </si>
  <si>
    <t>40S ribosomal protein S17-1/ S17-2/ S17-3/ S17-4</t>
  </si>
  <si>
    <t>P51427</t>
  </si>
  <si>
    <t>40S ribosomal protein S5-2</t>
  </si>
  <si>
    <t>P49209</t>
  </si>
  <si>
    <t>60S ribosomal protein L9-1</t>
  </si>
  <si>
    <t>P51407</t>
  </si>
  <si>
    <t>60S acidic ribosomal protein P2-1</t>
  </si>
  <si>
    <t>O23515_Q8VYF1</t>
  </si>
  <si>
    <t>60S ribosomal protein L15-1/ L15-2</t>
  </si>
  <si>
    <t>O50061</t>
  </si>
  <si>
    <t>50S ribosomal protein L4, chloroplastic (CL4) (R-protein L4)</t>
  </si>
  <si>
    <t>P50883_Q9LFH5</t>
  </si>
  <si>
    <t>60S ribosomal protein L12-1/ L12-2 (ABI-binding protein 11)</t>
  </si>
  <si>
    <t>O80626_Q9LZ41</t>
  </si>
  <si>
    <t>60S ribosomal protein L35-2/ L35-4</t>
  </si>
  <si>
    <t>Q9SF40</t>
  </si>
  <si>
    <t>60S ribosomal protein L4-1 (L1)</t>
  </si>
  <si>
    <t>P49692</t>
  </si>
  <si>
    <t>60S ribosomal protein L7a-1</t>
  </si>
  <si>
    <t>Q9ZT91</t>
  </si>
  <si>
    <t>Elongation factor Tu, mitochondrial</t>
  </si>
  <si>
    <t>Q9FZ76</t>
  </si>
  <si>
    <t>60S ribosomal protein L6-1</t>
  </si>
  <si>
    <t>Q9SS17</t>
  </si>
  <si>
    <t>40S ribosomal protein S24-1</t>
  </si>
  <si>
    <t>F4HUA0_P0DH99</t>
  </si>
  <si>
    <t>Elongation factor 1-alpha 1 (EF-1-alpha 1) (eEF-1A1)</t>
  </si>
  <si>
    <t>P56807</t>
  </si>
  <si>
    <t>30S ribosomal protein S18, chloroplastic</t>
  </si>
  <si>
    <t>atcg00650</t>
  </si>
  <si>
    <t>Q9T043</t>
  </si>
  <si>
    <t>60S ribosomal protein L14-2</t>
  </si>
  <si>
    <t>P0DH99</t>
  </si>
  <si>
    <t>Q9SLF7</t>
  </si>
  <si>
    <t>60S acidic ribosomal protein P2-2</t>
  </si>
  <si>
    <t>Q9M9W1</t>
  </si>
  <si>
    <t>60S ribosomal protein L22-2</t>
  </si>
  <si>
    <t>P56791</t>
  </si>
  <si>
    <t>50S ribosomal protein L2, chloroplastic</t>
  </si>
  <si>
    <t>atcg00830,atcg01310</t>
  </si>
  <si>
    <t>Q93VG5</t>
  </si>
  <si>
    <t>40S ribosomal protein S8-1</t>
  </si>
  <si>
    <t>Q08682</t>
  </si>
  <si>
    <t>40S ribosomal protein Sa-1 (Laminin receptor homolog) (p40)</t>
  </si>
  <si>
    <t>P41376</t>
  </si>
  <si>
    <t>Eukaryotic initiation factor 4A-1 (eIF-4A-1) (EC 3.6.4.13) (ATP-dependent RNA helicase eIF4A-1) (DEAD-box ATP-dependent RNA helicase 4)</t>
  </si>
  <si>
    <t>Q08770_Q93VT9_Q93W22</t>
  </si>
  <si>
    <t>60S ribosomal protein L10-1/ L10-2/ L10-3</t>
  </si>
  <si>
    <t>Q9LTF2_Q9SW09</t>
  </si>
  <si>
    <t>40S ribosomal protein S10-1/ S10-3</t>
  </si>
  <si>
    <t>F4I894</t>
  </si>
  <si>
    <t>Protein ILITYHIA</t>
  </si>
  <si>
    <t>Q93VT9</t>
  </si>
  <si>
    <t>60S ribosomal protein L10-1</t>
  </si>
  <si>
    <t>Q8L8Y0_Q93VB8</t>
  </si>
  <si>
    <t>40S ribosomal protein S2-1/ S2-2</t>
  </si>
  <si>
    <t>P51419</t>
  </si>
  <si>
    <t>60S ribosomal protein L27-3</t>
  </si>
  <si>
    <t>Q9FJA6</t>
  </si>
  <si>
    <t>40S ribosomal protein S3-3</t>
  </si>
  <si>
    <t>O82204</t>
  </si>
  <si>
    <t>60S ribosomal protein L28-1</t>
  </si>
  <si>
    <t>A8MS83_Q8LD46_Q9M3C3</t>
  </si>
  <si>
    <t>60S ribosomal protein L23a-1/ L23a-2</t>
  </si>
  <si>
    <t>O49160</t>
  </si>
  <si>
    <t>Eukaryotic translation initiation factor 3 subunit C (eIF3c) (Eukaryotic translation initiation factor 3 subunit 8) (eIF3 p110) (p105)</t>
  </si>
  <si>
    <t>P17745</t>
  </si>
  <si>
    <t>Elongation factor Tu, chloroplastic (EF-Tu) (Ras-related protein RABE1b) (atRABE1b) (Ras-related protein Rab8D) (atRab8D)</t>
  </si>
  <si>
    <t>Q9SI75</t>
  </si>
  <si>
    <t>Elongation factor G, chloroplastic (cEF-G) (Elongation factor EF-G/SCO1) (Protein SNOWY COTYLEDON 1, chloroplastic) (atSCO1)</t>
  </si>
  <si>
    <t>Q9SZD6</t>
  </si>
  <si>
    <t>Elongation factor Ts</t>
  </si>
  <si>
    <t>Q9SCX3</t>
  </si>
  <si>
    <t>Elongation factor 1-beta 2 (EF-1-beta 2) (Elongation factor 1-beta' 2) (EF-1-beta' 2) (Elongation factor 1B-alpha 2) (eEF-1B alpha 2)</t>
  </si>
  <si>
    <t>Q9FPJ4_Q9SEH3</t>
  </si>
  <si>
    <t>Q93VP3</t>
  </si>
  <si>
    <t>Eukaryotic translation initiation factor 5A-2 (atELF5A-2) (eIF-5A-2) (Protein FUMONISIN B1-RESISTANT 12)</t>
  </si>
  <si>
    <t>P61841</t>
  </si>
  <si>
    <t>30S ribosomal protein S7, chloroplastic</t>
  </si>
  <si>
    <t>atcg00900,atcg01240</t>
  </si>
  <si>
    <t>Q93ZC2</t>
  </si>
  <si>
    <t>Q8L611</t>
  </si>
  <si>
    <t>Protein transport protein SEC31 homolog B (SEC31-like protein B)</t>
  </si>
  <si>
    <t>Q9LHE5</t>
  </si>
  <si>
    <t>Mitochondrial import receptor subunit TOM40-1 (Translocase of outer membrane 40 kDa subunit homolog 1) [Cleaved into: Mitochondrial import receptor subunit TOM40-1, N-terminally processed]</t>
  </si>
  <si>
    <t>Q9SKT0</t>
  </si>
  <si>
    <t>Protein THYLAKOID FORMATION 1, chloroplastic</t>
  </si>
  <si>
    <t>Q9ZU25</t>
  </si>
  <si>
    <t>Probable mitochondrial-processing peptidase subunit alpha-1 (EC 3.4.24.64) (Alpha-MPP 1)</t>
  </si>
  <si>
    <t>P37107</t>
  </si>
  <si>
    <t>Signal recognition particle 54 kDa protein, chloroplastic (54 chloroplast protein) (54CP) (SRP54) (cpSRP54) (FFC)</t>
  </si>
  <si>
    <t>Q42290</t>
  </si>
  <si>
    <t>Probable mitochondrial-processing peptidase subunit beta (EC 3.4.24.64) (Beta-MPP)</t>
  </si>
  <si>
    <t>O82251</t>
  </si>
  <si>
    <t>Protein TIC 20-II, chloroplastic (Translocon at the inner envelope membrane of chloroplasts 20-II) (atTIC20-II)</t>
  </si>
  <si>
    <t>Q56Z59</t>
  </si>
  <si>
    <t>Patellin-3</t>
  </si>
  <si>
    <t>Q94C59</t>
  </si>
  <si>
    <t>Patellin-4</t>
  </si>
  <si>
    <t>Q8LPR9</t>
  </si>
  <si>
    <t>Protein TIC110, chloroplastic (Translocon at the inner envelope membrane of chloroplasts 110) (atTIC110)</t>
  </si>
  <si>
    <t>O80845</t>
  </si>
  <si>
    <t>Peroxisomal membrane protein 11D (Peroxin-11D) (atPEX11d)</t>
  </si>
  <si>
    <t>Q9SPE6</t>
  </si>
  <si>
    <t>Alpha-soluble NSF attachment protein 2 (Alpha-SNAP2) (N-ethylmaleimide-sensitive factor attachment protein alpha 2)</t>
  </si>
  <si>
    <t>Q56YA5</t>
  </si>
  <si>
    <t>Serine--glyoxylate aminotransferase (EC 2.6.1.45) (Alanine--glyoxylate aminotransferase) (AGT) (EC 2.6.1.44) (Asparagine aminotransferase) (EC 2.6.1.-) (Serine--pyruvate aminotransferase) (EC 2.6.1.51)</t>
  </si>
  <si>
    <t>Q9C9W5_Q9C9W5-2</t>
  </si>
  <si>
    <t>Glycerate dehydrogenase HPR, peroxisomal (GDH) (EC 1.1.1.29) (NADH-dependent hydroxypyruvate reductase 1) (atHPR1) (HPR 1)</t>
  </si>
  <si>
    <t>Q94B78</t>
  </si>
  <si>
    <t>Glycine dehydrogenase (decarboxylating) 1, mitochondrial (EC 1.4.4.2) (Glycine cleavage system P protein 1) (Glycine decarboxylase 1) (Glycine decarboxylase P-protein 1) (atGLDP1) (Glycine dehydrogenase (aminomethyl-transferring) 1)</t>
  </si>
  <si>
    <t>Q9FVQ4</t>
  </si>
  <si>
    <t>Plastidal glycolate/glycerate translocator 1, chloroplastic (Bacterial membrane protein LrgB-like protein) (atLrgB)</t>
  </si>
  <si>
    <t>Q9LQL0</t>
  </si>
  <si>
    <t>Glycine cleavage system H protein 3, mitochondrial</t>
  </si>
  <si>
    <t>P0DKC3</t>
  </si>
  <si>
    <t>Phosphoglycolate phosphatase 1A, chloroplastic (EC 3.1.3.18)</t>
  </si>
  <si>
    <t>Q9LRR9_Q9LRR9-2</t>
  </si>
  <si>
    <t>Peroxisomal (S)-2-hydroxy-acid oxidase GLO1 (EC 1.1.3.15) (Glycolate oxidase 1) (atGLO1) (GOX 1) (Short chain alpha-hydroxy acid oxidase GLO1)</t>
  </si>
  <si>
    <t>Q9LRR9</t>
  </si>
  <si>
    <t>Q9LRS0</t>
  </si>
  <si>
    <t>Peroxisomal (S)-2-hydroxy-acid oxidase GLO2 (EC 1.1.3.15) (Glycolate oxidase 1) (atGLO2) (GOX 1) (Short chain alpha-hydroxy acid oxidase GLO2)</t>
  </si>
  <si>
    <t>P25856</t>
  </si>
  <si>
    <t>Glyceraldehyde-3-phosphate dehydrogenase GAPA1, chloroplastic (EC 1.2.1.13) (NADP-dependent glyceraldehydephosphate dehydrogenase A subunit 1)</t>
  </si>
  <si>
    <t>P10795</t>
  </si>
  <si>
    <t>Ribulose bisphosphate carboxylase small chain 1A, chloroplastic (RuBisCO small subunit 1A) (EC 4.1.1.39)</t>
  </si>
  <si>
    <t>Q944G9</t>
  </si>
  <si>
    <t>Probable fructose-bisphosphate aldolase 2, chloroplastic (EC 4.1.2.13)</t>
  </si>
  <si>
    <t>P25851</t>
  </si>
  <si>
    <t>Fructose-1,6-bisphosphatase, chloroplastic (FBPase) (EC 3.1.3.11) (D-fructose-1,6-bisphosphate 1-phosphohydrolase)</t>
  </si>
  <si>
    <t>P10796</t>
  </si>
  <si>
    <t>Ribulose bisphosphate carboxylase small chain 1B, chloroplastic (RuBisCO small subunit 1B) (EC 4.1.1.39)</t>
  </si>
  <si>
    <t>P46283</t>
  </si>
  <si>
    <t>Sedoheptulose-1,7-bisphosphatase, chloroplastic (EC 3.1.3.37) (SED(1,7)P2ase) (Sedoheptulose bisphosphatase) (SBPase)</t>
  </si>
  <si>
    <t>P25857</t>
  </si>
  <si>
    <t>Glyceraldehyde-3-phosphate dehydrogenase GAPB, chloroplastic (EC 1.2.1.13) (NADP-dependent glyceraldehydephosphate dehydrogenase B)</t>
  </si>
  <si>
    <t>Q9LD57</t>
  </si>
  <si>
    <t>Phosphoglycerate kinase 1, chloroplastic (EC 2.7.2.3)</t>
  </si>
  <si>
    <t>O03042</t>
  </si>
  <si>
    <t>Ribulose bisphosphate carboxylase large chain (RuBisCO large subunit) (EC 4.1.1.39)</t>
  </si>
  <si>
    <t>atcg00490</t>
  </si>
  <si>
    <t>P25697</t>
  </si>
  <si>
    <t>Phosphoribulokinase, chloroplastic (PRK) (PRKase) (EC 2.7.1.19) (Phosphopentokinase)</t>
  </si>
  <si>
    <t>Q9SJU4</t>
  </si>
  <si>
    <t>Probable fructose-bisphosphate aldolase 1, chloroplastic (EC 4.1.2.13)</t>
  </si>
  <si>
    <t>Q9SKP6</t>
  </si>
  <si>
    <t>Triosephosphate isomerase, chloroplastic (TIM) (Triose-phosphate isomerase) (EC 5.3.1.1)</t>
  </si>
  <si>
    <t>P50318</t>
  </si>
  <si>
    <t>Phosphoglycerate kinase 2, chloroplastic (EC 2.7.2.3)</t>
  </si>
  <si>
    <t>P10797_P10798</t>
  </si>
  <si>
    <t>Ribulose bisphosphate carboxylase small chain 2B/ 3B, chloroplastic (RuBisCO small subunit 2B/3B) (EC 4.1.1.39)</t>
  </si>
  <si>
    <t>P10896_P10896-2</t>
  </si>
  <si>
    <t>Ribulose bisphosphate carboxylase/oxygenase activase, chloroplastic (RA) (RuBisCO activase)</t>
  </si>
  <si>
    <t>Q8RWV0</t>
  </si>
  <si>
    <t>Transketolase-1, chloroplastic (TK) (EC 2.2.1.1)</t>
  </si>
  <si>
    <t>Q9M158</t>
  </si>
  <si>
    <t>Rhodanese-like domain-containing protein 4, chloroplastic (Protein THYLAKOID RHODANESE-LIKE) (Sulfurtransferase 4) (atStr4)</t>
  </si>
  <si>
    <t>P56759</t>
  </si>
  <si>
    <t>ATP synthase subunit b, chloroplastic (ATP synthase F(0) sector subunit b) (ATPase subunit I)</t>
  </si>
  <si>
    <t>atcg00130</t>
  </si>
  <si>
    <t>Q9S7J7_Q9SHR7_Q9XF87</t>
  </si>
  <si>
    <t>Photosystem II light harvesting complex protein 2.1/ 2.2/ 2.3</t>
  </si>
  <si>
    <t>Q01667</t>
  </si>
  <si>
    <t>Chlorophyll a-b binding protein 6, chloroplastic (LHCI-730) (LHCII type III CAB-6) (Light-harvesting complex protein Lhca1)</t>
  </si>
  <si>
    <t>Q39142</t>
  </si>
  <si>
    <t>Light-harvesting chlorophyll protein complex II subunit B1 (Photosystem II type I chlorophyll a /b binding protein) (Putative photosystem II type I chlorophyll a b binding protein) (Putative photosystem II type I chlorophyll a/b binding protein)</t>
  </si>
  <si>
    <t>P49107_P49107-2</t>
  </si>
  <si>
    <t>Photosystem I reaction center subunit N, chloroplastic (PSI-N)</t>
  </si>
  <si>
    <t>Q9SUI4</t>
  </si>
  <si>
    <t>Photosystem I reaction center subunit XI, chloroplastic (PSI-L) (PSI subunit V)</t>
  </si>
  <si>
    <t>Q9ZR03_Q9ZR03-2</t>
  </si>
  <si>
    <t>Cytochrome b6-f complex iron-sulfur subunit, chloroplastic (EC 1.10.9.1) (Plastohydroquinone:plastocyanin oxidoreductase iron-sulfur protein) (Proton gradient regulation protein 1) (Rieske iron-sulfur protein) (ISP) (RISP)</t>
  </si>
  <si>
    <t>P56771</t>
  </si>
  <si>
    <t>Apocytochrome f</t>
  </si>
  <si>
    <t>atcg00540</t>
  </si>
  <si>
    <t>Q9SUI6</t>
  </si>
  <si>
    <t>Photosystem I reaction center subunit VI-2, chloroplastic (PSI-H1)</t>
  </si>
  <si>
    <t>Q8W493_Q8W493-2</t>
  </si>
  <si>
    <t>Ferredoxin--NADP reductase, leaf isozyme 2, chloroplastic (EC 1.18.1.2) (Leaf FNR 2) (atLFNR2) (FNR-2)</t>
  </si>
  <si>
    <t>P23321</t>
  </si>
  <si>
    <t>Oxygen-evolving enhancer protein 1-1, chloroplastic (OEE1) (33 kDa subunit of oxygen evolving system of photosystem II) (33 kDa thylakoid membrane protein) (Manganese-stabilizing protein 1) (MSP-1) (OEC 33 kDa subunit)</t>
  </si>
  <si>
    <t>P56779</t>
  </si>
  <si>
    <t>Cytochrome b559 subunit alpha (PSII reaction center subunit V)</t>
  </si>
  <si>
    <t>atcg00580</t>
  </si>
  <si>
    <t>Q01908</t>
  </si>
  <si>
    <t>ATP synthase gamma chain 1, chloroplastic (F-ATPase gamma subunit 1)</t>
  </si>
  <si>
    <t>P56766</t>
  </si>
  <si>
    <t>Photosystem I P700 chlorophyll a apoprotein A1 (EC 1.97.1.12) (PSI-A) (PsaA)</t>
  </si>
  <si>
    <t>atcg00350</t>
  </si>
  <si>
    <t>P56757</t>
  </si>
  <si>
    <t>ATP synthase subunit alpha, chloroplastic (EC 3.6.3.14) (ATP synthase F1 sector subunit alpha) (F-ATPase subunit alpha)</t>
  </si>
  <si>
    <t>atcg00120</t>
  </si>
  <si>
    <t>Q42139</t>
  </si>
  <si>
    <t>Q42029_Q42029-2</t>
  </si>
  <si>
    <t>Oxygen-evolving enhancer protein 2-1, chloroplastic (OEE2) (23 kDa subunit of oxygen evolving system of photosystem II) (23 kDa thylakoid membrane protein) (OEC 23 kDa subunit) (OEC23)</t>
  </si>
  <si>
    <t>Q9S7H1</t>
  </si>
  <si>
    <t>Photosystem I reaction center subunit II-1, chloroplastic (Photosystem I 20 kDa subunit 1) (PSI-D1)</t>
  </si>
  <si>
    <t>Q9LR64</t>
  </si>
  <si>
    <t>Photosystem II repair protein PSB27-H1, chloroplastic (Psb27-H1) (Thylakoid lumenal protein PSB27-H1)</t>
  </si>
  <si>
    <t>P56780</t>
  </si>
  <si>
    <t>Photosystem II reaction center protein H (PSII-H) (Photosystem II 10 kDa phosphoprotein)</t>
  </si>
  <si>
    <t>atcg00710</t>
  </si>
  <si>
    <t>P09468</t>
  </si>
  <si>
    <t>ATP synthase epsilon chain, chloroplastic (ATP synthase F1 sector epsilon subunit) (F-ATPase epsilon subunit)</t>
  </si>
  <si>
    <t>atcg00470</t>
  </si>
  <si>
    <t>Q9SHE8</t>
  </si>
  <si>
    <t>Photosystem I reaction center subunit III, chloroplastic (Light-harvesting complex I 17 kDa protein) (PSI-F)</t>
  </si>
  <si>
    <t>Q39141</t>
  </si>
  <si>
    <t>Photosystem II light harvesting complex protein 1.5 (LHB1B2, LHCB1.5)</t>
  </si>
  <si>
    <t>Q9S7N7</t>
  </si>
  <si>
    <t>Photosystem I reaction center subunit V, chloroplastic (PSI-G)</t>
  </si>
  <si>
    <t>P19366</t>
  </si>
  <si>
    <t>ATP synthase subunit beta, chloroplastic (EC 3.6.3.14) (ATP synthase F1 sector subunit beta) (F-ATPase subunit beta)</t>
  </si>
  <si>
    <t>atcg00480</t>
  </si>
  <si>
    <t>Q07473</t>
  </si>
  <si>
    <t>Chlorophyll a-b binding protein CP29.1, chloroplastic (LHCB4.1) (LHCII protein 4.1)</t>
  </si>
  <si>
    <t>P56777</t>
  </si>
  <si>
    <t>Photosystem II CP47 reaction center protein (PSII 47 kDa protein) (Protein CP-47)</t>
  </si>
  <si>
    <t>atcg00680</t>
  </si>
  <si>
    <t>Q9S7M0</t>
  </si>
  <si>
    <t>Light-harvesting chlorophyll B-binding protein 3</t>
  </si>
  <si>
    <t>Q37165</t>
  </si>
  <si>
    <t>NAD(P)H-quinone oxidoreductase subunit 1, chloroplastic (EC 1.6.5.-) (NAD(P)H dehydrogenase subunit 1) (NDH subunit 1) (NADH-plastoquinone oxidoreductase subunit 1)</t>
  </si>
  <si>
    <t>atcg01100</t>
  </si>
  <si>
    <t>Q9SSS9</t>
  </si>
  <si>
    <t>F-type H+-transporting ATPase subunit delta (H+-transporting ATP synthase-like protein) (Putative H+-transporting ATP synthase)</t>
  </si>
  <si>
    <t>Q41932</t>
  </si>
  <si>
    <t>Oxygen-evolving enhancer protein 3-2, chloroplastic (OEE3) (16 kDa subunit of oxygen evolving system of photosystem II) (OEC 16 kDa subunit)</t>
  </si>
  <si>
    <t>Q9SYW8</t>
  </si>
  <si>
    <t>Lhca2 protein (Photosystem I light harvesting complex protein) (Putative Lhca2 protein)</t>
  </si>
  <si>
    <t>P56761</t>
  </si>
  <si>
    <t>Photosystem II D2 protein (PSII D2 protein) (EC 1.10.3.9) (Photosystem Q(A) protein)</t>
  </si>
  <si>
    <t>atcg00270</t>
  </si>
  <si>
    <t>P56767</t>
  </si>
  <si>
    <t>Photosystem I P700 chlorophyll a apoprotein A2 (EC 1.97.1.12) (PSI-B) (PsaB)</t>
  </si>
  <si>
    <t>atcg00340</t>
  </si>
  <si>
    <t>P27521</t>
  </si>
  <si>
    <t>Chlorophyll a-b binding protein 4, chloroplastic (LHCI type III CAB-4)</t>
  </si>
  <si>
    <t>Q9XF89</t>
  </si>
  <si>
    <t>Chlorophyll a-b binding protein CP26, chloroplastic (LHCB5) (LHCIIc) (Light-harvesting complex II protein 5)</t>
  </si>
  <si>
    <t>P04778</t>
  </si>
  <si>
    <t>Chlorophyll a-b binding protein 1, chloroplastic (Chlorophyll a-b protein 140) (CAB-140) (LHCII type I CAB-1)</t>
  </si>
  <si>
    <t>Q9XFT3-2</t>
  </si>
  <si>
    <t>Oxygen-evolving enhancer protein 3-1, chloroplastic (OEE3) (16 kDa subunit of oxygen evolving system of photosystem II) (OEC 16 kDa subunit)</t>
  </si>
  <si>
    <t>Q2V2R9_Q9SY97</t>
  </si>
  <si>
    <t>PSI type III chlorophyll a/b-binding protein</t>
  </si>
  <si>
    <t>Q9XF91</t>
  </si>
  <si>
    <t>Photosystem II 22 kDa protein, chloroplastic (CP22)</t>
  </si>
  <si>
    <t>Q9XF88</t>
  </si>
  <si>
    <t>Chlorophyll a-b binding protein CP29.2, chloroplastic (LHCB4.2) (LHCII protein 4.2)</t>
  </si>
  <si>
    <t>P56773</t>
  </si>
  <si>
    <t>Cytochrome b6</t>
  </si>
  <si>
    <t>atcg00720</t>
  </si>
  <si>
    <t>Q9S841</t>
  </si>
  <si>
    <t>Oxygen-evolving enhancer protein 1-2, chloroplastic (OEE1) (33 kDa subunit of oxygen evolving system of photosystem II) (33 kDa thylakoid membrane protein) (Manganese-stabilizing protein 2) (MSP-2) (OEC 33 kDa subunit)</t>
  </si>
  <si>
    <t>P56778</t>
  </si>
  <si>
    <t>Photosystem II CP43 reaction center protein (PSII 43 kDa protein) (Protein CP-43)</t>
  </si>
  <si>
    <t>atcg00280</t>
  </si>
  <si>
    <t>P27202</t>
  </si>
  <si>
    <t>Photosystem II 10 kDa polypeptide, chloroplastic</t>
  </si>
  <si>
    <t>Q9LMQ2</t>
  </si>
  <si>
    <t>Chlorophyll A-B binding protein (F7H2.16 protein) (Lhcb6 protein) (Light harvesting complex photosystem II subunit 6) (Putative chlorophyll binding protein)</t>
  </si>
  <si>
    <t>Q9FKW6</t>
  </si>
  <si>
    <t>Ferredoxin--NADP reductase, leaf isozyme 1, chloroplastic (EC 1.18.1.2) (Leaf FNR 1) (atLFNR1) (FNR-1)</t>
  </si>
  <si>
    <t>O82660</t>
  </si>
  <si>
    <t>Photosystem II stability/assembly factor HCF136, chloroplastic</t>
  </si>
  <si>
    <t>P92947_P92947-2</t>
  </si>
  <si>
    <t>Monodehydroascorbate reductase, chloroplastic (MDAR) (EC 1.6.5.4)</t>
  </si>
  <si>
    <t>Q42592</t>
  </si>
  <si>
    <t>L-ascorbate peroxidase S, chloroplastic/mitochondrial (EC 1.11.1.11) (Stromal ascorbate peroxidase) (atAPx05) (sAPX)</t>
  </si>
  <si>
    <t>Q9FWR4_Q9FWR4-2</t>
  </si>
  <si>
    <t>Glutathione S-transferase DHAR1, mitochondrial (EC 2.5.1.18) (Chloride intracellular channel homolog 1) (CLIC homolog 1) (Glutathione-dependent dehydroascorbate reductase 1) (atDHAR1) (GSH-dependent dehydroascorbate reductase 1) (mtDHAR)</t>
  </si>
  <si>
    <t>P92947</t>
  </si>
  <si>
    <t>Q39241</t>
  </si>
  <si>
    <t>Thioredoxin H5 (atTrxh5) (Protein LOCUS OF INSENSITIVITY TO VICTORIN 1) (Thioredoxin 5) (atTRX5)</t>
  </si>
  <si>
    <t>O78310</t>
  </si>
  <si>
    <t>Superoxide dismutase [Cu-Zn] 2, chloroplastic (EC 1.15.1.1) (Copper/zinc superoxide dismutase 2)</t>
  </si>
  <si>
    <t>Q949U7</t>
  </si>
  <si>
    <t>Peroxiredoxin-2E, chloroplastic (EC 1.11.1.15) (Peroxiredoxin IIE) (Thioredoxin reductase 2E)</t>
  </si>
  <si>
    <t>Q9XI01</t>
  </si>
  <si>
    <t>Protein disulfide isomerase-like 1-1 (atPDIL1-1) (EC 5.3.4.1) (Protein disulfide-isomerase 1) (PDI 1) (Protein disulfide-isomerase 5) (atPDI5)</t>
  </si>
  <si>
    <t>Q9FNE2</t>
  </si>
  <si>
    <t>Glutaredoxin-C2 (atGrxC2)</t>
  </si>
  <si>
    <t>Q96291</t>
  </si>
  <si>
    <t>2-Cys peroxiredoxin BAS1, chloroplastic (2-Cys Prx A) (2-Cys peroxiredoxin A) (EC 1.11.1.15) (Thiol-specific antioxidant protein A)</t>
  </si>
  <si>
    <t>Q05431</t>
  </si>
  <si>
    <t>L-ascorbate peroxidase 1, cytosolic (AP) (atAPx01) (EC 1.11.1.11)</t>
  </si>
  <si>
    <t>Q9LU86</t>
  </si>
  <si>
    <t>Peroxiredoxin Q, chloroplastic (EC 1.11.1.15) (Thioredoxin reductase)</t>
  </si>
  <si>
    <t>Q42403</t>
  </si>
  <si>
    <t>Thioredoxin H3 (atTrxh3) (Thioredoxin 3) (atTRX3)</t>
  </si>
  <si>
    <t>Q9M2Z4</t>
  </si>
  <si>
    <t>Membrane steroid-binding protein 2 (atMP2) (Membrane-associated progesterone-binding protein 3) (atMAPR3)</t>
  </si>
  <si>
    <t>Q42547</t>
  </si>
  <si>
    <t>Catalase-3 (EC 1.11.1.6)</t>
  </si>
  <si>
    <t>O48737</t>
  </si>
  <si>
    <t>Thioredoxin M1, chloroplastic (atTrxm1)</t>
  </si>
  <si>
    <t>O48845</t>
  </si>
  <si>
    <t>Cytochrome b5 isoform B (atCb5-B) (Cytochrome b5 isoform 2) (Cytochrome b5 isoform E) (atCb5-E)</t>
  </si>
  <si>
    <t>Q9LFA3</t>
  </si>
  <si>
    <t>Probable monodehydroascorbate reductase, cytoplasmic isoform 3 (MDAR 3) (EC 1.6.5.4)</t>
  </si>
  <si>
    <t>Q9SEU8</t>
  </si>
  <si>
    <t>Thioredoxin M2, chloroplastic (atTrxm2)</t>
  </si>
  <si>
    <t>Q42564</t>
  </si>
  <si>
    <t>L-ascorbate peroxidase 3, peroxisomal (atAPx03) (EC 1.11.1.11)</t>
  </si>
  <si>
    <t>Q42342</t>
  </si>
  <si>
    <t>Cytochrome b5 isoform E (atCb5-E) (Cytochrome b5 isoform 1) (Cytochrome b5 isoform A) (atCb5-A)</t>
  </si>
  <si>
    <t>Q9XEX2</t>
  </si>
  <si>
    <t>Peroxiredoxin-2B (EC 1.11.1.15) (Peroxiredoxin IIB) (Peroxiredoxin TPx1) (Thioredoxin reductase 2B) (Thioredoxin-dependent peroxidase 1)</t>
  </si>
  <si>
    <t>P25819</t>
  </si>
  <si>
    <t>Catalase-2 (EC 1.11.1.6)</t>
  </si>
  <si>
    <t>P46309</t>
  </si>
  <si>
    <t>Glutamate--cysteine ligase, chloroplastic (EC 6.3.2.2) (Gamma-ECS) (GCS) (Gamma-glutamylcysteine synthetase) (Protein ROOT MERISTEMLESS 1) (atGCL) (Protein cadmium-sensitive 2) (Protein phytoalexin-deficient 2)</t>
  </si>
  <si>
    <t>Q9C5R8</t>
  </si>
  <si>
    <t>2-Cys peroxiredoxin BAS1-like, chloroplastic (2-Cys Prx B) (2-Cys peroxiredoxin B) (EC 1.11.1.15) (Thiol-specific antioxidant protein B)</t>
  </si>
  <si>
    <t>Q9SGS4</t>
  </si>
  <si>
    <t>Thioredoxin-like protein CDSP32, chloroplastic (Chloroplastic drought-induced stress protein of 32 KDa) (atCDSP32)</t>
  </si>
  <si>
    <t>Q8LE52</t>
  </si>
  <si>
    <t>Glutathione S-transferase DHAR3, chloroplastic (EC 2.5.1.18) (Chloride intracellular channel homolog 3) (CLIC homolog 3) (Glutathione-dependent dehydroascorbate reductase 3) (atDHAR3) (ChlDHAR) (GSH-dependent dehydroascorbate reductase 3)</t>
  </si>
  <si>
    <t>O48529</t>
  </si>
  <si>
    <t>Rhodanese-like domain-containing protein 9, chloroplastic (Sulfurtransferase 9) (atStr9)</t>
  </si>
  <si>
    <t>Q9SA52</t>
  </si>
  <si>
    <t>Chloroplast stem-loop binding protein of 41 kDa b, chloroplastic (CSP41-b) (Heteroglycan-interacting protein 1.3) (Protein CHLOROPLAST RNA BINDING) (Protein Gb5f)</t>
  </si>
  <si>
    <t>Q04836_Q04836-2</t>
  </si>
  <si>
    <t>31 kDa ribonucleoprotein, chloroplastic (RNA-binding protein 1/2/3) (atRBP33) (RNA-binding protein CP31A) (RNA-binding protein RNP-T) (RNA-binding protein cp31)</t>
  </si>
  <si>
    <t>Q94JQ4</t>
  </si>
  <si>
    <t>Reactive Intermediate Deaminase A, chloroplastic (EC 3.5.99.10) (2-iminobutanoate/2-iminopropanoate deaminase)</t>
  </si>
  <si>
    <t>Q9M2D8</t>
  </si>
  <si>
    <t>Q9STF2</t>
  </si>
  <si>
    <t>Protein plastid transcriptionally active 16 (Putative uncharacterized protein T6H20.190)</t>
  </si>
  <si>
    <t>Q03251</t>
  </si>
  <si>
    <t>Glycine-rich RNA-binding protein 8 (atGR-RBP8) (atRBG8) (Glycine-rich protein 8) (atGRP8) (Protein COLD, CIRCADIAN RHYTHM, AND RNA BINDING 1) (Protein CCR1)</t>
  </si>
  <si>
    <t>Q8VZG7</t>
  </si>
  <si>
    <t>Q9SVM8</t>
  </si>
  <si>
    <t>Glycine-rich RNA-binding protein 2, mitochondrial (atGR-RBP2) (atRBG2) (Glycine-rich protein 2) (atGRP2) (Mitochondrial RNA-binding protein 1a) (at-mRBP1a)</t>
  </si>
  <si>
    <t>Q9LVT8</t>
  </si>
  <si>
    <t>Q9FLT0</t>
  </si>
  <si>
    <t>100 kDa coactivator-like protein (TUDOR-SN protein 2) (Transcription factor-like protein)</t>
  </si>
  <si>
    <t>Q9LYA9</t>
  </si>
  <si>
    <t>Chloroplast stem-loop binding protein of 41 kDa a, chloroplastic (CSP41-a)</t>
  </si>
  <si>
    <t>O04496</t>
  </si>
  <si>
    <t>A1A6M1</t>
  </si>
  <si>
    <t>Q39061</t>
  </si>
  <si>
    <t>RNA-binding protein CP33, chloroplastic (Protein PIGMENT DEFECTIVE 322)</t>
  </si>
  <si>
    <t>Q9LIK9</t>
  </si>
  <si>
    <t>ATP sulfurylase 1, chloroplastic (atPS1) (EC 2.7.7.4)</t>
  </si>
  <si>
    <t>Q9LZ66</t>
  </si>
  <si>
    <t>Sulfite reductase [ferredoxin], chloroplastic (atSiR) (EC 1.8.7.1)</t>
  </si>
  <si>
    <t>F4J2Z7_F4J2Z7-2</t>
  </si>
  <si>
    <t>Short-chain dehydrogenase reductase 4 (atSDR4) (EC 1.1.1.-)</t>
  </si>
  <si>
    <t>Q9FN48</t>
  </si>
  <si>
    <t>Calcium sensing receptor, chloroplastic (Sulfurtransferase 3) (atStr3)</t>
  </si>
  <si>
    <t>Q9C4Z6</t>
  </si>
  <si>
    <t>Guanine nucleotide-binding protein subunit beta-like protein B (Receptor for activated C kinase 1B)</t>
  </si>
  <si>
    <t>P42644</t>
  </si>
  <si>
    <t>14-3-3-like protein GF14 psi (General regulatory factor 3) (Protein RARE COLD INDUCIBLE 1A)</t>
  </si>
  <si>
    <t>Q96262_Q96262-2</t>
  </si>
  <si>
    <t>Plasma membrane-associated cation-binding protein 1 (atPCAP1) (Microtubule-destabilizing protein 25)</t>
  </si>
  <si>
    <t>F4IVN6_P0DH97_P59220_Q03509</t>
  </si>
  <si>
    <t>Calmodulin-2 / 5 / 6 / 7 (CaM-2/CaM-5/CaM-6/CaM-7)</t>
  </si>
  <si>
    <t>Q9LEX1</t>
  </si>
  <si>
    <t>P42643</t>
  </si>
  <si>
    <t>14-3-3-like protein GF14 chi (General regulatory factor 1)</t>
  </si>
  <si>
    <t>Q9FMD7</t>
  </si>
  <si>
    <t>O04151</t>
  </si>
  <si>
    <t>Calreticulin-1</t>
  </si>
  <si>
    <t>Q96266_Q96266-2</t>
  </si>
  <si>
    <t>P29402</t>
  </si>
  <si>
    <t>Calnexin homolog 1</t>
  </si>
  <si>
    <t>Q8RXF8</t>
  </si>
  <si>
    <t>Mitochondrial Rho GTPase 1 (atMIRO1) (EC 3.6.5.-) (Miro-related GTPase 1)</t>
  </si>
  <si>
    <t>P48347_P48347-2</t>
  </si>
  <si>
    <t>14-3-3-like protein GF14 epsilon (General regulatory factor 10)</t>
  </si>
  <si>
    <t>P41916_P41917_Q8H156</t>
  </si>
  <si>
    <t>GTP-binding nuclear protein Ran-1/2/3 (Ras-related nuclear protein 1/2/3)</t>
  </si>
  <si>
    <t>Q96299</t>
  </si>
  <si>
    <t>14-3-3-like protein GF14 mu (General regulatory factor 9)</t>
  </si>
  <si>
    <t>Q9LVA0</t>
  </si>
  <si>
    <t>BAG family molecular chaperone regulator 7 (Bcl-2-associated athanogene 7)</t>
  </si>
  <si>
    <t>Q9SSK7</t>
  </si>
  <si>
    <t>MLP-like protein 34</t>
  </si>
  <si>
    <t>Q38842</t>
  </si>
  <si>
    <t>AT0ZI1 protein (ATOZI1 protein) (Stress-induced protein OZI1) (Uncharacterized protein)</t>
  </si>
  <si>
    <t>Q9STS7</t>
  </si>
  <si>
    <t>Q41188_Q41188-2</t>
  </si>
  <si>
    <t>Cold shock protein 2 (atCSP2) (Cold shock domain-containing protein 2) (Glycine-rich protein 2) (atGRP2)</t>
  </si>
  <si>
    <t>Q9C8G5</t>
  </si>
  <si>
    <t>CSC1-like protein ERD4 (Protein EARLY-RESPONSIVE TO DEHYDRATION STRESS 4)</t>
  </si>
  <si>
    <t>Q9SGH6</t>
  </si>
  <si>
    <t>Alpha-dioxygenase 1 (Alpha DOX1) (EC 1.14.99.-) (Fatty acid dioxygenase AlphaDOX1) (Pathogen-induced oxygenase) (Plant alpha dioxygenase 1)</t>
  </si>
  <si>
    <t>Q9SUR0</t>
  </si>
  <si>
    <t>Q9STX5</t>
  </si>
  <si>
    <t>Endoplasmin homolog (Glucose-regulated protein 94 homolog) (GRP-94 homolog) (HSP90-like protein 7) (Protein SHEPHERD)</t>
  </si>
  <si>
    <t>Q9XI93</t>
  </si>
  <si>
    <t>Q94II5_Q9SIJ8</t>
  </si>
  <si>
    <t>Dessication responsive protein (RD2 protein)</t>
  </si>
  <si>
    <t>P51818</t>
  </si>
  <si>
    <t>Heat shock protein 90-3 (atHSP90.3) (HSP81.2) (Heat shock protein 81-3) (HSP81-3)</t>
  </si>
  <si>
    <t>Q9ZVF3</t>
  </si>
  <si>
    <t>MLP-like protein 328</t>
  </si>
  <si>
    <t>Q9LTX9</t>
  </si>
  <si>
    <t>Heat shock 70 kDa protein 7, chloroplastic (Chloroplast heat shock protein 70-2) (cpHsc70-2) (Heat shock protein 70-7) (atHsp70-7)</t>
  </si>
  <si>
    <t>P31168</t>
  </si>
  <si>
    <t>Dehydrin COR47 (Cold-induced COR47 protein)</t>
  </si>
  <si>
    <t>P51818_P55737</t>
  </si>
  <si>
    <t>Heat shock protein 90-2 (atHSP90.2) (HSP 81-2)/ Heat shock protein 90-3 (atHSP90.3) (HSP81-3)</t>
  </si>
  <si>
    <t>Q94AW8</t>
  </si>
  <si>
    <t>Chaperone protein dnaJ 3 (atDjA3) (atJ3)</t>
  </si>
  <si>
    <t>Q9LKR3</t>
  </si>
  <si>
    <t>Mediator of RNA polymerase II transcription subunit 37a (Heat shock 70 kDa protein 11) (Heat shock protein 70-11) (atHsp70-11) (Luminal-binding protein 1) (atBP1) (BiP1)</t>
  </si>
  <si>
    <t>O65719</t>
  </si>
  <si>
    <t>Heat shock 70 kDa protein 3 (Heat shock cognate 70 kDa protein 3) (Heat shock cognate protein 70-3) (atHsc70-3) (Heat shock protein 70-3) (atHsp70-3)</t>
  </si>
  <si>
    <t>P0C1T5</t>
  </si>
  <si>
    <t>Elicitor peptide 7</t>
  </si>
  <si>
    <t>Q93VR4</t>
  </si>
  <si>
    <t>MLP-like protein 423</t>
  </si>
  <si>
    <t>Q9M328</t>
  </si>
  <si>
    <t>Q9SIF2</t>
  </si>
  <si>
    <t>P94072</t>
  </si>
  <si>
    <t>Germin-like protein subfamily 3 member 3 (atGER3) (atGLP2)</t>
  </si>
  <si>
    <t>O22842</t>
  </si>
  <si>
    <t>Putative chitinase (Putative endochitinase)</t>
  </si>
  <si>
    <t>P22953</t>
  </si>
  <si>
    <t>Probable mediator of RNA polymerase II transcription subunit 37e (Heat shock 70 kDa protein 1) (Heat shock cognate 70 kDa protein 1) (Heat shock cognate protein 70-1) (atHsc70-1) (Heat shock protein 70-1) (atHsp70-1) (Protein EARLY-RESPONSIVE TO DEHYDRATION 2)</t>
  </si>
  <si>
    <t>Q945K7</t>
  </si>
  <si>
    <t>Isocitrate dehydrogenase [NAD] catalytic subunit 5, mitochondrial (EC 1.1.1.41) (IDH-V) (Isocitric dehydrogenase 5) (NAD(+)-specific ICDH 5)</t>
  </si>
  <si>
    <t>Q9FLQ4</t>
  </si>
  <si>
    <t>Dihydrolipoyllysine-residue succinyltransferase component of 2-oxoglutarate dehydrogenase complex 1, mitochondrial (EC 2.3.1.61) (2-oxoglutarate dehydrogenase complex component E2-1) (OGDC-E2-1) (Dihydrolipoamide succinyltransferase component of 2-oxoglutarate dehydrogenase complex 1) (E2K-1)</t>
  </si>
  <si>
    <t>P93819</t>
  </si>
  <si>
    <t>Malate dehydrogenase, cytoplasmic 1 (EC 1.1.1.37)</t>
  </si>
  <si>
    <t>Q9SN86</t>
  </si>
  <si>
    <t>Malate dehydrogenase, chloroplastic (EC 1.1.1.37) (pNAD-MDH)</t>
  </si>
  <si>
    <t>P93033</t>
  </si>
  <si>
    <t>Fumarate hydratase 1, mitochondrial (Fumarase 1) (EC 4.2.1.2)</t>
  </si>
  <si>
    <t>Q9SIB9</t>
  </si>
  <si>
    <t>Aconitate hydratase 2, mitochondrial (Aconitase 2) (EC 4.2.1.3) (Citrate hydro-lyase 2)</t>
  </si>
  <si>
    <t>P42737</t>
  </si>
  <si>
    <t>Beta carbonic anhydrase 2, chloroplastic (atbCA2) (atbetaCA2) (EC 4.2.1.1) (Beta carbonate dehydratase 2)</t>
  </si>
  <si>
    <t>Q9SRZ6</t>
  </si>
  <si>
    <t>Cytosolic isocitrate dehydrogenase [NADP] (EC 1.1.1.42)</t>
  </si>
  <si>
    <t>Q94CE4</t>
  </si>
  <si>
    <t>Beta carbonic anhydrase 4 (atbCA4) (atbetaCA4) (EC 4.2.1.1) (Beta carbonate dehydratase 4)</t>
  </si>
  <si>
    <t>Q38799</t>
  </si>
  <si>
    <t>Pyruvate dehydrogenase E1 component subunit beta-1, mitochondrial (PDHE1-B) (EC 1.2.4.1) (Protein MACCI-BOU)</t>
  </si>
  <si>
    <t>P20115_P20115-2</t>
  </si>
  <si>
    <t>Citrate synthase 4, mitochondrial (EC 2.3.3.16)</t>
  </si>
  <si>
    <t>Q9ZP06</t>
  </si>
  <si>
    <t>Malate dehydrogenase 1, mitochondrial (EC 1.1.1.37) (mNAD-MDH 1)</t>
  </si>
  <si>
    <t>Q8RWN9</t>
  </si>
  <si>
    <t>Dihydrolipoyllysine-residue acetyltransferase component 2 of pyruvate dehydrogenase complex, mitochondrial (EC 2.3.1.12) (Dihydrolipoamide S-acetyltransferase component 2 of pyruvate dehydrogenase complex) (Pyruvate dehydrogenase complex component E2 2) (PDC-E2 2) (PDCE2 2)</t>
  </si>
  <si>
    <t>O82662</t>
  </si>
  <si>
    <t>Succinyl-CoA ligase [ADP-forming] subunit beta, mitochondrial (EC 6.2.1.5) (Succinyl-CoA synthetase beta chain) (SCS-beta)</t>
  </si>
  <si>
    <t>Q9LYG3</t>
  </si>
  <si>
    <t>NADP-dependent malic enzyme 2 (atNADP-ME2) (NADP-malic enzyme 2) (EC 1.1.1.40)</t>
  </si>
  <si>
    <t>P27140_P27140-3</t>
  </si>
  <si>
    <t>Beta carbonic anhydrase 1, chloroplastic (atbCA1) (atbetaCA1) (EC 4.2.1.1) (Beta carbonate dehydratase 1) (Protein SALICYLIC ACID-BINDING PROTEIN 3) (atSABP3)</t>
  </si>
  <si>
    <t>Q42560</t>
  </si>
  <si>
    <t>Aconitate hydratase 1 (Aconitase 1) (EC 4.2.1.3) (Citrate hydro-lyase 1)</t>
  </si>
  <si>
    <t>Q8H1E2_Q9LVL7</t>
  </si>
  <si>
    <t>Lactate/malate dehydrogenase family protein (NADP-dependent malate dehydrogenase)</t>
  </si>
  <si>
    <t>Q9C522</t>
  </si>
  <si>
    <t>ATP-citrate synthase beta chain protein 1 (ATP-citrate synthase B-1) (EC 2.3.3.8) (ATP-citrate lyase B-1) (Citrate cleavage enzyme B-1)</t>
  </si>
  <si>
    <t>P31414</t>
  </si>
  <si>
    <t>Pyrophosphate-energized vacuolar membrane proton pump 1 (EC 3.6.1.1) (Pyrophosphate-energized inorganic pyrophosphatase 1) (H(+)-PPase 1) (Vacuolar proton pyrophosphatase 1) (Vacuolar proton pyrophosphatase 3)</t>
  </si>
  <si>
    <t>Q9C5M0</t>
  </si>
  <si>
    <t>Mitochondrial dicarboxylate/tricarboxylate transporter DTC (Dicarboxylate/tricarboxylate carrier)</t>
  </si>
  <si>
    <t>P31167</t>
  </si>
  <si>
    <t>ADP,ATP carrier protein 1, mitochondrial (ADP/ATP translocase 1) (Adenine nucleotide translocator 1) (ANT 1)</t>
  </si>
  <si>
    <t>Q9FMF7</t>
  </si>
  <si>
    <t>Dicarboxylate transporter 2.1, chloroplastic (atpDCT1) (Glutamate/malate translocator)</t>
  </si>
  <si>
    <t>Q7PC87</t>
  </si>
  <si>
    <t>ABC transporter G family member 34 (ABC transporter ABCG.34) (atABCG34) (Pleiotropic drug resistance protein 6)</t>
  </si>
  <si>
    <t>P54144</t>
  </si>
  <si>
    <t>Ammonium transporter 1 member 1 (atAMT1;1)</t>
  </si>
  <si>
    <t>O23654</t>
  </si>
  <si>
    <t>V-type proton ATPase catalytic subunit A (V-ATPase subunit A) (EC 3.6.3.14) (V-ATPase 69 kDa subunit) (Vacuolar H(+)-ATPase subunit A) (Vacuolar proton pump subunit alpha)</t>
  </si>
  <si>
    <t>Q39258</t>
  </si>
  <si>
    <t>V-type proton ATPase subunit E1 (V-ATPase subunit E1) (Protein EMBRYO DEFECTIVE 2448) (Vacuolar H(+)-ATPase subunit E isoform 1) (Vacuolar proton pump subunit E1)</t>
  </si>
  <si>
    <t>Q9SZN1</t>
  </si>
  <si>
    <t>V-type proton ATPase subunit B2 (V-ATPase subunit B2) (Vacuolar H(+)-ATPase subunit B isoform 2) (Vacuolar proton pump subunit B2)</t>
  </si>
  <si>
    <t>O65272</t>
  </si>
  <si>
    <t>K(+) efflux antiporter 2, chloroplastic (atKEA2)</t>
  </si>
  <si>
    <t>P19456</t>
  </si>
  <si>
    <t>ATPase 2, plasma membrane-type (EC 3.6.3.6) (Proton pump 2)</t>
  </si>
  <si>
    <t>Q9FMU6</t>
  </si>
  <si>
    <t>Mitochondrial phosphate carrier protein 3, mitochondrial (Mitochondrial phosphate transporter 3) (MPT3) (Phosphate transporter 3;1)</t>
  </si>
  <si>
    <t>Q9SRH5</t>
  </si>
  <si>
    <t>Mitochondrial outer membrane protein porin 1 (Voltage-dependent anion-selective channel protein 1) (atVDAC1) (VDAC-1)</t>
  </si>
  <si>
    <t>Q9LX65</t>
  </si>
  <si>
    <t>V-type proton ATPase subunit H (V-ATPase subunit H) (Vacuolar H(+)-ATPase subunit H) (Vacuolar proton pump subunit H)</t>
  </si>
  <si>
    <t>Q9FJX3</t>
  </si>
  <si>
    <t>Mitochondrial outer membrane protein porin 2 (Voltage-dependent anion-selective channel protein 2) (atVDAC2) (VDAC-2)</t>
  </si>
  <si>
    <t>Q9SDS7</t>
  </si>
  <si>
    <t>V-type proton ATPase subunit C (V-ATPase subunit C) (Vacuolar H(+)-ATPase subunit C) (Vacuolar proton pump subunit C)</t>
  </si>
  <si>
    <t>Q8W4S4</t>
  </si>
  <si>
    <t>V-type proton ATPase subunit a3 (V-ATPase subunit a3) (V-type proton ATPase 95 kDa subunit a isoform 3) (V-ATPase 95 kDa isoform a3) (Vacuolar H(+)-ATPase subunit a isoform 3) (Vacuolar proton pump subunit a3) (Vacuolar proton translocating ATPase 95 kDa subunit a isoform 3)</t>
  </si>
  <si>
    <t>P11574_Q8W4E2</t>
  </si>
  <si>
    <t>V-type proton ATPase subunit B1/ B3 (Vacuolar proton pump subunit B1/ B3)</t>
  </si>
  <si>
    <t>Q9XIE2</t>
  </si>
  <si>
    <t>ABC transporter G family member 36 (ABC transporter ABCG.36) (atABCG36) (Pleiotropic drug resistance protein 8) (Protein PENETRATION 3)</t>
  </si>
  <si>
    <t>Q9LF79</t>
  </si>
  <si>
    <t>Calcium-transporting ATPase 8, plasma membrane-type (EC 3.6.3.8) (Ca(2+)-ATPase isoform 8)</t>
  </si>
  <si>
    <t>Q9XGM1</t>
  </si>
  <si>
    <t>V-type proton ATPase subunit D (V-ATPase subunit D) (Vacuolar H(+)-ATPase subunit D) (Vacuolar proton pump subunit D)</t>
  </si>
  <si>
    <t>Q94AG6</t>
  </si>
  <si>
    <t>S-adenosylmethionine carrier 1, chloroplastic/mitochondrial (S-adenosylmethionine transporter 1) (atSAMT1)</t>
  </si>
  <si>
    <t>Q9FF53</t>
  </si>
  <si>
    <t>Probable aquaporin PIP2-4 (Plasma membrane intrinsic protein 2.4) (atPIP2;4) [Cleaved into: Probable aquaporin PIP2-4, N-terminally processed]</t>
  </si>
  <si>
    <t>P93004</t>
  </si>
  <si>
    <t>Aquaporin PIP2-7 (Plasma membrane intrinsic protein 2-7) (atPIP2;7) (Plasma membrane intrinsic protein 3) (Salt stress-induced major intrinsic protein) [Cleaved into: Aquaporin PIP2-7, N-terminally processed]</t>
  </si>
  <si>
    <t>Q06611</t>
  </si>
  <si>
    <t>Aquaporin PIP1-2 (atPIP1;2) (Plasma membrane intrinsic protein 1b) (PIP1b) (Transmembrane protein A) (athH2) (TMP-A)</t>
  </si>
  <si>
    <t>O80725</t>
  </si>
  <si>
    <t>ABC transporter B family member 4 (ABC transporter ABCB.4) (atABCB4) (Multidrug resistance protein 4) (P-glycoprotein 4)</t>
  </si>
  <si>
    <t>Q08733</t>
  </si>
  <si>
    <t>Aquaporin PIP1-3 (atPIP1;3) (Plasma membrane intrinsic protein 1c) (PIP1c) (Transmembrane protein B) (TMP-B)</t>
  </si>
  <si>
    <t>P43286</t>
  </si>
  <si>
    <t>Aquaporin PIP2-1 (Plasma membrane intrinsic protein 2-1) (atPIP2;1) (Plasma membrane intrinsic protein 2a) (PIP2a) [Cleaved into: Aquaporin PIP2-1, N-terminally processed]</t>
  </si>
  <si>
    <t>O82628</t>
  </si>
  <si>
    <t>V-type proton ATPase subunit G1 (V-ATPase subunit G1) (Vacuolar H(+)-ATPase subunit G isoform 1) (Vacuolar proton pump subunit G1)</t>
  </si>
  <si>
    <t>Q8W4E2</t>
  </si>
  <si>
    <t>V-type proton ATPase subunit B3 (V-ATPase subunit B3) (Vacuolar H(+)-ATPase subunit B isoform 3) (Vacuolar proton pump subunit B3)</t>
  </si>
  <si>
    <t>Q9SMX3</t>
  </si>
  <si>
    <t>Mitochondrial outer membrane protein porin 3 (Protein HYPERSENSITIVE RESPONSE 2) (athsr2) (Voltage-dependent anion-selective channel protein 3) (atVDAC3) (VDAC-3)</t>
  </si>
  <si>
    <t>Q56ZI2</t>
  </si>
  <si>
    <t>Patellin-2</t>
  </si>
  <si>
    <t>P20649</t>
  </si>
  <si>
    <t>ATPase 1, plasma membrane-type (EC 3.6.3.6) (Proton pump 1)</t>
  </si>
  <si>
    <t>Q8LAA6</t>
  </si>
  <si>
    <t>Probable aquaporin PIP1-5 (atPIP1;5) (Plasma membrane intrinsic protein 1d) (PIP1d)</t>
  </si>
  <si>
    <t>Q56WK6</t>
  </si>
  <si>
    <t>Patellin-1</t>
  </si>
  <si>
    <t>P61837</t>
  </si>
  <si>
    <t>Aquaporin PIP1-1 (atPIP1;1) (Plasma membrane aquaporin-1) (Plasma membrane intrinsic protein 1a) (PIP1a)</t>
  </si>
  <si>
    <t>Q41951</t>
  </si>
  <si>
    <t>Aquaporin TIP2-1 (Delta-tonoplast intrinsic protein) (Delta-TIP) (Tonoplast intrinsic protein 2-1) (atTIP2;1) [Cleaved into: Aquaporin TIP2-1, N-terminally processed]</t>
  </si>
  <si>
    <t>At1g54010</t>
  </si>
  <si>
    <t>At1g51470</t>
  </si>
  <si>
    <t>At1g74470</t>
  </si>
  <si>
    <t>At1g11860</t>
  </si>
  <si>
    <t>At1g02500</t>
  </si>
  <si>
    <t>At1g16880</t>
  </si>
  <si>
    <t>At1g23310</t>
  </si>
  <si>
    <t>At1g11840</t>
  </si>
  <si>
    <t>At1g35720</t>
  </si>
  <si>
    <t>At1g51110</t>
  </si>
  <si>
    <t>At1g20010</t>
  </si>
  <si>
    <t>At1g50010</t>
  </si>
  <si>
    <t>At1g08200</t>
  </si>
  <si>
    <t>At1g78570</t>
  </si>
  <si>
    <t>At1g66270</t>
  </si>
  <si>
    <t>At1g66280</t>
  </si>
  <si>
    <t>At1g18080</t>
  </si>
  <si>
    <t>Putative uncharacterized protein At1g71500 (Putative uncharacterized protein At1g71500/F26A9_12) (Putative uncharacterized protein F26A9.12) (Rieske (2Fe-2S) domain-containing protein)</t>
  </si>
  <si>
    <t>At1g71500</t>
  </si>
  <si>
    <t>At1g09780</t>
  </si>
  <si>
    <t>At1g13440</t>
  </si>
  <si>
    <t>At1g74030</t>
  </si>
  <si>
    <t>At1g79550</t>
  </si>
  <si>
    <t>At1g02920</t>
  </si>
  <si>
    <t>At1g78380</t>
  </si>
  <si>
    <t>At1g78370</t>
  </si>
  <si>
    <t>At1g65820/F1E22_4 (Glutathione-s-transferase, putative) (MAPEG-like protein) (Putative glutathione S-transferase)</t>
  </si>
  <si>
    <t>At1g65820</t>
  </si>
  <si>
    <t>At1g45200 (At1g45200/At1g45200) (Triacylglycerol lipase-like 1)</t>
  </si>
  <si>
    <t>At1g45201</t>
  </si>
  <si>
    <t>At1g62660</t>
  </si>
  <si>
    <t>At1g32900</t>
  </si>
  <si>
    <t>At1g47260</t>
  </si>
  <si>
    <t>At1g80230</t>
  </si>
  <si>
    <t>At1g66240</t>
  </si>
  <si>
    <t>GDSL esterase/lipase 22 (EC 3.1.1.-) (Extracellular lipase At1g54000) (GDSL esterase/lipase At1g54000)</t>
  </si>
  <si>
    <t>At1g54000</t>
  </si>
  <si>
    <t>At1g78850,At1g78860</t>
  </si>
  <si>
    <t>At1g30580</t>
  </si>
  <si>
    <t>Putative hydrolase (Putative uncharacterized protein At1g52510)</t>
  </si>
  <si>
    <t>At1g52510</t>
  </si>
  <si>
    <t>UPF0603 protein At1g54780, chloroplastic (Thylakoid lumen 18.3 kDa protein)</t>
  </si>
  <si>
    <t>At1g54780</t>
  </si>
  <si>
    <t>At1g08480</t>
  </si>
  <si>
    <t>At1g70770 protein (At1g70770) (F15H11.2 protein) (Putative uncharacterized protein At1g70770) (Putative uncharacterized protein F5A18.5) (Uncharacterized protein)</t>
  </si>
  <si>
    <t>At1g70770</t>
  </si>
  <si>
    <t>At1g52200</t>
  </si>
  <si>
    <t>At1g10950</t>
  </si>
  <si>
    <t>At1g55160</t>
  </si>
  <si>
    <t>Putative uncharacterized protein At1g09310 (T31J12.3 protein) (Uncharacterized protein)</t>
  </si>
  <si>
    <t>At1g09310</t>
  </si>
  <si>
    <t>Putative uncharacterized protein At1g62780 (Uncharacterized protein)</t>
  </si>
  <si>
    <t>At1g62780</t>
  </si>
  <si>
    <t>At1g64190</t>
  </si>
  <si>
    <t>At1g30510</t>
  </si>
  <si>
    <t>Quinone oxidoreductase-like protein At1g23740, chloroplastic (EC 1.-.-.-)</t>
  </si>
  <si>
    <t>At1g23740</t>
  </si>
  <si>
    <t>At1g29880</t>
  </si>
  <si>
    <t>At1g09620</t>
  </si>
  <si>
    <t>At1g79340</t>
  </si>
  <si>
    <t>At1g11910</t>
  </si>
  <si>
    <t>At1g47128</t>
  </si>
  <si>
    <t>At1g63500</t>
  </si>
  <si>
    <t>At1g43170</t>
  </si>
  <si>
    <t>At1g27400,At1g67430</t>
  </si>
  <si>
    <t>At1g56070/T6H22_13 (Elongation factor EF-2) (Putative elongation factor)</t>
  </si>
  <si>
    <t>At1g56070</t>
  </si>
  <si>
    <t>At1g09590,At1g09690,At1g57660,At1g57860</t>
  </si>
  <si>
    <t>At1g54270</t>
  </si>
  <si>
    <t>At1g33120,At1g33140</t>
  </si>
  <si>
    <t>At1g07320</t>
  </si>
  <si>
    <t>At1g18540</t>
  </si>
  <si>
    <t>At1g07930,At1g07940</t>
  </si>
  <si>
    <t>At1g07940</t>
  </si>
  <si>
    <t>At1g72370</t>
  </si>
  <si>
    <t>At1g14320,At1g26910,At1g66580</t>
  </si>
  <si>
    <t>At1g64790</t>
  </si>
  <si>
    <t>At1g14320</t>
  </si>
  <si>
    <t>At1g58380,At1g59359,At1g58983,At1g58684</t>
  </si>
  <si>
    <t>At1g62750</t>
  </si>
  <si>
    <t>At1g26630</t>
  </si>
  <si>
    <t>At1g51980</t>
  </si>
  <si>
    <t>At1g72160</t>
  </si>
  <si>
    <t>At1g30690</t>
  </si>
  <si>
    <t>At1g06950</t>
  </si>
  <si>
    <t>At1g68010</t>
  </si>
  <si>
    <t>At1g32080</t>
  </si>
  <si>
    <t>At1g32470</t>
  </si>
  <si>
    <t>At1g67090</t>
  </si>
  <si>
    <t>At1g42970</t>
  </si>
  <si>
    <t>At1g32060</t>
  </si>
  <si>
    <t>At1g56190</t>
  </si>
  <si>
    <t>At1g52230</t>
  </si>
  <si>
    <t>At1g20020</t>
  </si>
  <si>
    <t>At1g06680</t>
  </si>
  <si>
    <t>At1g03600</t>
  </si>
  <si>
    <t>At1g31330</t>
  </si>
  <si>
    <t>At1g55670</t>
  </si>
  <si>
    <t>At1g29930</t>
  </si>
  <si>
    <t>At1g61520</t>
  </si>
  <si>
    <t>At1g44575</t>
  </si>
  <si>
    <t>At1g79040</t>
  </si>
  <si>
    <t>At1g15820</t>
  </si>
  <si>
    <t>At1g63940</t>
  </si>
  <si>
    <t>At1g19570</t>
  </si>
  <si>
    <t>At1g45145</t>
  </si>
  <si>
    <t>At1g21750</t>
  </si>
  <si>
    <t>At1g07890</t>
  </si>
  <si>
    <t>At1g20620</t>
  </si>
  <si>
    <t>At1g03680</t>
  </si>
  <si>
    <t>At1g65980</t>
  </si>
  <si>
    <t>At1g76080</t>
  </si>
  <si>
    <t>At1g09340</t>
  </si>
  <si>
    <t>Aspartyl protease-like protein (F21M12.13 protein) (Nucleoid DNA-binding-like protein) (Putative uncharacterized protein At1g09750)</t>
  </si>
  <si>
    <t>At1g09750</t>
  </si>
  <si>
    <t>At1g48630</t>
  </si>
  <si>
    <t>At1g56340</t>
  </si>
  <si>
    <t>At1g22300</t>
  </si>
  <si>
    <t>At1g70850</t>
  </si>
  <si>
    <t>At1g30360</t>
  </si>
  <si>
    <t>At1g13930/F16A14.27 (F16A14.14) (F7A19.2 protein) (Salt tolerance-related protein)</t>
  </si>
  <si>
    <t>At1g13930</t>
  </si>
  <si>
    <t>At1g20440</t>
  </si>
  <si>
    <t>At1g24020</t>
  </si>
  <si>
    <t>At1g04410</t>
  </si>
  <si>
    <t>At1g65930</t>
  </si>
  <si>
    <t>At1g70410</t>
  </si>
  <si>
    <t>At1g53240</t>
  </si>
  <si>
    <t>At1g15690</t>
  </si>
  <si>
    <t>At1g78900</t>
  </si>
  <si>
    <t>At1g12840</t>
  </si>
  <si>
    <t>At1g76030,At1g20260</t>
  </si>
  <si>
    <t>At1g59870</t>
  </si>
  <si>
    <t>At1g01620</t>
  </si>
  <si>
    <t>At1g20260</t>
  </si>
  <si>
    <t>At1g22530</t>
  </si>
  <si>
    <t>At1g72150</t>
  </si>
  <si>
    <t>At2g30490</t>
  </si>
  <si>
    <t>At2g36880</t>
  </si>
  <si>
    <t>At2g43910</t>
  </si>
  <si>
    <t>At2g30970</t>
  </si>
  <si>
    <t>At2g20990</t>
  </si>
  <si>
    <t>At2g19760</t>
  </si>
  <si>
    <t>At2g16600</t>
  </si>
  <si>
    <t>At2g35490</t>
  </si>
  <si>
    <t>At2g45470</t>
  </si>
  <si>
    <t>At2g44060 (Late embryogenesis abundant protein, group 2) (Similar to late embryogenesis abundant proteins)</t>
  </si>
  <si>
    <t>At2g44060</t>
  </si>
  <si>
    <t>At1g07790,At2g37470</t>
  </si>
  <si>
    <t>At2g36530</t>
  </si>
  <si>
    <t>At2g42600</t>
  </si>
  <si>
    <t>At2g24270</t>
  </si>
  <si>
    <t>At2g30870</t>
  </si>
  <si>
    <t>At2g30860</t>
  </si>
  <si>
    <t>Jacalin-related lectin 20 (Myrosinase-binding protein-like At2g25980)</t>
  </si>
  <si>
    <t>At2g25980</t>
  </si>
  <si>
    <t>At2g05990</t>
  </si>
  <si>
    <t>At2g43710</t>
  </si>
  <si>
    <t>At2g31390</t>
  </si>
  <si>
    <t>At2g40840</t>
  </si>
  <si>
    <t>At2g21870</t>
  </si>
  <si>
    <t>At2g02050</t>
  </si>
  <si>
    <t>At2g20360</t>
  </si>
  <si>
    <t>At2g33040</t>
  </si>
  <si>
    <t>Putative uncharacterized protein At2g40765 (Ubiquinol--cytochrome-c reductase) (Uncharacterized protein)</t>
  </si>
  <si>
    <t>At2g40765</t>
  </si>
  <si>
    <t>Expressed protein (PLAT-plant-stress domain-containing protein) (Putative uncharacterized protein At2g22170)</t>
  </si>
  <si>
    <t>At2g22170</t>
  </si>
  <si>
    <t>Putative uncharacterized protein At2g41810 (Uncharacterized protein)</t>
  </si>
  <si>
    <t>At2g41810</t>
  </si>
  <si>
    <t>At2g45060/T14P1.13 (Uncharacterized protein)</t>
  </si>
  <si>
    <t>At2g45060</t>
  </si>
  <si>
    <t>At2g20230</t>
  </si>
  <si>
    <t>Uncharacterized protein At2g37660, chloroplastic</t>
  </si>
  <si>
    <t>At2g37660</t>
  </si>
  <si>
    <t>At2g44640</t>
  </si>
  <si>
    <t>At2g15620</t>
  </si>
  <si>
    <t>At2g38380</t>
  </si>
  <si>
    <t>At2g30110</t>
  </si>
  <si>
    <t>At2g30950</t>
  </si>
  <si>
    <t>At2g20580</t>
  </si>
  <si>
    <t>At2g28000</t>
  </si>
  <si>
    <t>At2g44120</t>
  </si>
  <si>
    <t>At2g34480</t>
  </si>
  <si>
    <t>At2g41840</t>
  </si>
  <si>
    <t>At2g31610</t>
  </si>
  <si>
    <t>At2g36160</t>
  </si>
  <si>
    <t>At2g18020</t>
  </si>
  <si>
    <t>At2g01250</t>
  </si>
  <si>
    <t>At2g27720</t>
  </si>
  <si>
    <t>At2g47610</t>
  </si>
  <si>
    <t>At2g27710</t>
  </si>
  <si>
    <t>At2g19730</t>
  </si>
  <si>
    <t>At2g39460,At2g39480</t>
  </si>
  <si>
    <t>At2g20890</t>
  </si>
  <si>
    <t>At2g47840</t>
  </si>
  <si>
    <t>At2g45740</t>
  </si>
  <si>
    <t>At2g13360</t>
  </si>
  <si>
    <t>At2g21330</t>
  </si>
  <si>
    <t>At2g21170</t>
  </si>
  <si>
    <t>At2g39730</t>
  </si>
  <si>
    <t>At2g34430</t>
  </si>
  <si>
    <t>At2g34420</t>
  </si>
  <si>
    <t>At2g28190</t>
  </si>
  <si>
    <t>At2g32720</t>
  </si>
  <si>
    <t>At2g42220</t>
  </si>
  <si>
    <t>At2g42590</t>
  </si>
  <si>
    <t>At2g21620</t>
  </si>
  <si>
    <t>At2g01520</t>
  </si>
  <si>
    <t>At2g04030/F3C11.14 (Chaperone protein htpG family protein) (Putative heat shock protein)</t>
  </si>
  <si>
    <t>At2g04030</t>
  </si>
  <si>
    <t>At2g43610</t>
  </si>
  <si>
    <t>At2g47510</t>
  </si>
  <si>
    <t>At2g05710</t>
  </si>
  <si>
    <t>At2g44350</t>
  </si>
  <si>
    <t>At2g20420</t>
  </si>
  <si>
    <t>At2g36380</t>
  </si>
  <si>
    <t>At2g45960</t>
  </si>
  <si>
    <t>At2g47000</t>
  </si>
  <si>
    <t>At2g18960</t>
  </si>
  <si>
    <t>At3g19450</t>
  </si>
  <si>
    <t>At3g02780</t>
  </si>
  <si>
    <t>At3g14210</t>
  </si>
  <si>
    <t>At3g51240</t>
  </si>
  <si>
    <t>At3g58610</t>
  </si>
  <si>
    <t>At3g54640</t>
  </si>
  <si>
    <t>At3g03780</t>
  </si>
  <si>
    <t>At3g57050</t>
  </si>
  <si>
    <t>At3g61440</t>
  </si>
  <si>
    <t>At3g59970</t>
  </si>
  <si>
    <t>At3g52140</t>
  </si>
  <si>
    <t>At3g18780,At1g49240</t>
  </si>
  <si>
    <t>At3g25220</t>
  </si>
  <si>
    <t>At3g23400</t>
  </si>
  <si>
    <t>At3g11130</t>
  </si>
  <si>
    <t>At3g09840</t>
  </si>
  <si>
    <t>At3g52400</t>
  </si>
  <si>
    <t>At3g61070</t>
  </si>
  <si>
    <t>At3g14310</t>
  </si>
  <si>
    <t>At3g09260</t>
  </si>
  <si>
    <t>At3g16640</t>
  </si>
  <si>
    <t>At3g13870</t>
  </si>
  <si>
    <t>At3g15950</t>
  </si>
  <si>
    <t>At3g48000</t>
  </si>
  <si>
    <t>At3g16370</t>
  </si>
  <si>
    <t>At3g52930</t>
  </si>
  <si>
    <t>At3g52990</t>
  </si>
  <si>
    <t>At3g04120,At1g13440</t>
  </si>
  <si>
    <t>At3g04120</t>
  </si>
  <si>
    <t>At3g08590</t>
  </si>
  <si>
    <t>At3g55440</t>
  </si>
  <si>
    <t>At3g16460</t>
  </si>
  <si>
    <t>Jacalin-related lectin 35 (JA-responsive protein 1) (Myrosinase-binding protein-like At3g16470)</t>
  </si>
  <si>
    <t>At3g16470</t>
  </si>
  <si>
    <t>At3g19820</t>
  </si>
  <si>
    <t>At3g16450</t>
  </si>
  <si>
    <t>At3g15730</t>
  </si>
  <si>
    <t>At3g05970</t>
  </si>
  <si>
    <t>At3g27240</t>
  </si>
  <si>
    <t>At3g52300</t>
  </si>
  <si>
    <t>Putative ubiquinol-cytochrome c reductase subunit 9 (Putative uncharacterized protein At3g52730) (Ubiquinol--cytochrome-c reductase-like protein)</t>
  </si>
  <si>
    <t>At3g52730</t>
  </si>
  <si>
    <t xml:space="preserve">Putative uncharacterized protein At3g46430/F18L15_150 (Putative uncharacterized protein F18L15.150) (Putative uncharacterized protein MTH12.17) </t>
  </si>
  <si>
    <t>At3g12260</t>
  </si>
  <si>
    <t>At3g17390</t>
  </si>
  <si>
    <t>At3g20370/MQC12_13 (Genomic DNA, chromosome 3, P1 clone: MQC12) (TRAF-like family protein)</t>
  </si>
  <si>
    <t>At3g20370</t>
  </si>
  <si>
    <t>Putative uncharacterized protein At3g47070 (Putative uncharacterized protein F13I12.120) (Uncharacterized protein)</t>
  </si>
  <si>
    <t>At3g47070</t>
  </si>
  <si>
    <t>At3g59780</t>
  </si>
  <si>
    <t>At3g01290</t>
  </si>
  <si>
    <t>Haloacid dehalogenase-like hydrolase domain-containing protein At3g48420 (EC 3.1.3.-)</t>
  </si>
  <si>
    <t>At3g48420</t>
  </si>
  <si>
    <t>At3g17810</t>
  </si>
  <si>
    <t>At3g04790</t>
  </si>
  <si>
    <t>At3g25530</t>
  </si>
  <si>
    <t>At3g49120</t>
  </si>
  <si>
    <t>At3g32980</t>
  </si>
  <si>
    <t>At1g23410,At2g47110,At3g62250</t>
  </si>
  <si>
    <t>At3g16420</t>
  </si>
  <si>
    <t>At3g20050</t>
  </si>
  <si>
    <t>At3g23990</t>
  </si>
  <si>
    <t>At1g55490,At3g13470</t>
  </si>
  <si>
    <t>At3g09200</t>
  </si>
  <si>
    <t>At3g02560</t>
  </si>
  <si>
    <t>At3g12390</t>
  </si>
  <si>
    <t>At3g60770</t>
  </si>
  <si>
    <t>At3g49010</t>
  </si>
  <si>
    <t>At3g04230</t>
  </si>
  <si>
    <t>At3g53870,At3g02560</t>
  </si>
  <si>
    <t>At2g37270,At3g11940</t>
  </si>
  <si>
    <t>At3g05060</t>
  </si>
  <si>
    <t>At3g53020</t>
  </si>
  <si>
    <t>At1g04480,At2g33370,At3g04400</t>
  </si>
  <si>
    <t>At2g36620,At3g53020</t>
  </si>
  <si>
    <t>At3g27830,At3g27850</t>
  </si>
  <si>
    <t>At2g40590,At2g40510,At3g56340</t>
  </si>
  <si>
    <t>At3g25520</t>
  </si>
  <si>
    <t>At3g04840</t>
  </si>
  <si>
    <t>At3g11940</t>
  </si>
  <si>
    <t>At2g37190,At3g53430</t>
  </si>
  <si>
    <t>At3g09630</t>
  </si>
  <si>
    <t>At3g04920</t>
  </si>
  <si>
    <t>At3g05560</t>
  </si>
  <si>
    <t>At3g13920</t>
  </si>
  <si>
    <t>At3g56150</t>
  </si>
  <si>
    <t>At3g63460</t>
  </si>
  <si>
    <t>At3g20000</t>
  </si>
  <si>
    <t>At3g02090</t>
  </si>
  <si>
    <t>At3g56190</t>
  </si>
  <si>
    <t>At3g14420</t>
  </si>
  <si>
    <t>At3g14415</t>
  </si>
  <si>
    <t>At3g26650</t>
  </si>
  <si>
    <t>At3g54050</t>
  </si>
  <si>
    <t>At3g55800</t>
  </si>
  <si>
    <t>At3g12780</t>
  </si>
  <si>
    <t>At3g60750</t>
  </si>
  <si>
    <t>At2g05100,At2g05070,At3g27690</t>
  </si>
  <si>
    <t>At3g54890</t>
  </si>
  <si>
    <t>At3g61470</t>
  </si>
  <si>
    <t>At3g47470</t>
  </si>
  <si>
    <t>At3g08940</t>
  </si>
  <si>
    <t>At3g50820</t>
  </si>
  <si>
    <t>At3g52960</t>
  </si>
  <si>
    <t>At3g11630</t>
  </si>
  <si>
    <t>At3g26060</t>
  </si>
  <si>
    <t>At3g48890</t>
  </si>
  <si>
    <t>At3g52880</t>
  </si>
  <si>
    <t>At3g20390</t>
  </si>
  <si>
    <t>Uncharacterized protein At3g61260</t>
  </si>
  <si>
    <t>At3g61260</t>
  </si>
  <si>
    <t>At3g46780</t>
  </si>
  <si>
    <t>At3g63140</t>
  </si>
  <si>
    <t>At3g52380</t>
  </si>
  <si>
    <t>At3g22890</t>
  </si>
  <si>
    <t>At3g29250</t>
  </si>
  <si>
    <t>At3g61050 (CaLB protein) (Calcium-dependent lipid-binding transcriptional regulator)</t>
  </si>
  <si>
    <t>At3g61050</t>
  </si>
  <si>
    <t>Chloroplastic lipocalin (Putative uncharacterized protein At3g47860) (Putative uncharacterized protein T23J7.190)</t>
  </si>
  <si>
    <t>At3g47860</t>
  </si>
  <si>
    <t>At3g01420</t>
  </si>
  <si>
    <t>At3g44110</t>
  </si>
  <si>
    <t>At3g09440</t>
  </si>
  <si>
    <t>At3g53990 protein (At3g53990) (At3g53990/F5K20_290) (Adenine nucleotide alpha hydrolases-like superfamily protein) (Putative uncharacterized protein At3g53990) (Putative uncharacterized protein F5K20_290)</t>
  </si>
  <si>
    <t>At3g53990</t>
  </si>
  <si>
    <t>At3g47520</t>
  </si>
  <si>
    <t>At3g13930</t>
  </si>
  <si>
    <t>At3g01500</t>
  </si>
  <si>
    <t>At3g06650</t>
  </si>
  <si>
    <t>At3g08580</t>
  </si>
  <si>
    <t>At3g01280</t>
  </si>
  <si>
    <t>At3g42050</t>
  </si>
  <si>
    <t>At3g58730</t>
  </si>
  <si>
    <t>At3g53420</t>
  </si>
  <si>
    <t>At3g01390</t>
  </si>
  <si>
    <t>At3g61430</t>
  </si>
  <si>
    <t>At3g16240</t>
  </si>
  <si>
    <t>At4g31500</t>
  </si>
  <si>
    <t>Putative uncharacterized protein At4g33360 (Putative uncharacterized protein At4g33360) (Putative uncharacterized protein F17M5.120) (Rossmann-fold NAD(P)-binding domain-containing protein)</t>
  </si>
  <si>
    <t>At4g33360</t>
  </si>
  <si>
    <t>At4g05160</t>
  </si>
  <si>
    <t>At4g13940</t>
  </si>
  <si>
    <t>At4g34200</t>
  </si>
  <si>
    <t>At4g24830</t>
  </si>
  <si>
    <t>At4g14880</t>
  </si>
  <si>
    <t>At4g13930</t>
  </si>
  <si>
    <t>At4g37930</t>
  </si>
  <si>
    <t>At4g01150</t>
  </si>
  <si>
    <t>At4g34870</t>
  </si>
  <si>
    <t>At4g34450</t>
  </si>
  <si>
    <t>At4g31340 protein (Myosin heavy chain-related protein) (Putative uncharacterized protein At4g31340)</t>
  </si>
  <si>
    <t>At4g31340</t>
  </si>
  <si>
    <t>At4g38740</t>
  </si>
  <si>
    <t>At4g21150</t>
  </si>
  <si>
    <t>At4g37070</t>
  </si>
  <si>
    <t>At4g02520</t>
  </si>
  <si>
    <t>At4g23850</t>
  </si>
  <si>
    <t>At4g35790</t>
  </si>
  <si>
    <t>At4g26690</t>
  </si>
  <si>
    <t>At4g29130</t>
  </si>
  <si>
    <t>At4g02580</t>
  </si>
  <si>
    <t>At4g32470</t>
  </si>
  <si>
    <t>At4g34700</t>
  </si>
  <si>
    <t>At4g29480/F17A13_300 (ATP synthase subunit G protein) (Copia-like retroelement pol polyprotein) (Putative uncharacterized protein At4g29480) (Putative uncharacterized protein At4g29480)</t>
  </si>
  <si>
    <t>At4g29480</t>
  </si>
  <si>
    <t>At4g35250/F23E12_190 (At4g35250/F23E12_190) (Putative uncharacterized protein At4g35250) (Putative uncharacterized protein F23E12.190) (Rossmann-fold NAD(P)-binding domain-containing protein)</t>
  </si>
  <si>
    <t>At4g35250</t>
  </si>
  <si>
    <t>Putative uncharacterized protein At4g20150 (Uncharacterized protein)</t>
  </si>
  <si>
    <t>At4g20150</t>
  </si>
  <si>
    <t>At4g02450/T14P8_5 (At4g02450/T14P8_5) (HSP20-like chaperone)</t>
  </si>
  <si>
    <t>At4g02450</t>
  </si>
  <si>
    <t>At4g12650</t>
  </si>
  <si>
    <t>At4g29700</t>
  </si>
  <si>
    <t>At4g30530/F17I23_130 (Gamma-glutamyl peptidase 1) (Putative uncharacterized protein At4g30530)</t>
  </si>
  <si>
    <t>At4g30530</t>
  </si>
  <si>
    <t>At4g09320</t>
  </si>
  <si>
    <t>At4g11010</t>
  </si>
  <si>
    <t>At4g08770</t>
  </si>
  <si>
    <t>At4g38220</t>
  </si>
  <si>
    <t>At4g19006</t>
  </si>
  <si>
    <t>At4g39200</t>
  </si>
  <si>
    <t>At4g34670</t>
  </si>
  <si>
    <t>At1g22780,At1g34030,At4g09800</t>
  </si>
  <si>
    <t>At4g34620/T4L20_200 (At4g34620/T4L20_200) (Putative ribosomal protein S16) (Small subunit ribosomal protein 16)</t>
  </si>
  <si>
    <t>At4g34620</t>
  </si>
  <si>
    <t>At3g60770,At4g00100</t>
  </si>
  <si>
    <t>At4g16720,At4g17390</t>
  </si>
  <si>
    <t>At4g02930</t>
  </si>
  <si>
    <t>At4g27090</t>
  </si>
  <si>
    <t>At4g15000</t>
  </si>
  <si>
    <t>At4g20360</t>
  </si>
  <si>
    <t>At4g29060</t>
  </si>
  <si>
    <t>At4g33010</t>
  </si>
  <si>
    <t>At4g38970</t>
  </si>
  <si>
    <t>At4g01050</t>
  </si>
  <si>
    <t>At4g12800</t>
  </si>
  <si>
    <t>At4g03280</t>
  </si>
  <si>
    <t>At4g04640</t>
  </si>
  <si>
    <t>At4g32260/F10M6_100 (ATP synthase beta chain (Subunit II)) (EC 3.6.1.34) (F-type H+-transporting ATPase subunit b) (H+-transporting ATP synthase chain 9-like protein) (H+-transporting ATP synthase chain9 - like protein)</t>
  </si>
  <si>
    <t>At4g32260</t>
  </si>
  <si>
    <t>At4g02770</t>
  </si>
  <si>
    <t>At4g09650</t>
  </si>
  <si>
    <t>At4g05180</t>
  </si>
  <si>
    <t>At4g10340</t>
  </si>
  <si>
    <t>At4g21280</t>
  </si>
  <si>
    <t>At4g08390</t>
  </si>
  <si>
    <t>At4g03520</t>
  </si>
  <si>
    <t>At4g35000</t>
  </si>
  <si>
    <t>At4g35090</t>
  </si>
  <si>
    <t>At4g23100</t>
  </si>
  <si>
    <t>At4g24770</t>
  </si>
  <si>
    <t>At4g39260</t>
  </si>
  <si>
    <t>At4g13850</t>
  </si>
  <si>
    <t>At4g13670 (Protein plastid transcriptionally active 5)</t>
  </si>
  <si>
    <t>At4g13670</t>
  </si>
  <si>
    <t>At4g20260</t>
  </si>
  <si>
    <t>At4g09000</t>
  </si>
  <si>
    <t>At4g00860</t>
  </si>
  <si>
    <t>At4g38680</t>
  </si>
  <si>
    <t>At4g23670 protein (At4g23670/F9D16_140) (Polyketide cyclase/dehydrase and lipid transport superfamily protein) (Putative major latex protein)</t>
  </si>
  <si>
    <t>At4g23670</t>
  </si>
  <si>
    <t>At4g24190</t>
  </si>
  <si>
    <t>At4g35830</t>
  </si>
  <si>
    <t>At4g13510</t>
  </si>
  <si>
    <t>At4g11150</t>
  </si>
  <si>
    <t>At4g38510</t>
  </si>
  <si>
    <t>At4g00630</t>
  </si>
  <si>
    <t>At4g30190</t>
  </si>
  <si>
    <t>At4g39080</t>
  </si>
  <si>
    <t>At4g39460</t>
  </si>
  <si>
    <t>At4g35100</t>
  </si>
  <si>
    <t>At4g23400</t>
  </si>
  <si>
    <t>At5g54160</t>
  </si>
  <si>
    <t>At5g48230</t>
  </si>
  <si>
    <t>At5g17330</t>
  </si>
  <si>
    <t>At5g17920</t>
  </si>
  <si>
    <t>At5g04740</t>
  </si>
  <si>
    <t>At5g63890</t>
  </si>
  <si>
    <t>At5g43940</t>
  </si>
  <si>
    <t>At5g26780</t>
  </si>
  <si>
    <t>At5g19770</t>
  </si>
  <si>
    <t>At5g65020</t>
  </si>
  <si>
    <t>At5g62690</t>
  </si>
  <si>
    <t>At5g44340</t>
  </si>
  <si>
    <t>At5g05010</t>
  </si>
  <si>
    <t>At5g40770</t>
  </si>
  <si>
    <t>At5g09810</t>
  </si>
  <si>
    <t>At5g44610</t>
  </si>
  <si>
    <t>At5g44130</t>
  </si>
  <si>
    <t>At5g15650</t>
  </si>
  <si>
    <t>At5g44020</t>
  </si>
  <si>
    <t>At1g07660,At1g07820,At2g28740; At3g45930; At3g46320; At3g53730; At5g59690; At5g59970</t>
  </si>
  <si>
    <t>At5g09660</t>
  </si>
  <si>
    <t>At5g36880</t>
  </si>
  <si>
    <t>At5g54500</t>
  </si>
  <si>
    <t>(3R)-hydroxymyristoyl-[acyl carrier protein] dehydratase-like protein (At5g10160) (Putative 3-hydroxyacyl-[acyl-carrier-protein] dehydratase) (Putative uncharacterized protein At5g10160)</t>
  </si>
  <si>
    <t>At5g10160</t>
  </si>
  <si>
    <t>At5g52840</t>
  </si>
  <si>
    <t>At5g13450</t>
  </si>
  <si>
    <t>At5g08530</t>
  </si>
  <si>
    <t>At5g66510</t>
  </si>
  <si>
    <t>At5g08670,At5g08690,At5g08680</t>
  </si>
  <si>
    <t>At5g37510</t>
  </si>
  <si>
    <t>At3g10860,At5g05370</t>
  </si>
  <si>
    <t>At5g13430,At5g13440</t>
  </si>
  <si>
    <t>At5g47030</t>
  </si>
  <si>
    <t>At3g46430,At5g59613</t>
  </si>
  <si>
    <t>Putative uncharacterized protein At5g08060 (Putative uncharacterized protein At5g08060/F13G24_260) (Putative uncharacterized protein F13G24.260) (Uncharacterized protein)</t>
  </si>
  <si>
    <t>At5g08060</t>
  </si>
  <si>
    <t>At5g08050</t>
  </si>
  <si>
    <t>NAD(P)-binding Rossmann-fold superfamily protein (Putative uncharacterized protein At5g15910)</t>
  </si>
  <si>
    <t>At5g15910</t>
  </si>
  <si>
    <t>At5g10840,At5g25100</t>
  </si>
  <si>
    <t>At5g26280/T19G15_130 (At5g26280/T19G15_130) (TRAF-like family protein)</t>
  </si>
  <si>
    <t>At5g26280</t>
  </si>
  <si>
    <t>F9D12.8 protein (Putative uncharacterized protein At5g26260) (TRAF-like family protein)</t>
  </si>
  <si>
    <t>At5g26260</t>
  </si>
  <si>
    <t>At5g25100</t>
  </si>
  <si>
    <t>At5g37360/MNJ8_150 (Uncharacterized protein)</t>
  </si>
  <si>
    <t>At5g37360</t>
  </si>
  <si>
    <t>Uncharacterized protein At5g22580</t>
  </si>
  <si>
    <t>At5g22580</t>
  </si>
  <si>
    <t>At5g23820/MRO11_14 (MD-2-related lipid recognition domain-containing protein) (Putative ubiquitin-interacting factor 3a)</t>
  </si>
  <si>
    <t>At5g23820</t>
  </si>
  <si>
    <t>At5g44380</t>
  </si>
  <si>
    <t>At5g04140</t>
  </si>
  <si>
    <t>At5g35630</t>
  </si>
  <si>
    <t>At5g03300</t>
  </si>
  <si>
    <t>At5g63310</t>
  </si>
  <si>
    <t>At5g41670</t>
  </si>
  <si>
    <t>At5g13110</t>
  </si>
  <si>
    <t>At5g13420</t>
  </si>
  <si>
    <t>At5g17820</t>
  </si>
  <si>
    <t>At5g26830</t>
  </si>
  <si>
    <t>At5g17170</t>
  </si>
  <si>
    <t>At5g45390</t>
  </si>
  <si>
    <t>At5g50920</t>
  </si>
  <si>
    <t>At5g58290</t>
  </si>
  <si>
    <t>At5g05740</t>
  </si>
  <si>
    <t>At5g20720</t>
  </si>
  <si>
    <t>At5g55220</t>
  </si>
  <si>
    <t>At5g56500</t>
  </si>
  <si>
    <t>At5g66680</t>
  </si>
  <si>
    <t>At2g47170,At1g10630,At1g23490,At5g14670,At3g62290</t>
  </si>
  <si>
    <t>At2g17360,At5g07090,At5g58420</t>
  </si>
  <si>
    <t>At5g28060</t>
  </si>
  <si>
    <t>At2g42740,At3g58700,At4g18730,At5g45775</t>
  </si>
  <si>
    <t>At5g15520,At5g61170</t>
  </si>
  <si>
    <t>At5g47190</t>
  </si>
  <si>
    <t>At3g09680,At5g02960</t>
  </si>
  <si>
    <t>At5g16130</t>
  </si>
  <si>
    <t>At1g04270,At5g09510</t>
  </si>
  <si>
    <t>At3g45030,At5g62300</t>
  </si>
  <si>
    <t>At5g10360</t>
  </si>
  <si>
    <t>At3g25520,At5g39740</t>
  </si>
  <si>
    <t>At5g18380,At3g04230</t>
  </si>
  <si>
    <t>At5g15200</t>
  </si>
  <si>
    <t>At5g27850</t>
  </si>
  <si>
    <t>At1g07770,At5g59850</t>
  </si>
  <si>
    <t>At5g47700</t>
  </si>
  <si>
    <t>At2g04390,At2g05220,At3g10610,At5g04800</t>
  </si>
  <si>
    <t>At2g39390,At5g02610</t>
  </si>
  <si>
    <t>At5g20290</t>
  </si>
  <si>
    <t>At4g25740,At5g52650</t>
  </si>
  <si>
    <t>At5g35530</t>
  </si>
  <si>
    <t>At5g19510</t>
  </si>
  <si>
    <t>At5g36230/T30G6_9 (C-terminal W2 domain of eIF4-gamma/eIF5/eIF2b-epsilon-containing protein) (Putative uncharacterized protein At5g36230)</t>
  </si>
  <si>
    <t>At5g36230</t>
  </si>
  <si>
    <t>At5g03940</t>
  </si>
  <si>
    <t>At5g36700</t>
  </si>
  <si>
    <t>At5g38430</t>
  </si>
  <si>
    <t>At5g38420,At5g38410</t>
  </si>
  <si>
    <t>At5g64040</t>
  </si>
  <si>
    <t>At5g66570</t>
  </si>
  <si>
    <t>At5g01530</t>
  </si>
  <si>
    <t>At5g54270</t>
  </si>
  <si>
    <t>At5g66190</t>
  </si>
  <si>
    <t>At5g23120</t>
  </si>
  <si>
    <t>At5g40370</t>
  </si>
  <si>
    <t>At5g42980</t>
  </si>
  <si>
    <t>At5g53560</t>
  </si>
  <si>
    <t>At5g06290</t>
  </si>
  <si>
    <t>At5g16710</t>
  </si>
  <si>
    <t>At5g07350/T2I1_60 (TUDOR-SN protein 1)</t>
  </si>
  <si>
    <t>At5g07350</t>
  </si>
  <si>
    <t>At5g47210 (Hyaluronan / mRNA binding family protein) (Putative uncharacterized protein At5g47210)</t>
  </si>
  <si>
    <t>At5g47210</t>
  </si>
  <si>
    <t>At5g61780</t>
  </si>
  <si>
    <t>At5g04590</t>
  </si>
  <si>
    <t>At5g23060</t>
  </si>
  <si>
    <t>At5g38480</t>
  </si>
  <si>
    <t>At2g41110,At2g27030,At5g21274,At3g43810</t>
  </si>
  <si>
    <t>Probable inactive receptor kinase At5g16590</t>
  </si>
  <si>
    <t>At5g16590</t>
  </si>
  <si>
    <t>At5g61790</t>
  </si>
  <si>
    <t>At5g27540</t>
  </si>
  <si>
    <t>At5g20010,At5g20020,At5g55190</t>
  </si>
  <si>
    <t>At5g62390</t>
  </si>
  <si>
    <t>At5g56010</t>
  </si>
  <si>
    <t>At5g49910</t>
  </si>
  <si>
    <t>At5g56030,At5g56010</t>
  </si>
  <si>
    <t>At5g28540</t>
  </si>
  <si>
    <t>At5g09978</t>
  </si>
  <si>
    <t>At5g20630</t>
  </si>
  <si>
    <t>At5g02500</t>
  </si>
  <si>
    <t>At5g03290</t>
  </si>
  <si>
    <t>At5g55070</t>
  </si>
  <si>
    <t>At5g14740</t>
  </si>
  <si>
    <t>At5g50850</t>
  </si>
  <si>
    <t>At5g11670</t>
  </si>
  <si>
    <t>At5g58330</t>
  </si>
  <si>
    <t>At5g19760</t>
  </si>
  <si>
    <t>At5g64290</t>
  </si>
  <si>
    <t>At5g14040</t>
  </si>
  <si>
    <t>At5g67500</t>
  </si>
  <si>
    <t>At5g57110</t>
  </si>
  <si>
    <t>At5g60660</t>
  </si>
  <si>
    <t>At5g15090</t>
  </si>
  <si>
    <t>N.ctrl</t>
    <phoneticPr fontId="2" type="noConversion"/>
  </si>
  <si>
    <r>
      <t>N.30</t>
    </r>
    <r>
      <rPr>
        <sz val="12"/>
        <color theme="1"/>
        <rFont val="Calibri"/>
        <family val="2"/>
      </rPr>
      <t>°</t>
    </r>
    <r>
      <rPr>
        <sz val="12"/>
        <color theme="1"/>
        <rFont val="Arial Unicode MS"/>
        <family val="2"/>
        <charset val="136"/>
      </rPr>
      <t>C</t>
    </r>
    <phoneticPr fontId="2" type="noConversion"/>
  </si>
  <si>
    <t>microsomal</t>
  </si>
  <si>
    <r>
      <t>Fold change in</t>
    </r>
    <r>
      <rPr>
        <i/>
        <sz val="12"/>
        <color theme="1"/>
        <rFont val="Arial Unicode MS"/>
        <family val="2"/>
        <charset val="136"/>
      </rPr>
      <t xml:space="preserve"> </t>
    </r>
    <r>
      <rPr>
        <sz val="12"/>
        <color theme="1"/>
        <rFont val="Arial Unicode MS"/>
        <family val="2"/>
        <charset val="136"/>
      </rPr>
      <t>k</t>
    </r>
    <phoneticPr fontId="2" type="noConversion"/>
  </si>
  <si>
    <t>Root Fraction</t>
  </si>
  <si>
    <t>Shoot Fraction</t>
  </si>
  <si>
    <t>organellar</t>
  </si>
  <si>
    <r>
      <t>(1) # of peptide identified in MS</t>
    </r>
    <r>
      <rPr>
        <vertAlign val="superscript"/>
        <sz val="10"/>
        <color rgb="FF000000"/>
        <rFont val="Times New Roman"/>
        <family val="1"/>
      </rPr>
      <t>a</t>
    </r>
  </si>
  <si>
    <r>
      <t xml:space="preserve">(2) # of peptide with valid </t>
    </r>
    <r>
      <rPr>
        <sz val="10"/>
        <color rgb="FF000000"/>
        <rFont val="Palatino Linotype"/>
        <family val="1"/>
      </rPr>
      <t>log</t>
    </r>
    <r>
      <rPr>
        <vertAlign val="subscript"/>
        <sz val="10"/>
        <color rgb="FF000000"/>
        <rFont val="Palatino Linotype"/>
        <family val="1"/>
      </rPr>
      <t>2</t>
    </r>
    <r>
      <rPr>
        <i/>
        <sz val="10"/>
        <color rgb="FF000000"/>
        <rFont val="Palatino Linotype"/>
        <family val="1"/>
      </rPr>
      <t>k</t>
    </r>
    <r>
      <rPr>
        <sz val="10"/>
        <color rgb="FF000000"/>
        <rFont val="Times New Roman"/>
        <family val="1"/>
      </rPr>
      <t xml:space="preserve"> values</t>
    </r>
    <r>
      <rPr>
        <vertAlign val="superscript"/>
        <sz val="10"/>
        <color rgb="FF000000"/>
        <rFont val="Times New Roman"/>
        <family val="1"/>
      </rPr>
      <t>b</t>
    </r>
  </si>
  <si>
    <r>
      <t>(3) # of peptide at least 80 in Visual Score</t>
    </r>
    <r>
      <rPr>
        <vertAlign val="superscript"/>
        <sz val="10"/>
        <color rgb="FF000000"/>
        <rFont val="Times New Roman"/>
        <family val="1"/>
      </rPr>
      <t>c</t>
    </r>
  </si>
  <si>
    <r>
      <t>(4) # of peptides with  standard error</t>
    </r>
    <r>
      <rPr>
        <vertAlign val="superscript"/>
        <sz val="10"/>
        <color rgb="FF000000"/>
        <rFont val="Times New Roman"/>
        <family val="1"/>
      </rPr>
      <t xml:space="preserve">d </t>
    </r>
    <r>
      <rPr>
        <sz val="10"/>
        <color rgb="FF000000"/>
        <rFont val="Times New Roman"/>
        <family val="1"/>
      </rPr>
      <t xml:space="preserve">&lt;10 </t>
    </r>
  </si>
  <si>
    <t>(5) # of peptide identified at least 3 time points</t>
  </si>
  <si>
    <t>(6) # of peptide belonged to proteins identified both in ctrl &amp; 30˚C (computed by the LMM fit method)</t>
  </si>
  <si>
    <r>
      <t xml:space="preserve">(7) # of Proteins with significant change in turnover rate ( p &lt; 0.05) </t>
    </r>
    <r>
      <rPr>
        <vertAlign val="superscript"/>
        <sz val="10"/>
        <color rgb="FF000000"/>
        <rFont val="Times New Roman"/>
        <family val="1"/>
      </rPr>
      <t>e</t>
    </r>
  </si>
  <si>
    <r>
      <t xml:space="preserve">(8) # of protein without significant change in turnover rate (p </t>
    </r>
    <r>
      <rPr>
        <sz val="10"/>
        <color rgb="FF000000"/>
        <rFont val="Symbol"/>
        <family val="1"/>
        <charset val="2"/>
      </rPr>
      <t>³</t>
    </r>
    <r>
      <rPr>
        <sz val="10"/>
        <color rgb="FF000000"/>
        <rFont val="Times New Roman"/>
        <family val="1"/>
      </rPr>
      <t xml:space="preserve"> 0.05) </t>
    </r>
    <r>
      <rPr>
        <vertAlign val="superscript"/>
        <sz val="10"/>
        <color rgb="FF000000"/>
        <rFont val="Times New Roman"/>
        <family val="1"/>
      </rPr>
      <t>f</t>
    </r>
  </si>
  <si>
    <r>
      <t xml:space="preserve">a </t>
    </r>
    <r>
      <rPr>
        <sz val="10"/>
        <color rgb="FF000000"/>
        <rFont val="Times New Roman"/>
        <family val="1"/>
      </rPr>
      <t xml:space="preserve">Peptides are included in this tally if their score exceeds the false discovery rate threshold of 0.5% and their identification scores exceed 80% confidence. </t>
    </r>
    <r>
      <rPr>
        <vertAlign val="superscript"/>
        <sz val="10"/>
        <color rgb="FF000000"/>
        <rFont val="Times New Roman"/>
        <family val="1"/>
      </rPr>
      <t xml:space="preserve">b </t>
    </r>
    <r>
      <rPr>
        <sz val="10"/>
        <color rgb="FF000000"/>
        <rFont val="Times New Roman"/>
        <family val="1"/>
      </rPr>
      <t xml:space="preserve">If the peptide was not identified in the t = 0 sample, the algorithm would not attempt to calculate its turnover rate. </t>
    </r>
    <r>
      <rPr>
        <vertAlign val="superscript"/>
        <sz val="10"/>
        <color rgb="FF000000"/>
        <rFont val="Times New Roman"/>
        <family val="1"/>
      </rPr>
      <t xml:space="preserve">c </t>
    </r>
    <r>
      <rPr>
        <sz val="10"/>
        <color rgb="FF000000"/>
        <rFont val="Times New Roman"/>
        <family val="1"/>
      </rPr>
      <t xml:space="preserve">The overall visual score calculated from the spectral fitting of all time points. </t>
    </r>
    <r>
      <rPr>
        <vertAlign val="superscript"/>
        <sz val="10"/>
        <color rgb="FF000000"/>
        <rFont val="Times New Roman"/>
        <family val="1"/>
      </rPr>
      <t xml:space="preserve">d </t>
    </r>
    <r>
      <rPr>
        <sz val="10"/>
        <color rgb="FF000000"/>
        <rFont val="Times New Roman"/>
        <family val="1"/>
      </rPr>
      <t xml:space="preserve">Here the standard error was calculated from the turnover rate </t>
    </r>
    <r>
      <rPr>
        <sz val="10"/>
        <color rgb="FF000000"/>
        <rFont val="Palatino Linotype"/>
        <family val="1"/>
      </rPr>
      <t>log</t>
    </r>
    <r>
      <rPr>
        <vertAlign val="subscript"/>
        <sz val="10"/>
        <color rgb="FF000000"/>
        <rFont val="Palatino Linotype"/>
        <family val="1"/>
      </rPr>
      <t>2</t>
    </r>
    <r>
      <rPr>
        <i/>
        <sz val="10"/>
        <color rgb="FF000000"/>
        <rFont val="Palatino Linotype"/>
        <family val="1"/>
      </rPr>
      <t>k</t>
    </r>
    <r>
      <rPr>
        <sz val="10"/>
        <color rgb="FF000000"/>
        <rFont val="Times New Roman"/>
        <family val="1"/>
      </rPr>
      <t xml:space="preserve"> assuming the change of </t>
    </r>
    <r>
      <rPr>
        <i/>
        <sz val="10"/>
        <color rgb="FF000000"/>
        <rFont val="Times New Roman"/>
        <family val="1"/>
      </rPr>
      <t>k</t>
    </r>
    <r>
      <rPr>
        <sz val="10"/>
        <color rgb="FF000000"/>
        <rFont val="Times New Roman"/>
        <family val="1"/>
      </rPr>
      <t xml:space="preserve"> against time would follow the first-order kinetics. </t>
    </r>
    <r>
      <rPr>
        <vertAlign val="superscript"/>
        <sz val="10"/>
        <color rgb="FF000000"/>
        <rFont val="Times New Roman"/>
        <family val="1"/>
      </rPr>
      <t>e &amp; f</t>
    </r>
    <r>
      <rPr>
        <sz val="10"/>
        <color rgb="FF000000"/>
        <rFont val="Times New Roman"/>
        <family val="1"/>
      </rPr>
      <t xml:space="preserve"> Proteins with at least 2 unique peptide identified in the protein database search and at least 1 unique computable peptide selected by the rules from (1) to (7) for both control and treatment group.      </t>
    </r>
  </si>
  <si>
    <t xml:space="preserve">Table S-1. Number of selected peptides after applying each sequential threshold rule and number of proteins identified with significant or insignificant changes in turnover rate after treatment with high temperature. </t>
  </si>
  <si>
    <t xml:space="preserve">Table S-2. List of proteins with significant changes in turnover rate (k) due to 30˚C treatment (p &lt; 0.05) identified in the enriched soluble, organelle, and microsomal fractions of Arabidopsis root or shoot seedlings. </t>
  </si>
  <si>
    <t>Title</t>
  </si>
  <si>
    <t xml:space="preserve">Correspondence: xuyuan5@msu.edu  </t>
  </si>
  <si>
    <t>1. Agricultural Biotechnology Research Center, Academia Sinica, Taipei, Taiwan; kaitingfan@sinica.edu.tw</t>
  </si>
  <si>
    <t>2. MSU-DOE Plant Research Laboratory, Michigan State University, East Lansing, MI 48824, USA; xuyuan5@msu.edu</t>
  </si>
  <si>
    <t>Supplementary tables</t>
  </si>
  <si>
    <r>
      <t>Kai-Ting Fan</t>
    </r>
    <r>
      <rPr>
        <vertAlign val="superscript"/>
        <sz val="12"/>
        <rFont val="Arial"/>
        <family val="2"/>
      </rPr>
      <t xml:space="preserve"> 1</t>
    </r>
    <r>
      <rPr>
        <sz val="12"/>
        <rFont val="Arial"/>
        <family val="2"/>
      </rPr>
      <t>, Yuan Xu</t>
    </r>
    <r>
      <rPr>
        <vertAlign val="superscript"/>
        <sz val="12"/>
        <rFont val="Arial"/>
        <family val="2"/>
      </rPr>
      <t xml:space="preserve"> 2</t>
    </r>
    <r>
      <rPr>
        <sz val="12"/>
        <rFont val="Arial"/>
        <family val="2"/>
      </rPr>
      <t>*</t>
    </r>
  </si>
  <si>
    <r>
      <t xml:space="preserve">Elevated Temperature Effects on Protein Turnover Dynamics in </t>
    </r>
    <r>
      <rPr>
        <b/>
        <i/>
        <sz val="12"/>
        <rFont val="Arial"/>
        <family val="2"/>
      </rPr>
      <t>Arabidopsis thaliana</t>
    </r>
    <r>
      <rPr>
        <b/>
        <sz val="12"/>
        <rFont val="Arial"/>
        <family val="2"/>
      </rPr>
      <t xml:space="preserve"> Seedlings Revealed by </t>
    </r>
    <r>
      <rPr>
        <b/>
        <vertAlign val="superscript"/>
        <sz val="12"/>
        <rFont val="Arial"/>
        <family val="2"/>
      </rPr>
      <t>15</t>
    </r>
    <r>
      <rPr>
        <b/>
        <sz val="12"/>
        <rFont val="Arial"/>
        <family val="2"/>
      </rPr>
      <t xml:space="preserve">N-Stable Isotope Labeling and </t>
    </r>
    <r>
      <rPr>
        <b/>
        <i/>
        <sz val="12"/>
        <rFont val="Arial"/>
        <family val="2"/>
      </rPr>
      <t>ProteinTurnover</t>
    </r>
    <r>
      <rPr>
        <b/>
        <sz val="12"/>
        <rFont val="Arial"/>
        <family val="2"/>
      </rPr>
      <t xml:space="preserve"> Algorithm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</si>
</sst>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 "/>
    <numFmt numFmtId="165" formatCode="0.0000_ "/>
    <numFmt numFmtId="166" formatCode="0.00_ "/>
  </numFmts>
  <fonts count="22">
    <font>
      <sz val="12"/>
      <color theme="1"/>
      <name val="Arial Unicode MS"/>
      <family val="2"/>
      <charset val="136"/>
    </font>
    <font>
      <b/>
      <sz val="12"/>
      <color theme="1"/>
      <name val="Arial Unicode MS"/>
      <family val="2"/>
      <charset val="136"/>
    </font>
    <font>
      <sz val="9"/>
      <name val="Arial Unicode MS"/>
      <family val="2"/>
      <charset val="136"/>
    </font>
    <font>
      <sz val="12"/>
      <color theme="1"/>
      <name val="Calibri"/>
      <family val="2"/>
    </font>
    <font>
      <i/>
      <sz val="12"/>
      <color theme="1"/>
      <name val="Arial Unicode MS"/>
      <family val="2"/>
      <charset val="136"/>
    </font>
    <font>
      <sz val="10"/>
      <color theme="1"/>
      <name val="Calibri"/>
      <family val="2"/>
    </font>
    <font>
      <sz val="10"/>
      <color rgb="FF000000"/>
      <name val="Palatino Linotype"/>
      <family val="1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bscript"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sz val="10"/>
      <color rgb="FF000000"/>
      <name val="Symbol"/>
      <family val="1"/>
      <charset val="2"/>
    </font>
    <font>
      <i/>
      <sz val="10"/>
      <color rgb="FF000000"/>
      <name val="Times New Roman"/>
      <family val="1"/>
    </font>
    <font>
      <b/>
      <sz val="12"/>
      <color theme="1"/>
      <name val="Arial Unicode MS"/>
    </font>
    <font>
      <u/>
      <sz val="12"/>
      <color theme="10"/>
      <name val="Arial Unicode MS"/>
      <family val="2"/>
      <charset val="136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0" fontId="19" fillId="0" borderId="0" xfId="0" applyFo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uyuan5@msu.edu" TargetMode="External"/><Relationship Id="rId2" Type="http://schemas.openxmlformats.org/officeDocument/2006/relationships/hyperlink" Target="mailto:xuyuan5@msu.edu" TargetMode="External"/><Relationship Id="rId1" Type="http://schemas.openxmlformats.org/officeDocument/2006/relationships/hyperlink" Target="mailto:kaitingfan@sinica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3013-6D17-4015-96C5-8D75431932B6}">
  <dimension ref="A1:A11"/>
  <sheetViews>
    <sheetView tabSelected="1" workbookViewId="0"/>
  </sheetViews>
  <sheetFormatPr defaultRowHeight="15"/>
  <cols>
    <col min="1" max="16384" width="8.7265625" style="21"/>
  </cols>
  <sheetData>
    <row r="1" spans="1:1">
      <c r="A1" s="21" t="s">
        <v>1749</v>
      </c>
    </row>
    <row r="2" spans="1:1" ht="18">
      <c r="A2" s="30" t="s">
        <v>1755</v>
      </c>
    </row>
    <row r="4" spans="1:1" ht="17.399999999999999">
      <c r="A4" s="21" t="s">
        <v>1754</v>
      </c>
    </row>
    <row r="5" spans="1:1" s="22" customFormat="1">
      <c r="A5" s="23" t="s">
        <v>1751</v>
      </c>
    </row>
    <row r="6" spans="1:1" s="22" customFormat="1">
      <c r="A6" s="23" t="s">
        <v>1752</v>
      </c>
    </row>
    <row r="7" spans="1:1" s="22" customFormat="1">
      <c r="A7" s="23" t="s">
        <v>1750</v>
      </c>
    </row>
    <row r="9" spans="1:1">
      <c r="A9" s="21" t="s">
        <v>1753</v>
      </c>
    </row>
    <row r="10" spans="1:1">
      <c r="A10" s="21" t="s">
        <v>1747</v>
      </c>
    </row>
    <row r="11" spans="1:1">
      <c r="A11" s="21" t="s">
        <v>1748</v>
      </c>
    </row>
  </sheetData>
  <hyperlinks>
    <hyperlink ref="A5" r:id="rId1" display="mailto:kaitingfan@sinica.edu.tw" xr:uid="{6A5B4394-7324-4343-8CCB-818658D32350}"/>
    <hyperlink ref="A6" r:id="rId2" display="mailto:xuyuan5@msu.edu" xr:uid="{D5803147-BB3E-4B66-B200-CAE2B0926203}"/>
    <hyperlink ref="A7" r:id="rId3" display="mailto:xuyuan5@msu.edu" xr:uid="{D083919E-826B-4842-B2EB-B161BCF915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workbookViewId="0">
      <selection sqref="A1:G1"/>
    </sheetView>
  </sheetViews>
  <sheetFormatPr defaultRowHeight="15.6"/>
  <cols>
    <col min="1" max="1" width="67.26953125" style="1" customWidth="1"/>
    <col min="2" max="16384" width="8.7265625" style="1"/>
  </cols>
  <sheetData>
    <row r="1" spans="1:7" ht="34.200000000000003" customHeight="1" thickBot="1">
      <c r="A1" s="27" t="s">
        <v>1747</v>
      </c>
      <c r="B1" s="27"/>
      <c r="C1" s="27"/>
      <c r="D1" s="27"/>
      <c r="E1" s="27"/>
      <c r="F1" s="27"/>
      <c r="G1" s="27"/>
    </row>
    <row r="2" spans="1:7">
      <c r="A2" s="2"/>
      <c r="B2" s="24" t="s">
        <v>1735</v>
      </c>
      <c r="C2" s="24"/>
      <c r="D2" s="25"/>
      <c r="E2" s="26" t="s">
        <v>1736</v>
      </c>
      <c r="F2" s="24"/>
      <c r="G2" s="25"/>
    </row>
    <row r="3" spans="1:7" ht="16.2" thickBot="1">
      <c r="A3" s="3"/>
      <c r="B3" s="4" t="s">
        <v>16</v>
      </c>
      <c r="C3" s="4" t="s">
        <v>1737</v>
      </c>
      <c r="D3" s="5" t="s">
        <v>1733</v>
      </c>
      <c r="E3" s="4" t="s">
        <v>16</v>
      </c>
      <c r="F3" s="4" t="s">
        <v>1737</v>
      </c>
      <c r="G3" s="5" t="s">
        <v>1733</v>
      </c>
    </row>
    <row r="4" spans="1:7" ht="16.2" thickBot="1">
      <c r="A4" s="6" t="s">
        <v>1738</v>
      </c>
      <c r="B4" s="7">
        <v>9194</v>
      </c>
      <c r="C4" s="7">
        <v>5126</v>
      </c>
      <c r="D4" s="8">
        <v>14233</v>
      </c>
      <c r="E4" s="7">
        <v>10400</v>
      </c>
      <c r="F4" s="7">
        <v>5080</v>
      </c>
      <c r="G4" s="8">
        <v>6205</v>
      </c>
    </row>
    <row r="5" spans="1:7" ht="17.399999999999999" thickBot="1">
      <c r="A5" s="6" t="s">
        <v>1739</v>
      </c>
      <c r="B5" s="7">
        <v>3586</v>
      </c>
      <c r="C5" s="7">
        <v>1480</v>
      </c>
      <c r="D5" s="8">
        <v>6650</v>
      </c>
      <c r="E5" s="7">
        <v>4747</v>
      </c>
      <c r="F5" s="7">
        <v>2674</v>
      </c>
      <c r="G5" s="8">
        <v>3269</v>
      </c>
    </row>
    <row r="6" spans="1:7" ht="16.2" thickBot="1">
      <c r="A6" s="6" t="s">
        <v>1740</v>
      </c>
      <c r="B6" s="9">
        <v>998</v>
      </c>
      <c r="C6" s="9">
        <v>699</v>
      </c>
      <c r="D6" s="8">
        <v>2276</v>
      </c>
      <c r="E6" s="7">
        <v>1444</v>
      </c>
      <c r="F6" s="7">
        <v>1228</v>
      </c>
      <c r="G6" s="8">
        <v>1535</v>
      </c>
    </row>
    <row r="7" spans="1:7" ht="16.2" thickBot="1">
      <c r="A7" s="6" t="s">
        <v>1741</v>
      </c>
      <c r="B7" s="9">
        <v>979</v>
      </c>
      <c r="C7" s="9">
        <v>678</v>
      </c>
      <c r="D7" s="8">
        <v>2226</v>
      </c>
      <c r="E7" s="7">
        <v>1406</v>
      </c>
      <c r="F7" s="7">
        <v>1164</v>
      </c>
      <c r="G7" s="8">
        <v>1502</v>
      </c>
    </row>
    <row r="8" spans="1:7" ht="16.2" thickBot="1">
      <c r="A8" s="6" t="s">
        <v>1742</v>
      </c>
      <c r="B8" s="9">
        <v>815</v>
      </c>
      <c r="C8" s="9">
        <v>539</v>
      </c>
      <c r="D8" s="8">
        <v>1817</v>
      </c>
      <c r="E8" s="7">
        <v>1273</v>
      </c>
      <c r="F8" s="7">
        <v>1029</v>
      </c>
      <c r="G8" s="8">
        <v>1360</v>
      </c>
    </row>
    <row r="9" spans="1:7" ht="16.2" thickBot="1">
      <c r="A9" s="6" t="s">
        <v>1743</v>
      </c>
      <c r="B9" s="9">
        <v>722</v>
      </c>
      <c r="C9" s="9">
        <v>483</v>
      </c>
      <c r="D9" s="8">
        <v>1696</v>
      </c>
      <c r="E9" s="7">
        <v>1201</v>
      </c>
      <c r="F9" s="9">
        <v>956</v>
      </c>
      <c r="G9" s="8">
        <v>1227</v>
      </c>
    </row>
    <row r="10" spans="1:7" ht="16.2" thickBot="1">
      <c r="A10" s="6" t="s">
        <v>1744</v>
      </c>
      <c r="B10" s="9">
        <v>46</v>
      </c>
      <c r="C10" s="9">
        <v>57</v>
      </c>
      <c r="D10" s="10">
        <v>151</v>
      </c>
      <c r="E10" s="9">
        <v>123</v>
      </c>
      <c r="F10" s="9">
        <v>79</v>
      </c>
      <c r="G10" s="10">
        <v>115</v>
      </c>
    </row>
    <row r="11" spans="1:7" ht="16.2" thickBot="1">
      <c r="A11" s="6" t="s">
        <v>1745</v>
      </c>
      <c r="B11" s="9">
        <v>91</v>
      </c>
      <c r="C11" s="9">
        <v>31</v>
      </c>
      <c r="D11" s="10">
        <v>84</v>
      </c>
      <c r="E11" s="9">
        <v>40</v>
      </c>
      <c r="F11" s="9">
        <v>51</v>
      </c>
      <c r="G11" s="10">
        <v>65</v>
      </c>
    </row>
    <row r="12" spans="1:7" ht="103.8" customHeight="1">
      <c r="A12" s="28" t="s">
        <v>1746</v>
      </c>
      <c r="B12" s="28"/>
      <c r="C12" s="28"/>
      <c r="D12" s="28"/>
      <c r="E12" s="28"/>
      <c r="F12" s="28"/>
      <c r="G12" s="28"/>
    </row>
  </sheetData>
  <mergeCells count="4">
    <mergeCell ref="B2:D2"/>
    <mergeCell ref="E2:G2"/>
    <mergeCell ref="A1:G1"/>
    <mergeCell ref="A12:G1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35"/>
  <sheetViews>
    <sheetView zoomScaleNormal="100" workbookViewId="0">
      <selection sqref="A1:M1"/>
    </sheetView>
  </sheetViews>
  <sheetFormatPr defaultRowHeight="15.6"/>
  <cols>
    <col min="1" max="1" width="8.7265625" style="15"/>
    <col min="2" max="2" width="61.90625" style="15" customWidth="1"/>
    <col min="3" max="3" width="11.7265625" style="16" customWidth="1"/>
    <col min="4" max="4" width="8.6328125" style="16" customWidth="1"/>
    <col min="5" max="5" width="7.90625" style="16" customWidth="1"/>
    <col min="6" max="6" width="8.7265625" style="17"/>
    <col min="7" max="7" width="14.7265625" style="16" customWidth="1"/>
    <col min="8" max="8" width="8.7265625" style="16"/>
    <col min="9" max="9" width="8.54296875" style="19" customWidth="1"/>
    <col min="10" max="11" width="8.7265625" style="17"/>
    <col min="12" max="12" width="8.7265625" style="16"/>
    <col min="13" max="13" width="12.26953125" style="16" customWidth="1"/>
    <col min="14" max="16384" width="8.7265625" style="1"/>
  </cols>
  <sheetData>
    <row r="1" spans="1:13">
      <c r="A1" s="29" t="s">
        <v>1748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9.8" thickBot="1">
      <c r="A2" s="11" t="s">
        <v>0</v>
      </c>
      <c r="B2" s="11" t="s">
        <v>1</v>
      </c>
      <c r="C2" s="12" t="s">
        <v>2</v>
      </c>
      <c r="D2" s="12" t="s">
        <v>1731</v>
      </c>
      <c r="E2" s="12" t="s">
        <v>1732</v>
      </c>
      <c r="F2" s="13" t="s">
        <v>3</v>
      </c>
      <c r="G2" s="12" t="s">
        <v>1734</v>
      </c>
      <c r="H2" s="12" t="s">
        <v>4</v>
      </c>
      <c r="I2" s="14" t="s">
        <v>5</v>
      </c>
      <c r="J2" s="13" t="s">
        <v>6</v>
      </c>
      <c r="K2" s="13" t="s">
        <v>7</v>
      </c>
      <c r="L2" s="12" t="s">
        <v>8</v>
      </c>
      <c r="M2" s="12" t="s">
        <v>9</v>
      </c>
    </row>
    <row r="3" spans="1:13">
      <c r="A3" s="15" t="s">
        <v>10</v>
      </c>
      <c r="B3" s="15" t="s">
        <v>11</v>
      </c>
      <c r="C3" s="16" t="s">
        <v>1490</v>
      </c>
      <c r="D3" s="16">
        <v>1</v>
      </c>
      <c r="E3" s="16">
        <v>1</v>
      </c>
      <c r="F3" s="17">
        <v>7.1150099999999997E-3</v>
      </c>
      <c r="G3" s="18">
        <f t="shared" ref="G3:G66" si="0">2^F3</f>
        <v>1.0049439302123155</v>
      </c>
      <c r="H3" s="16">
        <v>0.124308453</v>
      </c>
      <c r="I3" s="19">
        <v>0.95435661699999996</v>
      </c>
      <c r="J3" s="17">
        <v>-4.427946274</v>
      </c>
      <c r="K3" s="17">
        <v>-4.4208312640000003</v>
      </c>
      <c r="L3" s="16" t="s">
        <v>12</v>
      </c>
      <c r="M3" s="16" t="s">
        <v>13</v>
      </c>
    </row>
    <row r="4" spans="1:13">
      <c r="A4" s="15" t="s">
        <v>14</v>
      </c>
      <c r="B4" s="15" t="s">
        <v>15</v>
      </c>
      <c r="C4" s="16" t="s">
        <v>1353</v>
      </c>
      <c r="D4" s="16">
        <v>1</v>
      </c>
      <c r="E4" s="16">
        <v>1</v>
      </c>
      <c r="F4" s="17">
        <v>0.13490574899999999</v>
      </c>
      <c r="G4" s="18">
        <f t="shared" si="0"/>
        <v>1.0980210779300363</v>
      </c>
      <c r="H4" s="16">
        <v>0.12836038699999999</v>
      </c>
      <c r="I4" s="19">
        <v>0.29326223200000001</v>
      </c>
      <c r="J4" s="17">
        <v>-5.3758610689999999</v>
      </c>
      <c r="K4" s="17">
        <v>-5.2409553200000003</v>
      </c>
      <c r="L4" s="16" t="s">
        <v>12</v>
      </c>
      <c r="M4" s="16" t="s">
        <v>16</v>
      </c>
    </row>
    <row r="5" spans="1:13">
      <c r="A5" s="15" t="s">
        <v>17</v>
      </c>
      <c r="B5" s="15" t="s">
        <v>18</v>
      </c>
      <c r="C5" s="16" t="s">
        <v>1354</v>
      </c>
      <c r="D5" s="16">
        <v>1</v>
      </c>
      <c r="E5" s="16">
        <v>1</v>
      </c>
      <c r="F5" s="17">
        <v>0.181677541</v>
      </c>
      <c r="G5" s="18">
        <f t="shared" si="0"/>
        <v>1.1342019493709767</v>
      </c>
      <c r="H5" s="16">
        <v>0.12836038699999999</v>
      </c>
      <c r="I5" s="19">
        <v>0.156959812</v>
      </c>
      <c r="J5" s="17">
        <v>-5.2748427680000001</v>
      </c>
      <c r="K5" s="17">
        <v>-5.0931652270000001</v>
      </c>
      <c r="L5" s="16" t="s">
        <v>12</v>
      </c>
      <c r="M5" s="16" t="s">
        <v>16</v>
      </c>
    </row>
    <row r="6" spans="1:13">
      <c r="A6" s="15" t="s">
        <v>19</v>
      </c>
      <c r="B6" s="15" t="s">
        <v>20</v>
      </c>
      <c r="C6" s="16" t="s">
        <v>1585</v>
      </c>
      <c r="D6" s="16">
        <v>1</v>
      </c>
      <c r="E6" s="16">
        <v>1</v>
      </c>
      <c r="F6" s="17">
        <v>0.22473507500000001</v>
      </c>
      <c r="G6" s="18">
        <f t="shared" si="0"/>
        <v>1.1685626433426883</v>
      </c>
      <c r="H6" s="16">
        <v>0.13797967799999999</v>
      </c>
      <c r="I6" s="19">
        <v>0.103364917</v>
      </c>
      <c r="J6" s="17">
        <v>-5.5373503939999997</v>
      </c>
      <c r="K6" s="17">
        <v>-5.3126153189999998</v>
      </c>
      <c r="L6" s="16" t="s">
        <v>21</v>
      </c>
      <c r="M6" s="16" t="s">
        <v>16</v>
      </c>
    </row>
    <row r="7" spans="1:13">
      <c r="A7" s="15" t="s">
        <v>22</v>
      </c>
      <c r="B7" s="15" t="s">
        <v>23</v>
      </c>
      <c r="C7" s="16" t="s">
        <v>1586</v>
      </c>
      <c r="D7" s="16">
        <v>1</v>
      </c>
      <c r="E7" s="16">
        <v>1</v>
      </c>
      <c r="F7" s="17">
        <v>0.22915895</v>
      </c>
      <c r="G7" s="18">
        <f t="shared" si="0"/>
        <v>1.1721514192156839</v>
      </c>
      <c r="H7" s="16">
        <v>0.12836038699999999</v>
      </c>
      <c r="I7" s="19">
        <v>7.4216267000000002E-2</v>
      </c>
      <c r="J7" s="17">
        <v>-5.1574033860000004</v>
      </c>
      <c r="K7" s="17">
        <v>-4.928244436</v>
      </c>
      <c r="L7" s="16" t="s">
        <v>12</v>
      </c>
      <c r="M7" s="16" t="s">
        <v>16</v>
      </c>
    </row>
    <row r="8" spans="1:13">
      <c r="A8" s="15" t="s">
        <v>24</v>
      </c>
      <c r="B8" s="15" t="s">
        <v>1491</v>
      </c>
      <c r="C8" s="16" t="s">
        <v>1492</v>
      </c>
      <c r="D8" s="16">
        <v>1</v>
      </c>
      <c r="E8" s="16">
        <v>1</v>
      </c>
      <c r="F8" s="17">
        <v>0.40991178099999998</v>
      </c>
      <c r="G8" s="18">
        <f t="shared" si="0"/>
        <v>1.3286045691023867</v>
      </c>
      <c r="H8" s="16">
        <v>0.124308453</v>
      </c>
      <c r="I8" s="19">
        <v>9.7536699999999999E-4</v>
      </c>
      <c r="J8" s="17">
        <v>-5.3517403019999996</v>
      </c>
      <c r="K8" s="17">
        <v>-4.9418285209999997</v>
      </c>
      <c r="L8" s="16" t="s">
        <v>12</v>
      </c>
      <c r="M8" s="16" t="s">
        <v>13</v>
      </c>
    </row>
    <row r="9" spans="1:13">
      <c r="A9" s="15" t="s">
        <v>25</v>
      </c>
      <c r="B9" s="15" t="s">
        <v>26</v>
      </c>
      <c r="C9" s="16" t="s">
        <v>1355</v>
      </c>
      <c r="D9" s="16">
        <v>5</v>
      </c>
      <c r="E9" s="16">
        <v>2</v>
      </c>
      <c r="F9" s="17">
        <v>0.39487179300000003</v>
      </c>
      <c r="G9" s="18">
        <f t="shared" si="0"/>
        <v>1.3148259112722449</v>
      </c>
      <c r="H9" s="16">
        <v>9.9330428999999998E-2</v>
      </c>
      <c r="I9" s="19">
        <v>7.0300000000000001E-5</v>
      </c>
      <c r="J9" s="17">
        <v>-5.2606736390000002</v>
      </c>
      <c r="K9" s="17">
        <v>-4.7956662970000004</v>
      </c>
      <c r="L9" s="16" t="s">
        <v>21</v>
      </c>
      <c r="M9" s="16" t="s">
        <v>27</v>
      </c>
    </row>
    <row r="10" spans="1:13">
      <c r="A10" s="15" t="s">
        <v>28</v>
      </c>
      <c r="B10" s="15" t="s">
        <v>29</v>
      </c>
      <c r="C10" s="16" t="s">
        <v>1133</v>
      </c>
      <c r="D10" s="16">
        <v>2</v>
      </c>
      <c r="E10" s="16">
        <v>5</v>
      </c>
      <c r="F10" s="17">
        <v>0.43462572199999999</v>
      </c>
      <c r="G10" s="18">
        <f t="shared" si="0"/>
        <v>1.3515601526420353</v>
      </c>
      <c r="H10" s="16">
        <v>6.2025183999999997E-2</v>
      </c>
      <c r="I10" s="19">
        <v>2.4299999999999999E-12</v>
      </c>
      <c r="J10" s="17">
        <v>-5.9611060470000004</v>
      </c>
      <c r="K10" s="17">
        <v>-5.504618164</v>
      </c>
      <c r="L10" s="16" t="s">
        <v>12</v>
      </c>
      <c r="M10" s="16" t="s">
        <v>27</v>
      </c>
    </row>
    <row r="11" spans="1:13">
      <c r="A11" s="15" t="s">
        <v>28</v>
      </c>
      <c r="B11" s="15" t="s">
        <v>29</v>
      </c>
      <c r="C11" s="16" t="s">
        <v>1133</v>
      </c>
      <c r="D11" s="16">
        <v>13</v>
      </c>
      <c r="E11" s="16">
        <v>14</v>
      </c>
      <c r="F11" s="17">
        <v>0.97263881200000002</v>
      </c>
      <c r="G11" s="18">
        <f t="shared" si="0"/>
        <v>1.9624267600160334</v>
      </c>
      <c r="H11" s="16">
        <v>4.0282997000000001E-2</v>
      </c>
      <c r="I11" s="19">
        <v>8.4000000000000004E-129</v>
      </c>
      <c r="J11" s="17">
        <v>-7.4377838929999998</v>
      </c>
      <c r="K11" s="17">
        <v>-6.4507394509999996</v>
      </c>
      <c r="L11" s="16" t="s">
        <v>21</v>
      </c>
      <c r="M11" s="16" t="s">
        <v>27</v>
      </c>
    </row>
    <row r="12" spans="1:13">
      <c r="A12" s="15" t="s">
        <v>30</v>
      </c>
      <c r="B12" s="15" t="s">
        <v>31</v>
      </c>
      <c r="C12" s="16" t="s">
        <v>1134</v>
      </c>
      <c r="D12" s="16">
        <v>1</v>
      </c>
      <c r="E12" s="16">
        <v>1</v>
      </c>
      <c r="F12" s="17">
        <v>0.37882089600000002</v>
      </c>
      <c r="G12" s="18">
        <f t="shared" si="0"/>
        <v>1.3002787128647162</v>
      </c>
      <c r="H12" s="16">
        <v>8.9852458999999996E-2</v>
      </c>
      <c r="I12" s="19">
        <v>2.4899999999999999E-5</v>
      </c>
      <c r="J12" s="17">
        <v>-7.420070537</v>
      </c>
      <c r="K12" s="17">
        <v>-7.0412496410000003</v>
      </c>
      <c r="L12" s="16" t="s">
        <v>12</v>
      </c>
      <c r="M12" s="16" t="s">
        <v>27</v>
      </c>
    </row>
    <row r="13" spans="1:13">
      <c r="A13" s="15" t="s">
        <v>32</v>
      </c>
      <c r="B13" s="15" t="s">
        <v>33</v>
      </c>
      <c r="C13" s="16" t="s">
        <v>1356</v>
      </c>
      <c r="D13" s="16">
        <v>1</v>
      </c>
      <c r="E13" s="16">
        <v>1</v>
      </c>
      <c r="F13" s="17">
        <v>-0.31111471299999999</v>
      </c>
      <c r="G13" s="18">
        <f t="shared" si="0"/>
        <v>0.8060187399829013</v>
      </c>
      <c r="H13" s="16">
        <v>0.12836038699999999</v>
      </c>
      <c r="I13" s="19">
        <v>1.5360772E-2</v>
      </c>
      <c r="J13" s="17">
        <v>-4.5084516219999999</v>
      </c>
      <c r="K13" s="17">
        <v>-4.8195663350000002</v>
      </c>
      <c r="L13" s="16" t="s">
        <v>12</v>
      </c>
      <c r="M13" s="16" t="s">
        <v>16</v>
      </c>
    </row>
    <row r="14" spans="1:13">
      <c r="A14" s="15" t="s">
        <v>19</v>
      </c>
      <c r="B14" s="15" t="s">
        <v>20</v>
      </c>
      <c r="C14" s="16" t="s">
        <v>1585</v>
      </c>
      <c r="D14" s="16">
        <v>1</v>
      </c>
      <c r="E14" s="16">
        <v>2</v>
      </c>
      <c r="F14" s="17">
        <v>0.29272589599999999</v>
      </c>
      <c r="G14" s="18">
        <f t="shared" si="0"/>
        <v>1.2249525756464381</v>
      </c>
      <c r="H14" s="16">
        <v>0.12387298099999999</v>
      </c>
      <c r="I14" s="19">
        <v>1.8122124999999999E-2</v>
      </c>
      <c r="J14" s="17">
        <v>-5.1586914019999996</v>
      </c>
      <c r="K14" s="17">
        <v>-4.8965523849999997</v>
      </c>
      <c r="L14" s="16" t="s">
        <v>12</v>
      </c>
      <c r="M14" s="16" t="s">
        <v>16</v>
      </c>
    </row>
    <row r="15" spans="1:13">
      <c r="A15" s="15" t="s">
        <v>34</v>
      </c>
      <c r="B15" s="15" t="s">
        <v>35</v>
      </c>
      <c r="C15" s="16" t="s">
        <v>1135</v>
      </c>
      <c r="D15" s="16">
        <v>4</v>
      </c>
      <c r="E15" s="16">
        <v>4</v>
      </c>
      <c r="F15" s="17">
        <v>0.47312532699999998</v>
      </c>
      <c r="G15" s="18">
        <f t="shared" si="0"/>
        <v>1.3881132992591196</v>
      </c>
      <c r="H15" s="16">
        <v>7.7217190000000005E-2</v>
      </c>
      <c r="I15" s="19">
        <v>8.9400000000000001E-10</v>
      </c>
      <c r="J15" s="17">
        <v>-4.7457434740000002</v>
      </c>
      <c r="K15" s="17">
        <v>-4.2726181470000002</v>
      </c>
      <c r="L15" s="16" t="s">
        <v>21</v>
      </c>
      <c r="M15" s="16" t="s">
        <v>13</v>
      </c>
    </row>
    <row r="16" spans="1:13">
      <c r="A16" s="15" t="s">
        <v>34</v>
      </c>
      <c r="B16" s="15" t="s">
        <v>35</v>
      </c>
      <c r="C16" s="16" t="s">
        <v>1135</v>
      </c>
      <c r="D16" s="16">
        <v>5</v>
      </c>
      <c r="E16" s="16">
        <v>2</v>
      </c>
      <c r="F16" s="17">
        <v>0.51323261099999995</v>
      </c>
      <c r="G16" s="18">
        <f t="shared" si="0"/>
        <v>1.427244607037361</v>
      </c>
      <c r="H16" s="16">
        <v>9.9330428999999998E-2</v>
      </c>
      <c r="I16" s="19">
        <v>2.3799999999999999E-7</v>
      </c>
      <c r="J16" s="17">
        <v>-4.8565535210000004</v>
      </c>
      <c r="K16" s="17">
        <v>-4.3373087249999998</v>
      </c>
      <c r="L16" s="16" t="s">
        <v>21</v>
      </c>
      <c r="M16" s="16" t="s">
        <v>27</v>
      </c>
    </row>
    <row r="17" spans="1:13">
      <c r="A17" s="15" t="s">
        <v>36</v>
      </c>
      <c r="B17" s="15" t="s">
        <v>37</v>
      </c>
      <c r="C17" s="16" t="s">
        <v>1493</v>
      </c>
      <c r="D17" s="16">
        <v>1</v>
      </c>
      <c r="E17" s="16">
        <v>1</v>
      </c>
      <c r="F17" s="17">
        <v>0.59390730800000002</v>
      </c>
      <c r="G17" s="18">
        <f t="shared" si="0"/>
        <v>1.5093289922273048</v>
      </c>
      <c r="H17" s="16">
        <v>0.124308453</v>
      </c>
      <c r="I17" s="19">
        <v>1.77E-6</v>
      </c>
      <c r="J17" s="17">
        <v>-5.7180373290000004</v>
      </c>
      <c r="K17" s="17">
        <v>-5.124130021</v>
      </c>
      <c r="L17" s="16" t="s">
        <v>12</v>
      </c>
      <c r="M17" s="16" t="s">
        <v>13</v>
      </c>
    </row>
    <row r="18" spans="1:13">
      <c r="A18" s="15" t="s">
        <v>38</v>
      </c>
      <c r="B18" s="15" t="s">
        <v>39</v>
      </c>
      <c r="C18" s="16" t="s">
        <v>1270</v>
      </c>
      <c r="D18" s="16">
        <v>1</v>
      </c>
      <c r="E18" s="16">
        <v>1</v>
      </c>
      <c r="F18" s="17">
        <v>0.65237299400000004</v>
      </c>
      <c r="G18" s="18">
        <f t="shared" si="0"/>
        <v>1.5717513409917645</v>
      </c>
      <c r="H18" s="16">
        <v>0.227078686</v>
      </c>
      <c r="I18" s="19">
        <v>4.0673059999999997E-3</v>
      </c>
      <c r="J18" s="17">
        <v>-4.9830534569999996</v>
      </c>
      <c r="K18" s="17">
        <v>-4.3306804630000002</v>
      </c>
      <c r="L18" s="16" t="s">
        <v>12</v>
      </c>
      <c r="M18" s="16" t="s">
        <v>27</v>
      </c>
    </row>
    <row r="19" spans="1:13">
      <c r="A19" s="15" t="s">
        <v>38</v>
      </c>
      <c r="B19" s="15" t="s">
        <v>39</v>
      </c>
      <c r="C19" s="16" t="s">
        <v>1270</v>
      </c>
      <c r="D19" s="16">
        <v>3</v>
      </c>
      <c r="E19" s="16">
        <v>3</v>
      </c>
      <c r="F19" s="17">
        <v>0.76892516899999996</v>
      </c>
      <c r="G19" s="18">
        <f t="shared" si="0"/>
        <v>1.7039998032677677</v>
      </c>
      <c r="H19" s="16">
        <v>8.3720283000000006E-2</v>
      </c>
      <c r="I19" s="19">
        <v>4.1400000000000002E-20</v>
      </c>
      <c r="J19" s="17">
        <v>-4.9179752529999998</v>
      </c>
      <c r="K19" s="17">
        <v>-4.2203173539999996</v>
      </c>
      <c r="L19" s="16" t="s">
        <v>12</v>
      </c>
      <c r="M19" s="16" t="s">
        <v>13</v>
      </c>
    </row>
    <row r="20" spans="1:13">
      <c r="A20" s="15" t="s">
        <v>40</v>
      </c>
      <c r="B20" s="15" t="s">
        <v>41</v>
      </c>
      <c r="C20" s="16" t="s">
        <v>1136</v>
      </c>
      <c r="D20" s="16">
        <v>1</v>
      </c>
      <c r="E20" s="16">
        <v>1</v>
      </c>
      <c r="F20" s="17">
        <v>0.40113522699999998</v>
      </c>
      <c r="G20" s="18">
        <f t="shared" si="0"/>
        <v>1.3205466129716406</v>
      </c>
      <c r="H20" s="16">
        <v>0.15443437900000001</v>
      </c>
      <c r="I20" s="19">
        <v>9.3919409999999991E-3</v>
      </c>
      <c r="J20" s="17">
        <v>-6.5515907450000004</v>
      </c>
      <c r="K20" s="17">
        <v>-6.1504555170000001</v>
      </c>
      <c r="L20" s="16" t="s">
        <v>21</v>
      </c>
      <c r="M20" s="16" t="s">
        <v>13</v>
      </c>
    </row>
    <row r="21" spans="1:13">
      <c r="A21" s="15" t="s">
        <v>42</v>
      </c>
      <c r="B21" s="15" t="s">
        <v>43</v>
      </c>
      <c r="C21" s="16" t="s">
        <v>1271</v>
      </c>
      <c r="D21" s="16">
        <v>4</v>
      </c>
      <c r="E21" s="16">
        <v>4</v>
      </c>
      <c r="F21" s="17">
        <v>0.13722991600000001</v>
      </c>
      <c r="G21" s="18">
        <f t="shared" si="0"/>
        <v>1.0997914042962673</v>
      </c>
      <c r="H21" s="16">
        <v>6.4180192999999996E-2</v>
      </c>
      <c r="I21" s="19">
        <v>3.2500734000000003E-2</v>
      </c>
      <c r="J21" s="17">
        <v>-5.0263668170000004</v>
      </c>
      <c r="K21" s="17">
        <v>-4.8891369009999996</v>
      </c>
      <c r="L21" s="16" t="s">
        <v>12</v>
      </c>
      <c r="M21" s="16" t="s">
        <v>16</v>
      </c>
    </row>
    <row r="22" spans="1:13">
      <c r="A22" s="15" t="s">
        <v>40</v>
      </c>
      <c r="B22" s="15" t="s">
        <v>41</v>
      </c>
      <c r="C22" s="16" t="s">
        <v>1136</v>
      </c>
      <c r="D22" s="16">
        <v>2</v>
      </c>
      <c r="E22" s="16">
        <v>2</v>
      </c>
      <c r="F22" s="17">
        <v>8.4630650000000005E-3</v>
      </c>
      <c r="G22" s="18">
        <f t="shared" si="0"/>
        <v>1.0058833891929062</v>
      </c>
      <c r="H22" s="16">
        <v>9.7566366000000002E-2</v>
      </c>
      <c r="I22" s="19">
        <v>0.93087688800000001</v>
      </c>
      <c r="J22" s="17">
        <v>-6.4677286450000002</v>
      </c>
      <c r="K22" s="17">
        <v>-6.4592655800000003</v>
      </c>
      <c r="L22" s="16" t="s">
        <v>21</v>
      </c>
      <c r="M22" s="16" t="s">
        <v>16</v>
      </c>
    </row>
    <row r="23" spans="1:13">
      <c r="A23" s="15" t="s">
        <v>42</v>
      </c>
      <c r="B23" s="15" t="s">
        <v>43</v>
      </c>
      <c r="C23" s="16" t="s">
        <v>1271</v>
      </c>
      <c r="D23" s="16">
        <v>1</v>
      </c>
      <c r="E23" s="16">
        <v>1</v>
      </c>
      <c r="F23" s="17">
        <v>0.199330902</v>
      </c>
      <c r="G23" s="18">
        <f t="shared" si="0"/>
        <v>1.148165731297879</v>
      </c>
      <c r="H23" s="16">
        <v>8.9852458999999996E-2</v>
      </c>
      <c r="I23" s="19">
        <v>2.6525897999999999E-2</v>
      </c>
      <c r="J23" s="17">
        <v>-5.4345183390000003</v>
      </c>
      <c r="K23" s="17">
        <v>-5.2351874360000004</v>
      </c>
      <c r="L23" s="16" t="s">
        <v>12</v>
      </c>
      <c r="M23" s="16" t="s">
        <v>27</v>
      </c>
    </row>
    <row r="24" spans="1:13">
      <c r="A24" s="15" t="s">
        <v>42</v>
      </c>
      <c r="B24" s="15" t="s">
        <v>43</v>
      </c>
      <c r="C24" s="16" t="s">
        <v>1271</v>
      </c>
      <c r="D24" s="16">
        <v>1</v>
      </c>
      <c r="E24" s="16">
        <v>1</v>
      </c>
      <c r="F24" s="17">
        <v>0.24925693400000001</v>
      </c>
      <c r="G24" s="18">
        <f t="shared" si="0"/>
        <v>1.1885947667087644</v>
      </c>
      <c r="H24" s="16">
        <v>0.124308453</v>
      </c>
      <c r="I24" s="19">
        <v>4.4947150999999998E-2</v>
      </c>
      <c r="J24" s="17">
        <v>-5.1832059590000004</v>
      </c>
      <c r="K24" s="17">
        <v>-4.9339490250000004</v>
      </c>
      <c r="L24" s="16" t="s">
        <v>12</v>
      </c>
      <c r="M24" s="16" t="s">
        <v>13</v>
      </c>
    </row>
    <row r="25" spans="1:13">
      <c r="A25" s="15" t="s">
        <v>42</v>
      </c>
      <c r="B25" s="15" t="s">
        <v>43</v>
      </c>
      <c r="C25" s="16" t="s">
        <v>1271</v>
      </c>
      <c r="D25" s="16">
        <v>1</v>
      </c>
      <c r="E25" s="16">
        <v>1</v>
      </c>
      <c r="F25" s="17">
        <v>0.20866848299999999</v>
      </c>
      <c r="G25" s="18">
        <f t="shared" si="0"/>
        <v>1.1556211257782101</v>
      </c>
      <c r="H25" s="16">
        <v>0.13797967799999999</v>
      </c>
      <c r="I25" s="19">
        <v>0.13045421300000001</v>
      </c>
      <c r="J25" s="17">
        <v>-5.7046597139999999</v>
      </c>
      <c r="K25" s="17">
        <v>-5.4959912309999996</v>
      </c>
      <c r="L25" s="16" t="s">
        <v>21</v>
      </c>
      <c r="M25" s="16" t="s">
        <v>16</v>
      </c>
    </row>
    <row r="26" spans="1:13">
      <c r="A26" s="15" t="s">
        <v>44</v>
      </c>
      <c r="B26" s="15" t="s">
        <v>45</v>
      </c>
      <c r="C26" s="16" t="s">
        <v>1494</v>
      </c>
      <c r="D26" s="16">
        <v>1</v>
      </c>
      <c r="E26" s="16">
        <v>1</v>
      </c>
      <c r="F26" s="17">
        <v>-0.12523889199999999</v>
      </c>
      <c r="G26" s="18">
        <f t="shared" si="0"/>
        <v>0.91685221153720498</v>
      </c>
      <c r="H26" s="16">
        <v>0.14587477700000001</v>
      </c>
      <c r="I26" s="19">
        <v>0.39059601700000002</v>
      </c>
      <c r="J26" s="17">
        <v>-5.7950028549999999</v>
      </c>
      <c r="K26" s="17">
        <v>-5.9202417460000003</v>
      </c>
      <c r="L26" s="16" t="s">
        <v>21</v>
      </c>
      <c r="M26" s="16" t="s">
        <v>27</v>
      </c>
    </row>
    <row r="27" spans="1:13">
      <c r="A27" s="15" t="s">
        <v>46</v>
      </c>
      <c r="B27" s="15" t="s">
        <v>47</v>
      </c>
      <c r="C27" s="16" t="s">
        <v>1495</v>
      </c>
      <c r="D27" s="16">
        <v>1</v>
      </c>
      <c r="E27" s="16">
        <v>1</v>
      </c>
      <c r="F27" s="17">
        <v>-6.6445840000000006E-2</v>
      </c>
      <c r="G27" s="18">
        <f t="shared" si="0"/>
        <v>0.95498776829075638</v>
      </c>
      <c r="H27" s="16">
        <v>8.9852458999999996E-2</v>
      </c>
      <c r="I27" s="19">
        <v>0.45960380000000001</v>
      </c>
      <c r="J27" s="17">
        <v>-6.1562679510000002</v>
      </c>
      <c r="K27" s="17">
        <v>-6.2227137910000003</v>
      </c>
      <c r="L27" s="16" t="s">
        <v>12</v>
      </c>
      <c r="M27" s="16" t="s">
        <v>27</v>
      </c>
    </row>
    <row r="28" spans="1:13">
      <c r="A28" s="15" t="s">
        <v>46</v>
      </c>
      <c r="B28" s="15" t="s">
        <v>47</v>
      </c>
      <c r="C28" s="16" t="s">
        <v>1495</v>
      </c>
      <c r="D28" s="16">
        <v>1</v>
      </c>
      <c r="E28" s="16">
        <v>2</v>
      </c>
      <c r="F28" s="17">
        <v>-4.9590689E-2</v>
      </c>
      <c r="G28" s="18">
        <f t="shared" si="0"/>
        <v>0.96621041627134074</v>
      </c>
      <c r="H28" s="16">
        <v>0.12387298099999999</v>
      </c>
      <c r="I28" s="19">
        <v>0.68890979900000004</v>
      </c>
      <c r="J28" s="17">
        <v>-5.6938951470000001</v>
      </c>
      <c r="K28" s="17">
        <v>-5.720640435</v>
      </c>
      <c r="L28" s="16" t="s">
        <v>12</v>
      </c>
      <c r="M28" s="16" t="s">
        <v>16</v>
      </c>
    </row>
    <row r="29" spans="1:13">
      <c r="A29" s="15" t="s">
        <v>48</v>
      </c>
      <c r="B29" s="15" t="s">
        <v>49</v>
      </c>
      <c r="C29" s="16" t="s">
        <v>1587</v>
      </c>
      <c r="D29" s="16">
        <v>1</v>
      </c>
      <c r="E29" s="16">
        <v>2</v>
      </c>
      <c r="F29" s="17">
        <v>-1.9812387000000001E-2</v>
      </c>
      <c r="G29" s="18">
        <f t="shared" si="0"/>
        <v>0.98636096590872224</v>
      </c>
      <c r="H29" s="16">
        <v>0.12387298099999999</v>
      </c>
      <c r="I29" s="19">
        <v>0.872927436</v>
      </c>
      <c r="J29" s="17">
        <v>-5.0842889800000002</v>
      </c>
      <c r="K29" s="17">
        <v>-5.053996143</v>
      </c>
      <c r="L29" s="16" t="s">
        <v>12</v>
      </c>
      <c r="M29" s="16" t="s">
        <v>16</v>
      </c>
    </row>
    <row r="30" spans="1:13">
      <c r="A30" s="15" t="s">
        <v>46</v>
      </c>
      <c r="B30" s="15" t="s">
        <v>47</v>
      </c>
      <c r="C30" s="16" t="s">
        <v>1495</v>
      </c>
      <c r="D30" s="16">
        <v>2</v>
      </c>
      <c r="E30" s="16">
        <v>5</v>
      </c>
      <c r="F30" s="17">
        <v>-1.1140683E-2</v>
      </c>
      <c r="G30" s="18">
        <f t="shared" si="0"/>
        <v>0.99230760605923685</v>
      </c>
      <c r="H30" s="16">
        <v>8.5158302000000005E-2</v>
      </c>
      <c r="I30" s="19">
        <v>0.89591515499999996</v>
      </c>
      <c r="J30" s="17">
        <v>-5.780318887</v>
      </c>
      <c r="K30" s="17">
        <v>-5.8791859369999999</v>
      </c>
      <c r="L30" s="16" t="s">
        <v>12</v>
      </c>
      <c r="M30" s="16" t="s">
        <v>13</v>
      </c>
    </row>
    <row r="31" spans="1:13">
      <c r="A31" s="15" t="s">
        <v>50</v>
      </c>
      <c r="B31" s="15" t="s">
        <v>51</v>
      </c>
      <c r="C31" s="16" t="s">
        <v>1272</v>
      </c>
      <c r="D31" s="16">
        <v>1</v>
      </c>
      <c r="E31" s="16">
        <v>1</v>
      </c>
      <c r="F31" s="17">
        <v>2.7185899999999999E-2</v>
      </c>
      <c r="G31" s="18">
        <f t="shared" si="0"/>
        <v>1.0190224953819091</v>
      </c>
      <c r="H31" s="16">
        <v>0.12836038699999999</v>
      </c>
      <c r="I31" s="19">
        <v>0.83226811199999995</v>
      </c>
      <c r="J31" s="17">
        <v>-5.222133092</v>
      </c>
      <c r="K31" s="17">
        <v>-5.1949471919999999</v>
      </c>
      <c r="L31" s="16" t="s">
        <v>12</v>
      </c>
      <c r="M31" s="16" t="s">
        <v>16</v>
      </c>
    </row>
    <row r="32" spans="1:13">
      <c r="A32" s="15" t="s">
        <v>44</v>
      </c>
      <c r="B32" s="15" t="s">
        <v>45</v>
      </c>
      <c r="C32" s="16" t="s">
        <v>1494</v>
      </c>
      <c r="D32" s="16">
        <v>2</v>
      </c>
      <c r="E32" s="16">
        <v>2</v>
      </c>
      <c r="F32" s="17">
        <v>3.9185287999999999E-2</v>
      </c>
      <c r="G32" s="18">
        <f t="shared" si="0"/>
        <v>1.027533398925162</v>
      </c>
      <c r="H32" s="16">
        <v>0.11368737399999999</v>
      </c>
      <c r="I32" s="19">
        <v>0.73033810200000004</v>
      </c>
      <c r="J32" s="17">
        <v>-5.2620983470000002</v>
      </c>
      <c r="K32" s="17">
        <v>-5.1833759209999997</v>
      </c>
      <c r="L32" s="16" t="s">
        <v>12</v>
      </c>
      <c r="M32" s="16" t="s">
        <v>16</v>
      </c>
    </row>
    <row r="33" spans="1:13">
      <c r="A33" s="15" t="s">
        <v>52</v>
      </c>
      <c r="B33" s="15" t="s">
        <v>53</v>
      </c>
      <c r="C33" s="16" t="s">
        <v>1273</v>
      </c>
      <c r="D33" s="16">
        <v>1</v>
      </c>
      <c r="E33" s="16">
        <v>1</v>
      </c>
      <c r="F33" s="17">
        <v>3.9973553000000002E-2</v>
      </c>
      <c r="G33" s="18">
        <f t="shared" si="0"/>
        <v>1.0280949797921204</v>
      </c>
      <c r="H33" s="16">
        <v>0.12836038699999999</v>
      </c>
      <c r="I33" s="19">
        <v>0.75548395099999999</v>
      </c>
      <c r="J33" s="17">
        <v>-5.3834534080000003</v>
      </c>
      <c r="K33" s="17">
        <v>-5.343479855</v>
      </c>
      <c r="L33" s="16" t="s">
        <v>12</v>
      </c>
      <c r="M33" s="16" t="s">
        <v>16</v>
      </c>
    </row>
    <row r="34" spans="1:13">
      <c r="A34" s="15" t="s">
        <v>54</v>
      </c>
      <c r="B34" s="15" t="s">
        <v>55</v>
      </c>
      <c r="C34" s="16" t="s">
        <v>1357</v>
      </c>
      <c r="D34" s="16">
        <v>2</v>
      </c>
      <c r="E34" s="16">
        <v>2</v>
      </c>
      <c r="F34" s="17">
        <v>6.7690885000000006E-2</v>
      </c>
      <c r="G34" s="18">
        <f t="shared" si="0"/>
        <v>1.0480378965627246</v>
      </c>
      <c r="H34" s="16">
        <v>9.0764499999999998E-2</v>
      </c>
      <c r="I34" s="19">
        <v>0.45579675600000003</v>
      </c>
      <c r="J34" s="17">
        <v>-4.9756579030000001</v>
      </c>
      <c r="K34" s="17">
        <v>-4.9079670179999999</v>
      </c>
      <c r="L34" s="16" t="s">
        <v>12</v>
      </c>
      <c r="M34" s="16" t="s">
        <v>16</v>
      </c>
    </row>
    <row r="35" spans="1:13">
      <c r="A35" s="15" t="s">
        <v>56</v>
      </c>
      <c r="B35" s="15" t="s">
        <v>57</v>
      </c>
      <c r="C35" s="16" t="s">
        <v>1137</v>
      </c>
      <c r="D35" s="16">
        <v>1</v>
      </c>
      <c r="E35" s="16">
        <v>1</v>
      </c>
      <c r="F35" s="17">
        <v>6.9769504999999996E-2</v>
      </c>
      <c r="G35" s="18">
        <f t="shared" si="0"/>
        <v>1.0495489869768593</v>
      </c>
      <c r="H35" s="16">
        <v>0.12836038699999999</v>
      </c>
      <c r="I35" s="19">
        <v>0.58675537300000002</v>
      </c>
      <c r="J35" s="17">
        <v>-5.105978221</v>
      </c>
      <c r="K35" s="17">
        <v>-5.036208716</v>
      </c>
      <c r="L35" s="16" t="s">
        <v>12</v>
      </c>
      <c r="M35" s="16" t="s">
        <v>16</v>
      </c>
    </row>
    <row r="36" spans="1:13">
      <c r="A36" s="15" t="s">
        <v>58</v>
      </c>
      <c r="B36" s="15" t="s">
        <v>59</v>
      </c>
      <c r="C36" s="16" t="s">
        <v>1358</v>
      </c>
      <c r="D36" s="16">
        <v>1</v>
      </c>
      <c r="E36" s="16">
        <v>1</v>
      </c>
      <c r="F36" s="17">
        <v>0.108611398</v>
      </c>
      <c r="G36" s="18">
        <f t="shared" si="0"/>
        <v>1.0781899730722853</v>
      </c>
      <c r="H36" s="16">
        <v>0.12836038699999999</v>
      </c>
      <c r="I36" s="19">
        <v>0.397472302</v>
      </c>
      <c r="J36" s="17">
        <v>-5.3187745389999996</v>
      </c>
      <c r="K36" s="17">
        <v>-5.2101631409999998</v>
      </c>
      <c r="L36" s="16" t="s">
        <v>12</v>
      </c>
      <c r="M36" s="16" t="s">
        <v>16</v>
      </c>
    </row>
    <row r="37" spans="1:13">
      <c r="A37" s="15" t="s">
        <v>60</v>
      </c>
      <c r="B37" s="15" t="s">
        <v>61</v>
      </c>
      <c r="C37" s="16" t="s">
        <v>1359</v>
      </c>
      <c r="D37" s="16">
        <v>3</v>
      </c>
      <c r="E37" s="16">
        <v>2</v>
      </c>
      <c r="F37" s="17">
        <v>0.114405436</v>
      </c>
      <c r="G37" s="18">
        <f t="shared" si="0"/>
        <v>1.0825288214153437</v>
      </c>
      <c r="H37" s="16">
        <v>9.5989028000000004E-2</v>
      </c>
      <c r="I37" s="19">
        <v>0.23331633500000001</v>
      </c>
      <c r="J37" s="17">
        <v>-5.355635844</v>
      </c>
      <c r="K37" s="17">
        <v>-5.2974761880000001</v>
      </c>
      <c r="L37" s="16" t="s">
        <v>21</v>
      </c>
      <c r="M37" s="16" t="s">
        <v>16</v>
      </c>
    </row>
    <row r="38" spans="1:13">
      <c r="A38" s="15" t="s">
        <v>62</v>
      </c>
      <c r="B38" s="15" t="s">
        <v>63</v>
      </c>
      <c r="C38" s="16" t="s">
        <v>1360</v>
      </c>
      <c r="D38" s="16">
        <v>1</v>
      </c>
      <c r="E38" s="16">
        <v>1</v>
      </c>
      <c r="F38" s="17">
        <v>0.22413402800000001</v>
      </c>
      <c r="G38" s="18">
        <f t="shared" si="0"/>
        <v>1.1680759051445473</v>
      </c>
      <c r="H38" s="16">
        <v>0.12836038699999999</v>
      </c>
      <c r="I38" s="19">
        <v>8.0788222000000007E-2</v>
      </c>
      <c r="J38" s="17">
        <v>-5.4639263920000003</v>
      </c>
      <c r="K38" s="17">
        <v>-5.2397923640000004</v>
      </c>
      <c r="L38" s="16" t="s">
        <v>12</v>
      </c>
      <c r="M38" s="16" t="s">
        <v>16</v>
      </c>
    </row>
    <row r="39" spans="1:13">
      <c r="A39" s="15" t="s">
        <v>64</v>
      </c>
      <c r="B39" s="15" t="s">
        <v>65</v>
      </c>
      <c r="C39" s="16" t="s">
        <v>1138</v>
      </c>
      <c r="D39" s="16">
        <v>2</v>
      </c>
      <c r="E39" s="16">
        <v>1</v>
      </c>
      <c r="F39" s="17">
        <v>0.23632418299999999</v>
      </c>
      <c r="G39" s="18">
        <f t="shared" si="0"/>
        <v>1.1779874613348225</v>
      </c>
      <c r="H39" s="16">
        <v>0.134619778</v>
      </c>
      <c r="I39" s="19">
        <v>7.9174884000000001E-2</v>
      </c>
      <c r="J39" s="17">
        <v>-6.3952542000000001</v>
      </c>
      <c r="K39" s="17">
        <v>-5.8338497540000001</v>
      </c>
      <c r="L39" s="16" t="s">
        <v>21</v>
      </c>
      <c r="M39" s="16" t="s">
        <v>16</v>
      </c>
    </row>
    <row r="40" spans="1:13">
      <c r="A40" s="15" t="s">
        <v>66</v>
      </c>
      <c r="B40" s="15" t="s">
        <v>51</v>
      </c>
      <c r="C40" s="16" t="s">
        <v>1272</v>
      </c>
      <c r="D40" s="16">
        <v>1</v>
      </c>
      <c r="E40" s="16">
        <v>1</v>
      </c>
      <c r="F40" s="17">
        <v>0.25705951999999999</v>
      </c>
      <c r="G40" s="18">
        <f t="shared" si="0"/>
        <v>1.195040506574544</v>
      </c>
      <c r="H40" s="16">
        <v>0.15443437900000001</v>
      </c>
      <c r="I40" s="19">
        <v>9.6008030999999994E-2</v>
      </c>
      <c r="J40" s="17">
        <v>-6.0301763069999996</v>
      </c>
      <c r="K40" s="17">
        <v>-5.7731167870000002</v>
      </c>
      <c r="L40" s="16" t="s">
        <v>21</v>
      </c>
      <c r="M40" s="16" t="s">
        <v>13</v>
      </c>
    </row>
    <row r="41" spans="1:13">
      <c r="A41" s="15" t="s">
        <v>67</v>
      </c>
      <c r="B41" s="15" t="s">
        <v>68</v>
      </c>
      <c r="C41" s="16" t="s">
        <v>1588</v>
      </c>
      <c r="D41" s="16">
        <v>5</v>
      </c>
      <c r="E41" s="16">
        <v>5</v>
      </c>
      <c r="F41" s="17">
        <v>0.11345163799999999</v>
      </c>
      <c r="G41" s="18">
        <f t="shared" si="0"/>
        <v>1.081813373894037</v>
      </c>
      <c r="H41" s="16">
        <v>5.7404509999999999E-2</v>
      </c>
      <c r="I41" s="19">
        <v>4.8114688000000003E-2</v>
      </c>
      <c r="J41" s="17">
        <v>-4.994060363</v>
      </c>
      <c r="K41" s="17">
        <v>-4.8806087250000001</v>
      </c>
      <c r="L41" s="16" t="s">
        <v>12</v>
      </c>
      <c r="M41" s="16" t="s">
        <v>16</v>
      </c>
    </row>
    <row r="42" spans="1:13">
      <c r="A42" s="15" t="s">
        <v>67</v>
      </c>
      <c r="B42" s="15" t="s">
        <v>68</v>
      </c>
      <c r="C42" s="16" t="s">
        <v>1588</v>
      </c>
      <c r="D42" s="16">
        <v>7</v>
      </c>
      <c r="E42" s="16">
        <v>6</v>
      </c>
      <c r="F42" s="17">
        <v>0.195614028</v>
      </c>
      <c r="G42" s="18">
        <f t="shared" si="0"/>
        <v>1.1452114723782947</v>
      </c>
      <c r="H42" s="16">
        <v>5.5941493000000002E-2</v>
      </c>
      <c r="I42" s="19">
        <v>4.70944E-4</v>
      </c>
      <c r="J42" s="17">
        <v>-5.4865817630000002</v>
      </c>
      <c r="K42" s="17">
        <v>-5.2748757599999996</v>
      </c>
      <c r="L42" s="16" t="s">
        <v>21</v>
      </c>
      <c r="M42" s="16" t="s">
        <v>16</v>
      </c>
    </row>
    <row r="43" spans="1:13">
      <c r="A43" s="15" t="s">
        <v>67</v>
      </c>
      <c r="B43" s="15" t="s">
        <v>68</v>
      </c>
      <c r="C43" s="16" t="s">
        <v>1588</v>
      </c>
      <c r="D43" s="16">
        <v>2</v>
      </c>
      <c r="E43" s="16">
        <v>2</v>
      </c>
      <c r="F43" s="17">
        <v>0.21718668399999999</v>
      </c>
      <c r="G43" s="18">
        <f t="shared" si="0"/>
        <v>1.1624645201002681</v>
      </c>
      <c r="H43" s="16">
        <v>6.3535282999999998E-2</v>
      </c>
      <c r="I43" s="19">
        <v>6.2998899999999996E-4</v>
      </c>
      <c r="J43" s="17">
        <v>-5.3318858689999997</v>
      </c>
      <c r="K43" s="17">
        <v>-5.1146991860000002</v>
      </c>
      <c r="L43" s="16" t="s">
        <v>12</v>
      </c>
      <c r="M43" s="16" t="s">
        <v>27</v>
      </c>
    </row>
    <row r="44" spans="1:13">
      <c r="A44" s="15" t="s">
        <v>54</v>
      </c>
      <c r="B44" s="15" t="s">
        <v>55</v>
      </c>
      <c r="C44" s="16" t="s">
        <v>1357</v>
      </c>
      <c r="D44" s="16">
        <v>2</v>
      </c>
      <c r="E44" s="16">
        <v>2</v>
      </c>
      <c r="F44" s="17">
        <v>0.24527006200000001</v>
      </c>
      <c r="G44" s="18">
        <f t="shared" si="0"/>
        <v>1.1853146324383499</v>
      </c>
      <c r="H44" s="16">
        <v>9.7566366000000002E-2</v>
      </c>
      <c r="I44" s="19">
        <v>1.1941131000000001E-2</v>
      </c>
      <c r="J44" s="17">
        <v>-5.6301578619999999</v>
      </c>
      <c r="K44" s="17">
        <v>-5.3848877999999996</v>
      </c>
      <c r="L44" s="16" t="s">
        <v>21</v>
      </c>
      <c r="M44" s="16" t="s">
        <v>16</v>
      </c>
    </row>
    <row r="45" spans="1:13">
      <c r="A45" s="15" t="s">
        <v>67</v>
      </c>
      <c r="B45" s="15" t="s">
        <v>68</v>
      </c>
      <c r="C45" s="16" t="s">
        <v>1588</v>
      </c>
      <c r="D45" s="16">
        <v>2</v>
      </c>
      <c r="E45" s="16">
        <v>3</v>
      </c>
      <c r="F45" s="17">
        <v>0.24657880400000001</v>
      </c>
      <c r="G45" s="18">
        <f t="shared" si="0"/>
        <v>1.1863903794464954</v>
      </c>
      <c r="H45" s="16">
        <v>0.101045409</v>
      </c>
      <c r="I45" s="19">
        <v>1.4675997E-2</v>
      </c>
      <c r="J45" s="17">
        <v>-5.606200909</v>
      </c>
      <c r="K45" s="17">
        <v>-5.187095631</v>
      </c>
      <c r="L45" s="16" t="s">
        <v>21</v>
      </c>
      <c r="M45" s="16" t="s">
        <v>27</v>
      </c>
    </row>
    <row r="46" spans="1:13">
      <c r="A46" s="15" t="s">
        <v>67</v>
      </c>
      <c r="B46" s="15" t="s">
        <v>68</v>
      </c>
      <c r="C46" s="16" t="s">
        <v>1588</v>
      </c>
      <c r="D46" s="16">
        <v>4</v>
      </c>
      <c r="E46" s="16">
        <v>5</v>
      </c>
      <c r="F46" s="17">
        <v>0.26392981700000001</v>
      </c>
      <c r="G46" s="18">
        <f t="shared" si="0"/>
        <v>1.2007450132433193</v>
      </c>
      <c r="H46" s="16">
        <v>6.1514940999999997E-2</v>
      </c>
      <c r="I46" s="19">
        <v>1.7799999999999999E-5</v>
      </c>
      <c r="J46" s="17">
        <v>-5.2399024089999999</v>
      </c>
      <c r="K46" s="17">
        <v>-4.9697778819999998</v>
      </c>
      <c r="L46" s="16" t="s">
        <v>12</v>
      </c>
      <c r="M46" s="16" t="s">
        <v>13</v>
      </c>
    </row>
    <row r="47" spans="1:13">
      <c r="A47" s="15" t="s">
        <v>69</v>
      </c>
      <c r="B47" s="15" t="s">
        <v>70</v>
      </c>
      <c r="C47" s="16" t="s">
        <v>1589</v>
      </c>
      <c r="D47" s="16">
        <v>1</v>
      </c>
      <c r="E47" s="16">
        <v>1</v>
      </c>
      <c r="F47" s="17">
        <v>0.27648378899999998</v>
      </c>
      <c r="G47" s="18">
        <f t="shared" si="0"/>
        <v>1.2112391891490677</v>
      </c>
      <c r="H47" s="16">
        <v>0.124308453</v>
      </c>
      <c r="I47" s="19">
        <v>2.6136652999999999E-2</v>
      </c>
      <c r="J47" s="17">
        <v>-5.598077236</v>
      </c>
      <c r="K47" s="17">
        <v>-5.3215934469999997</v>
      </c>
      <c r="L47" s="16" t="s">
        <v>12</v>
      </c>
      <c r="M47" s="16" t="s">
        <v>13</v>
      </c>
    </row>
    <row r="48" spans="1:13">
      <c r="A48" s="15" t="s">
        <v>71</v>
      </c>
      <c r="B48" s="15" t="s">
        <v>72</v>
      </c>
      <c r="C48" s="16" t="s">
        <v>1496</v>
      </c>
      <c r="D48" s="16">
        <v>1</v>
      </c>
      <c r="E48" s="16">
        <v>1</v>
      </c>
      <c r="F48" s="17">
        <v>0.27908920300000001</v>
      </c>
      <c r="G48" s="18">
        <f t="shared" si="0"/>
        <v>1.2134285851990516</v>
      </c>
      <c r="H48" s="16">
        <v>0.13797967799999999</v>
      </c>
      <c r="I48" s="19">
        <v>4.3105799E-2</v>
      </c>
      <c r="J48" s="17">
        <v>-5.8625491140000001</v>
      </c>
      <c r="K48" s="17">
        <v>-5.5834599110000003</v>
      </c>
      <c r="L48" s="16" t="s">
        <v>21</v>
      </c>
      <c r="M48" s="16" t="s">
        <v>16</v>
      </c>
    </row>
    <row r="49" spans="1:13">
      <c r="A49" s="15" t="s">
        <v>67</v>
      </c>
      <c r="B49" s="15" t="s">
        <v>68</v>
      </c>
      <c r="C49" s="16" t="s">
        <v>1588</v>
      </c>
      <c r="D49" s="16">
        <v>4</v>
      </c>
      <c r="E49" s="16">
        <v>5</v>
      </c>
      <c r="F49" s="17">
        <v>0.29020925199999997</v>
      </c>
      <c r="G49" s="18">
        <f t="shared" si="0"/>
        <v>1.2228176252747909</v>
      </c>
      <c r="H49" s="16">
        <v>8.2247101000000003E-2</v>
      </c>
      <c r="I49" s="19">
        <v>4.1791499999999999E-4</v>
      </c>
      <c r="J49" s="17">
        <v>-5.7251332489999998</v>
      </c>
      <c r="K49" s="17">
        <v>-5.3225716099999998</v>
      </c>
      <c r="L49" s="16" t="s">
        <v>21</v>
      </c>
      <c r="M49" s="16" t="s">
        <v>13</v>
      </c>
    </row>
    <row r="50" spans="1:13">
      <c r="A50" s="15" t="s">
        <v>56</v>
      </c>
      <c r="B50" s="15" t="s">
        <v>57</v>
      </c>
      <c r="C50" s="16" t="s">
        <v>1137</v>
      </c>
      <c r="D50" s="16">
        <v>1</v>
      </c>
      <c r="E50" s="16">
        <v>1</v>
      </c>
      <c r="F50" s="17">
        <v>0.38314091900000002</v>
      </c>
      <c r="G50" s="18">
        <f t="shared" si="0"/>
        <v>1.3041781180356087</v>
      </c>
      <c r="H50" s="16">
        <v>0.13797967799999999</v>
      </c>
      <c r="I50" s="19">
        <v>5.4898229999999996E-3</v>
      </c>
      <c r="J50" s="17">
        <v>-5.4440368509999999</v>
      </c>
      <c r="K50" s="17">
        <v>-5.0608959310000001</v>
      </c>
      <c r="L50" s="16" t="s">
        <v>21</v>
      </c>
      <c r="M50" s="16" t="s">
        <v>16</v>
      </c>
    </row>
    <row r="51" spans="1:13">
      <c r="A51" s="15" t="s">
        <v>50</v>
      </c>
      <c r="B51" s="15" t="s">
        <v>51</v>
      </c>
      <c r="C51" s="16" t="s">
        <v>1272</v>
      </c>
      <c r="D51" s="16">
        <v>2</v>
      </c>
      <c r="E51" s="16">
        <v>2</v>
      </c>
      <c r="F51" s="17">
        <v>0.52278491800000004</v>
      </c>
      <c r="G51" s="18">
        <f t="shared" si="0"/>
        <v>1.4367259684671174</v>
      </c>
      <c r="H51" s="16">
        <v>9.7566366000000002E-2</v>
      </c>
      <c r="I51" s="19">
        <v>8.3999999999999998E-8</v>
      </c>
      <c r="J51" s="17">
        <v>-6.1052260010000001</v>
      </c>
      <c r="K51" s="17">
        <v>-5.582441083</v>
      </c>
      <c r="L51" s="16" t="s">
        <v>21</v>
      </c>
      <c r="M51" s="16" t="s">
        <v>16</v>
      </c>
    </row>
    <row r="52" spans="1:13">
      <c r="A52" s="15" t="s">
        <v>73</v>
      </c>
      <c r="B52" s="15" t="s">
        <v>74</v>
      </c>
      <c r="C52" s="16" t="s">
        <v>1497</v>
      </c>
      <c r="D52" s="16">
        <v>2</v>
      </c>
      <c r="E52" s="16">
        <v>2</v>
      </c>
      <c r="F52" s="17">
        <v>0.52934200600000003</v>
      </c>
      <c r="G52" s="18">
        <f t="shared" si="0"/>
        <v>1.4432707887976832</v>
      </c>
      <c r="H52" s="16">
        <v>9.7566366000000002E-2</v>
      </c>
      <c r="I52" s="19">
        <v>5.7800000000000001E-8</v>
      </c>
      <c r="J52" s="17">
        <v>-5.8308630900000002</v>
      </c>
      <c r="K52" s="17">
        <v>-5.301521084</v>
      </c>
      <c r="L52" s="16" t="s">
        <v>21</v>
      </c>
      <c r="M52" s="16" t="s">
        <v>16</v>
      </c>
    </row>
    <row r="53" spans="1:13">
      <c r="A53" s="15" t="s">
        <v>75</v>
      </c>
      <c r="B53" s="15" t="s">
        <v>76</v>
      </c>
      <c r="C53" s="16" t="s">
        <v>1590</v>
      </c>
      <c r="D53" s="16">
        <v>1</v>
      </c>
      <c r="E53" s="16">
        <v>1</v>
      </c>
      <c r="F53" s="17">
        <v>0.60986902600000004</v>
      </c>
      <c r="G53" s="18">
        <f t="shared" si="0"/>
        <v>1.5261206549388535</v>
      </c>
      <c r="H53" s="16">
        <v>0.13797967799999999</v>
      </c>
      <c r="I53" s="19">
        <v>9.8700000000000004E-6</v>
      </c>
      <c r="J53" s="17">
        <v>-6.0035666159999996</v>
      </c>
      <c r="K53" s="17">
        <v>-5.3936975900000004</v>
      </c>
      <c r="L53" s="16" t="s">
        <v>21</v>
      </c>
      <c r="M53" s="16" t="s">
        <v>16</v>
      </c>
    </row>
    <row r="54" spans="1:13">
      <c r="A54" s="15" t="s">
        <v>77</v>
      </c>
      <c r="B54" s="15" t="s">
        <v>78</v>
      </c>
      <c r="C54" s="16" t="s">
        <v>1361</v>
      </c>
      <c r="D54" s="16">
        <v>1</v>
      </c>
      <c r="E54" s="16">
        <v>1</v>
      </c>
      <c r="F54" s="17">
        <v>0.71926546700000005</v>
      </c>
      <c r="G54" s="18">
        <f t="shared" si="0"/>
        <v>1.6463436025914608</v>
      </c>
      <c r="H54" s="16">
        <v>0.15443437900000001</v>
      </c>
      <c r="I54" s="19">
        <v>3.1999999999999999E-6</v>
      </c>
      <c r="J54" s="17">
        <v>-5.9212210169999997</v>
      </c>
      <c r="K54" s="17">
        <v>-5.2019555500000001</v>
      </c>
      <c r="L54" s="16" t="s">
        <v>21</v>
      </c>
      <c r="M54" s="16" t="s">
        <v>13</v>
      </c>
    </row>
    <row r="55" spans="1:13">
      <c r="A55" s="15" t="s">
        <v>79</v>
      </c>
      <c r="B55" s="15" t="s">
        <v>80</v>
      </c>
      <c r="C55" s="16" t="s">
        <v>1139</v>
      </c>
      <c r="D55" s="16">
        <v>2</v>
      </c>
      <c r="E55" s="16">
        <v>1</v>
      </c>
      <c r="F55" s="17">
        <v>0.79821715000000004</v>
      </c>
      <c r="G55" s="18">
        <f t="shared" si="0"/>
        <v>1.7389508419905981</v>
      </c>
      <c r="H55" s="16">
        <v>0.134619778</v>
      </c>
      <c r="I55" s="19">
        <v>3.0399999999999998E-9</v>
      </c>
      <c r="J55" s="17">
        <v>-5.4331555910000002</v>
      </c>
      <c r="K55" s="17">
        <v>-4.6362192000000002</v>
      </c>
      <c r="L55" s="16" t="s">
        <v>21</v>
      </c>
      <c r="M55" s="16" t="s">
        <v>16</v>
      </c>
    </row>
    <row r="56" spans="1:13">
      <c r="A56" s="15" t="s">
        <v>81</v>
      </c>
      <c r="B56" s="15" t="s">
        <v>82</v>
      </c>
      <c r="C56" s="16" t="s">
        <v>1591</v>
      </c>
      <c r="D56" s="16">
        <v>1</v>
      </c>
      <c r="E56" s="16">
        <v>3</v>
      </c>
      <c r="F56" s="17">
        <v>6.9727394999999998E-2</v>
      </c>
      <c r="G56" s="18">
        <f t="shared" si="0"/>
        <v>1.0495183527391432</v>
      </c>
      <c r="H56" s="16">
        <v>0.122340607</v>
      </c>
      <c r="I56" s="19">
        <v>0.56871512800000001</v>
      </c>
      <c r="J56" s="17">
        <v>-5.0393456790000002</v>
      </c>
      <c r="K56" s="17">
        <v>-5.0149165609999997</v>
      </c>
      <c r="L56" s="16" t="s">
        <v>12</v>
      </c>
      <c r="M56" s="16" t="s">
        <v>16</v>
      </c>
    </row>
    <row r="57" spans="1:13">
      <c r="A57" s="15" t="s">
        <v>83</v>
      </c>
      <c r="B57" s="15" t="s">
        <v>84</v>
      </c>
      <c r="C57" s="16" t="s">
        <v>1140</v>
      </c>
      <c r="D57" s="16">
        <v>2</v>
      </c>
      <c r="E57" s="16">
        <v>3</v>
      </c>
      <c r="F57" s="17">
        <v>0.13038677600000001</v>
      </c>
      <c r="G57" s="18">
        <f t="shared" si="0"/>
        <v>1.0945871127360165</v>
      </c>
      <c r="H57" s="16">
        <v>8.8661735000000005E-2</v>
      </c>
      <c r="I57" s="19">
        <v>0.14139679399999999</v>
      </c>
      <c r="J57" s="17">
        <v>-5.317673299</v>
      </c>
      <c r="K57" s="17">
        <v>-5.189998793</v>
      </c>
      <c r="L57" s="16" t="s">
        <v>12</v>
      </c>
      <c r="M57" s="16" t="s">
        <v>16</v>
      </c>
    </row>
    <row r="58" spans="1:13">
      <c r="A58" s="15" t="s">
        <v>83</v>
      </c>
      <c r="B58" s="15" t="s">
        <v>84</v>
      </c>
      <c r="C58" s="16" t="s">
        <v>1140</v>
      </c>
      <c r="D58" s="16">
        <v>1</v>
      </c>
      <c r="E58" s="16">
        <v>2</v>
      </c>
      <c r="F58" s="17">
        <v>0.64211311599999998</v>
      </c>
      <c r="G58" s="18">
        <f t="shared" si="0"/>
        <v>1.5606133170552543</v>
      </c>
      <c r="H58" s="16">
        <v>0.134619778</v>
      </c>
      <c r="I58" s="19">
        <v>1.84E-6</v>
      </c>
      <c r="J58" s="17">
        <v>-5.8611289690000001</v>
      </c>
      <c r="K58" s="17">
        <v>-5.1194105910000003</v>
      </c>
      <c r="L58" s="16" t="s">
        <v>21</v>
      </c>
      <c r="M58" s="16" t="s">
        <v>16</v>
      </c>
    </row>
    <row r="59" spans="1:13">
      <c r="A59" s="15" t="s">
        <v>85</v>
      </c>
      <c r="B59" s="15" t="s">
        <v>86</v>
      </c>
      <c r="C59" s="16" t="s">
        <v>1362</v>
      </c>
      <c r="D59" s="16">
        <v>2</v>
      </c>
      <c r="E59" s="16">
        <v>1</v>
      </c>
      <c r="F59" s="17">
        <v>-0.164653149</v>
      </c>
      <c r="G59" s="18">
        <f t="shared" si="0"/>
        <v>0.89214298157726157</v>
      </c>
      <c r="H59" s="16">
        <v>0.212062416</v>
      </c>
      <c r="I59" s="19">
        <v>0.43749088800000002</v>
      </c>
      <c r="J59" s="17">
        <v>-5.2840832329999996</v>
      </c>
      <c r="K59" s="17">
        <v>-5.4487363819999999</v>
      </c>
      <c r="L59" s="16" t="s">
        <v>12</v>
      </c>
      <c r="M59" s="16" t="s">
        <v>16</v>
      </c>
    </row>
    <row r="60" spans="1:13">
      <c r="A60" s="15" t="s">
        <v>87</v>
      </c>
      <c r="B60" s="15" t="s">
        <v>88</v>
      </c>
      <c r="C60" s="16" t="s">
        <v>1498</v>
      </c>
      <c r="D60" s="16">
        <v>2</v>
      </c>
      <c r="E60" s="16">
        <v>2</v>
      </c>
      <c r="F60" s="17">
        <v>-0.14314737799999999</v>
      </c>
      <c r="G60" s="18">
        <f t="shared" si="0"/>
        <v>0.90554147302487098</v>
      </c>
      <c r="H60" s="16">
        <v>9.7566366000000002E-2</v>
      </c>
      <c r="I60" s="19">
        <v>0.14232721400000001</v>
      </c>
      <c r="J60" s="17">
        <v>-5.8260098610000002</v>
      </c>
      <c r="K60" s="17">
        <v>-5.9691572390000003</v>
      </c>
      <c r="L60" s="16" t="s">
        <v>21</v>
      </c>
      <c r="M60" s="16" t="s">
        <v>16</v>
      </c>
    </row>
    <row r="61" spans="1:13">
      <c r="A61" s="15" t="s">
        <v>87</v>
      </c>
      <c r="B61" s="15" t="s">
        <v>88</v>
      </c>
      <c r="C61" s="16" t="s">
        <v>1498</v>
      </c>
      <c r="D61" s="16">
        <v>3</v>
      </c>
      <c r="E61" s="16">
        <v>3</v>
      </c>
      <c r="F61" s="17">
        <v>3.066642E-2</v>
      </c>
      <c r="G61" s="18">
        <f t="shared" si="0"/>
        <v>1.0214838678693474</v>
      </c>
      <c r="H61" s="16">
        <v>7.4108904000000003E-2</v>
      </c>
      <c r="I61" s="19">
        <v>0.67901904800000001</v>
      </c>
      <c r="J61" s="17">
        <v>-5.3065596609999997</v>
      </c>
      <c r="K61" s="17">
        <v>-5.2758932410000003</v>
      </c>
      <c r="L61" s="16" t="s">
        <v>12</v>
      </c>
      <c r="M61" s="16" t="s">
        <v>16</v>
      </c>
    </row>
    <row r="62" spans="1:13">
      <c r="A62" s="15" t="s">
        <v>85</v>
      </c>
      <c r="B62" s="15" t="s">
        <v>86</v>
      </c>
      <c r="C62" s="16" t="s">
        <v>1362</v>
      </c>
      <c r="D62" s="16">
        <v>2</v>
      </c>
      <c r="E62" s="16">
        <v>2</v>
      </c>
      <c r="F62" s="17">
        <v>0.15445848600000001</v>
      </c>
      <c r="G62" s="18">
        <f t="shared" si="0"/>
        <v>1.1130037750698407</v>
      </c>
      <c r="H62" s="16">
        <v>9.7566366000000002E-2</v>
      </c>
      <c r="I62" s="19">
        <v>0.113395934</v>
      </c>
      <c r="J62" s="17">
        <v>-5.6198937600000001</v>
      </c>
      <c r="K62" s="17">
        <v>-5.4654352739999998</v>
      </c>
      <c r="L62" s="16" t="s">
        <v>21</v>
      </c>
      <c r="M62" s="16" t="s">
        <v>16</v>
      </c>
    </row>
    <row r="63" spans="1:13">
      <c r="A63" s="15" t="s">
        <v>89</v>
      </c>
      <c r="B63" s="15" t="s">
        <v>90</v>
      </c>
      <c r="C63" s="16" t="s">
        <v>1592</v>
      </c>
      <c r="D63" s="16">
        <v>1</v>
      </c>
      <c r="E63" s="16">
        <v>1</v>
      </c>
      <c r="F63" s="17">
        <v>-0.883747426</v>
      </c>
      <c r="G63" s="18">
        <f t="shared" si="0"/>
        <v>0.54195785619740089</v>
      </c>
      <c r="H63" s="16">
        <v>0.244868586</v>
      </c>
      <c r="I63" s="19">
        <v>3.0729900000000003E-4</v>
      </c>
      <c r="J63" s="17">
        <v>-5.3559869999999998</v>
      </c>
      <c r="K63" s="17">
        <v>-6.2397344260000001</v>
      </c>
      <c r="L63" s="16" t="s">
        <v>12</v>
      </c>
      <c r="M63" s="16" t="s">
        <v>16</v>
      </c>
    </row>
    <row r="64" spans="1:13">
      <c r="A64" s="15" t="s">
        <v>91</v>
      </c>
      <c r="B64" s="15" t="s">
        <v>92</v>
      </c>
      <c r="C64" s="16" t="s">
        <v>1499</v>
      </c>
      <c r="D64" s="16">
        <v>4</v>
      </c>
      <c r="E64" s="16">
        <v>3</v>
      </c>
      <c r="F64" s="17">
        <v>0.35970169699999999</v>
      </c>
      <c r="G64" s="18">
        <f t="shared" si="0"/>
        <v>1.2831605537397968</v>
      </c>
      <c r="H64" s="16">
        <v>7.8698662000000003E-2</v>
      </c>
      <c r="I64" s="19">
        <v>4.8600000000000001E-6</v>
      </c>
      <c r="J64" s="17">
        <v>-5.8988767830000004</v>
      </c>
      <c r="K64" s="17">
        <v>-5.5422374989999996</v>
      </c>
      <c r="L64" s="16" t="s">
        <v>21</v>
      </c>
      <c r="M64" s="16" t="s">
        <v>16</v>
      </c>
    </row>
    <row r="65" spans="1:13">
      <c r="A65" s="15" t="s">
        <v>91</v>
      </c>
      <c r="B65" s="15" t="s">
        <v>92</v>
      </c>
      <c r="C65" s="16" t="s">
        <v>1499</v>
      </c>
      <c r="D65" s="16">
        <v>3</v>
      </c>
      <c r="E65" s="16">
        <v>3</v>
      </c>
      <c r="F65" s="17">
        <v>0.39714916500000003</v>
      </c>
      <c r="G65" s="18">
        <f t="shared" si="0"/>
        <v>1.3169030739740535</v>
      </c>
      <c r="H65" s="16">
        <v>0.100339492</v>
      </c>
      <c r="I65" s="19">
        <v>7.5599999999999994E-5</v>
      </c>
      <c r="J65" s="17">
        <v>-5.9032395490000003</v>
      </c>
      <c r="K65" s="17">
        <v>-5.5624046859999998</v>
      </c>
      <c r="L65" s="16" t="s">
        <v>21</v>
      </c>
      <c r="M65" s="16" t="s">
        <v>13</v>
      </c>
    </row>
    <row r="66" spans="1:13">
      <c r="A66" s="15" t="s">
        <v>91</v>
      </c>
      <c r="B66" s="15" t="s">
        <v>92</v>
      </c>
      <c r="C66" s="16" t="s">
        <v>1499</v>
      </c>
      <c r="D66" s="16">
        <v>3</v>
      </c>
      <c r="E66" s="16">
        <v>1</v>
      </c>
      <c r="F66" s="17">
        <v>0.42808370499999998</v>
      </c>
      <c r="G66" s="18">
        <f t="shared" si="0"/>
        <v>1.3454452688367127</v>
      </c>
      <c r="H66" s="16">
        <v>0.13986153200000001</v>
      </c>
      <c r="I66" s="19">
        <v>2.2077009999999998E-3</v>
      </c>
      <c r="J66" s="17">
        <v>-6.0980976079999998</v>
      </c>
      <c r="K66" s="17">
        <v>-5.4892252959999999</v>
      </c>
      <c r="L66" s="16" t="s">
        <v>21</v>
      </c>
      <c r="M66" s="16" t="s">
        <v>27</v>
      </c>
    </row>
    <row r="67" spans="1:13">
      <c r="A67" s="15" t="s">
        <v>93</v>
      </c>
      <c r="B67" s="15" t="s">
        <v>94</v>
      </c>
      <c r="C67" s="16" t="s">
        <v>1274</v>
      </c>
      <c r="D67" s="16">
        <v>2</v>
      </c>
      <c r="E67" s="16">
        <v>2</v>
      </c>
      <c r="F67" s="17">
        <v>0.268835826</v>
      </c>
      <c r="G67" s="18">
        <f t="shared" ref="G67:G130" si="1">2^F67</f>
        <v>1.2048352008689767</v>
      </c>
      <c r="H67" s="16">
        <v>8.7899350000000001E-2</v>
      </c>
      <c r="I67" s="19">
        <v>2.2248469999999998E-3</v>
      </c>
      <c r="J67" s="17">
        <v>-5.4974301460000001</v>
      </c>
      <c r="K67" s="17">
        <v>-5.22859432</v>
      </c>
      <c r="L67" s="16" t="s">
        <v>12</v>
      </c>
      <c r="M67" s="16" t="s">
        <v>13</v>
      </c>
    </row>
    <row r="68" spans="1:13">
      <c r="A68" s="15" t="s">
        <v>95</v>
      </c>
      <c r="B68" s="15" t="s">
        <v>96</v>
      </c>
      <c r="C68" s="16" t="s">
        <v>1363</v>
      </c>
      <c r="D68" s="16">
        <v>1</v>
      </c>
      <c r="E68" s="16">
        <v>1</v>
      </c>
      <c r="F68" s="17">
        <v>0.34731918299999998</v>
      </c>
      <c r="G68" s="18">
        <f t="shared" si="1"/>
        <v>1.2721944369210763</v>
      </c>
      <c r="H68" s="16">
        <v>0.124308453</v>
      </c>
      <c r="I68" s="19">
        <v>5.2058709999999999E-3</v>
      </c>
      <c r="J68" s="17">
        <v>-4.6266486059999998</v>
      </c>
      <c r="K68" s="17">
        <v>-4.2793294230000001</v>
      </c>
      <c r="L68" s="16" t="s">
        <v>12</v>
      </c>
      <c r="M68" s="16" t="s">
        <v>13</v>
      </c>
    </row>
    <row r="69" spans="1:13">
      <c r="A69" s="15" t="s">
        <v>97</v>
      </c>
      <c r="B69" s="15" t="s">
        <v>98</v>
      </c>
      <c r="C69" s="16" t="s">
        <v>1500</v>
      </c>
      <c r="D69" s="16">
        <v>2</v>
      </c>
      <c r="E69" s="16">
        <v>1</v>
      </c>
      <c r="F69" s="17">
        <v>0.36709934999999999</v>
      </c>
      <c r="G69" s="18">
        <f t="shared" si="1"/>
        <v>1.2897570656506736</v>
      </c>
      <c r="H69" s="16">
        <v>0.141388821</v>
      </c>
      <c r="I69" s="19">
        <v>9.4211339999999994E-3</v>
      </c>
      <c r="J69" s="17">
        <v>-6.2494902679999997</v>
      </c>
      <c r="K69" s="17">
        <v>-5.9160855049999999</v>
      </c>
      <c r="L69" s="16" t="s">
        <v>21</v>
      </c>
      <c r="M69" s="16" t="s">
        <v>27</v>
      </c>
    </row>
    <row r="70" spans="1:13">
      <c r="A70" s="15" t="s">
        <v>97</v>
      </c>
      <c r="B70" s="15" t="s">
        <v>98</v>
      </c>
      <c r="C70" s="16" t="s">
        <v>1500</v>
      </c>
      <c r="D70" s="16">
        <v>2</v>
      </c>
      <c r="E70" s="16">
        <v>3</v>
      </c>
      <c r="F70" s="17">
        <v>0.65055388599999997</v>
      </c>
      <c r="G70" s="18">
        <f t="shared" si="1"/>
        <v>1.569770753599653</v>
      </c>
      <c r="H70" s="16">
        <v>0.105791438</v>
      </c>
      <c r="I70" s="19">
        <v>7.78E-10</v>
      </c>
      <c r="J70" s="17">
        <v>-6.2282977979999998</v>
      </c>
      <c r="K70" s="17">
        <v>-5.2369427560000004</v>
      </c>
      <c r="L70" s="16" t="s">
        <v>21</v>
      </c>
      <c r="M70" s="16" t="s">
        <v>13</v>
      </c>
    </row>
    <row r="71" spans="1:13">
      <c r="A71" s="15" t="s">
        <v>99</v>
      </c>
      <c r="B71" s="15" t="s">
        <v>100</v>
      </c>
      <c r="C71" s="16" t="s">
        <v>1141</v>
      </c>
      <c r="D71" s="16">
        <v>1</v>
      </c>
      <c r="E71" s="16">
        <v>1</v>
      </c>
      <c r="F71" s="17">
        <v>-4.7289550999999999E-2</v>
      </c>
      <c r="G71" s="18">
        <f t="shared" si="1"/>
        <v>0.9677527780066052</v>
      </c>
      <c r="H71" s="16">
        <v>0.124308453</v>
      </c>
      <c r="I71" s="19">
        <v>0.70363289600000001</v>
      </c>
      <c r="J71" s="17">
        <v>-5.6670258479999998</v>
      </c>
      <c r="K71" s="17">
        <v>-5.7143153990000002</v>
      </c>
      <c r="L71" s="16" t="s">
        <v>12</v>
      </c>
      <c r="M71" s="16" t="s">
        <v>13</v>
      </c>
    </row>
    <row r="72" spans="1:13">
      <c r="A72" s="15" t="s">
        <v>101</v>
      </c>
      <c r="B72" s="15" t="s">
        <v>102</v>
      </c>
      <c r="C72" s="16" t="s">
        <v>1275</v>
      </c>
      <c r="D72" s="16">
        <v>1</v>
      </c>
      <c r="E72" s="16">
        <v>1</v>
      </c>
      <c r="F72" s="17">
        <v>-1.161048E-3</v>
      </c>
      <c r="G72" s="18">
        <f t="shared" si="1"/>
        <v>0.99919554659858023</v>
      </c>
      <c r="H72" s="16">
        <v>0.12836038699999999</v>
      </c>
      <c r="I72" s="19">
        <v>0.99278305700000002</v>
      </c>
      <c r="J72" s="17">
        <v>-5.0183949959999996</v>
      </c>
      <c r="K72" s="17">
        <v>-5.0195560439999998</v>
      </c>
      <c r="L72" s="16" t="s">
        <v>12</v>
      </c>
      <c r="M72" s="16" t="s">
        <v>16</v>
      </c>
    </row>
    <row r="73" spans="1:13">
      <c r="A73" s="15" t="s">
        <v>103</v>
      </c>
      <c r="B73" s="15" t="s">
        <v>104</v>
      </c>
      <c r="C73" s="16" t="s">
        <v>1142</v>
      </c>
      <c r="D73" s="16">
        <v>1</v>
      </c>
      <c r="E73" s="16">
        <v>1</v>
      </c>
      <c r="F73" s="17">
        <v>5.2682579999999996E-3</v>
      </c>
      <c r="G73" s="18">
        <f t="shared" si="1"/>
        <v>1.0036583536790435</v>
      </c>
      <c r="H73" s="16">
        <v>0.15443437900000001</v>
      </c>
      <c r="I73" s="19">
        <v>0.97278684599999998</v>
      </c>
      <c r="J73" s="17">
        <v>-6.125838023</v>
      </c>
      <c r="K73" s="17">
        <v>-6.1205697649999999</v>
      </c>
      <c r="L73" s="16" t="s">
        <v>21</v>
      </c>
      <c r="M73" s="16" t="s">
        <v>13</v>
      </c>
    </row>
    <row r="74" spans="1:13">
      <c r="A74" s="15" t="s">
        <v>105</v>
      </c>
      <c r="B74" s="15" t="s">
        <v>106</v>
      </c>
      <c r="C74" s="16" t="s">
        <v>1364</v>
      </c>
      <c r="D74" s="16">
        <v>2</v>
      </c>
      <c r="E74" s="16">
        <v>1</v>
      </c>
      <c r="F74" s="17">
        <v>5.6486728E-2</v>
      </c>
      <c r="G74" s="18">
        <f t="shared" si="1"/>
        <v>1.0399302215639188</v>
      </c>
      <c r="H74" s="16">
        <v>0.12387298099999999</v>
      </c>
      <c r="I74" s="19">
        <v>0.64838620899999999</v>
      </c>
      <c r="J74" s="17">
        <v>-5.4474564619999999</v>
      </c>
      <c r="K74" s="17">
        <v>-5.2544994789999997</v>
      </c>
      <c r="L74" s="16" t="s">
        <v>12</v>
      </c>
      <c r="M74" s="16" t="s">
        <v>16</v>
      </c>
    </row>
    <row r="75" spans="1:13">
      <c r="A75" s="15" t="s">
        <v>107</v>
      </c>
      <c r="B75" s="15" t="s">
        <v>108</v>
      </c>
      <c r="C75" s="16" t="s">
        <v>1593</v>
      </c>
      <c r="D75" s="16">
        <v>2</v>
      </c>
      <c r="E75" s="16">
        <v>1</v>
      </c>
      <c r="F75" s="17">
        <v>5.9720893999999997E-2</v>
      </c>
      <c r="G75" s="18">
        <f t="shared" si="1"/>
        <v>1.0422641033198987</v>
      </c>
      <c r="H75" s="16">
        <v>0.121086715</v>
      </c>
      <c r="I75" s="19">
        <v>0.62186587199999999</v>
      </c>
      <c r="J75" s="17">
        <v>-5.5267071420000002</v>
      </c>
      <c r="K75" s="17">
        <v>-5.4586797130000004</v>
      </c>
      <c r="L75" s="16" t="s">
        <v>12</v>
      </c>
      <c r="M75" s="16" t="s">
        <v>13</v>
      </c>
    </row>
    <row r="76" spans="1:13">
      <c r="A76" s="15" t="s">
        <v>99</v>
      </c>
      <c r="B76" s="15" t="s">
        <v>100</v>
      </c>
      <c r="C76" s="16" t="s">
        <v>1141</v>
      </c>
      <c r="D76" s="16">
        <v>1</v>
      </c>
      <c r="E76" s="16">
        <v>1</v>
      </c>
      <c r="F76" s="17">
        <v>0.143685127</v>
      </c>
      <c r="G76" s="18">
        <f t="shared" si="1"/>
        <v>1.104723348934469</v>
      </c>
      <c r="H76" s="16">
        <v>0.12836038699999999</v>
      </c>
      <c r="I76" s="19">
        <v>0.26297448000000001</v>
      </c>
      <c r="J76" s="17">
        <v>-5.2892071290000002</v>
      </c>
      <c r="K76" s="17">
        <v>-5.1455220019999999</v>
      </c>
      <c r="L76" s="16" t="s">
        <v>12</v>
      </c>
      <c r="M76" s="16" t="s">
        <v>16</v>
      </c>
    </row>
    <row r="77" spans="1:13">
      <c r="A77" s="15" t="s">
        <v>109</v>
      </c>
      <c r="B77" s="15" t="s">
        <v>110</v>
      </c>
      <c r="C77" s="16" t="s">
        <v>1365</v>
      </c>
      <c r="D77" s="16">
        <v>1</v>
      </c>
      <c r="E77" s="16">
        <v>1</v>
      </c>
      <c r="F77" s="17">
        <v>0.160164847</v>
      </c>
      <c r="G77" s="18">
        <f t="shared" si="1"/>
        <v>1.1174148102070878</v>
      </c>
      <c r="H77" s="16">
        <v>0.12836038699999999</v>
      </c>
      <c r="I77" s="19">
        <v>0.212113567</v>
      </c>
      <c r="J77" s="17">
        <v>-5.0797484170000002</v>
      </c>
      <c r="K77" s="17">
        <v>-4.9195835700000003</v>
      </c>
      <c r="L77" s="16" t="s">
        <v>12</v>
      </c>
      <c r="M77" s="16" t="s">
        <v>16</v>
      </c>
    </row>
    <row r="78" spans="1:13">
      <c r="A78" s="15" t="s">
        <v>111</v>
      </c>
      <c r="B78" s="15" t="s">
        <v>112</v>
      </c>
      <c r="C78" s="16" t="s">
        <v>1501</v>
      </c>
      <c r="D78" s="16">
        <v>1</v>
      </c>
      <c r="E78" s="16">
        <v>2</v>
      </c>
      <c r="F78" s="17">
        <v>0.17038863300000001</v>
      </c>
      <c r="G78" s="18">
        <f t="shared" si="1"/>
        <v>1.1253615936190464</v>
      </c>
      <c r="H78" s="16">
        <v>0.12387298099999999</v>
      </c>
      <c r="I78" s="19">
        <v>0.16897311400000001</v>
      </c>
      <c r="J78" s="17">
        <v>-5.1050883000000002</v>
      </c>
      <c r="K78" s="17">
        <v>-4.9325513990000003</v>
      </c>
      <c r="L78" s="16" t="s">
        <v>12</v>
      </c>
      <c r="M78" s="16" t="s">
        <v>16</v>
      </c>
    </row>
    <row r="79" spans="1:13">
      <c r="A79" s="15" t="s">
        <v>113</v>
      </c>
      <c r="B79" s="15" t="s">
        <v>114</v>
      </c>
      <c r="C79" s="16" t="s">
        <v>1143</v>
      </c>
      <c r="D79" s="16">
        <v>1</v>
      </c>
      <c r="E79" s="16">
        <v>1</v>
      </c>
      <c r="F79" s="17">
        <v>0.17130614199999999</v>
      </c>
      <c r="G79" s="18">
        <f t="shared" si="1"/>
        <v>1.126077516082884</v>
      </c>
      <c r="H79" s="16">
        <v>0.124308453</v>
      </c>
      <c r="I79" s="19">
        <v>0.16818070299999999</v>
      </c>
      <c r="J79" s="17">
        <v>-5.6360250570000003</v>
      </c>
      <c r="K79" s="17">
        <v>-5.4647189149999997</v>
      </c>
      <c r="L79" s="16" t="s">
        <v>12</v>
      </c>
      <c r="M79" s="16" t="s">
        <v>13</v>
      </c>
    </row>
    <row r="80" spans="1:13">
      <c r="A80" s="15" t="s">
        <v>115</v>
      </c>
      <c r="B80" s="15" t="s">
        <v>116</v>
      </c>
      <c r="C80" s="16" t="s">
        <v>1594</v>
      </c>
      <c r="D80" s="16">
        <v>1</v>
      </c>
      <c r="E80" s="16">
        <v>1</v>
      </c>
      <c r="F80" s="17">
        <v>0.20686616799999999</v>
      </c>
      <c r="G80" s="18">
        <f t="shared" si="1"/>
        <v>1.1541783448808094</v>
      </c>
      <c r="H80" s="16">
        <v>0.12836038699999999</v>
      </c>
      <c r="I80" s="19">
        <v>0.10704804699999999</v>
      </c>
      <c r="J80" s="17">
        <v>-5.2307909190000004</v>
      </c>
      <c r="K80" s="17">
        <v>-5.023924751</v>
      </c>
      <c r="L80" s="16" t="s">
        <v>12</v>
      </c>
      <c r="M80" s="16" t="s">
        <v>16</v>
      </c>
    </row>
    <row r="81" spans="1:13">
      <c r="A81" s="15" t="s">
        <v>107</v>
      </c>
      <c r="B81" s="15" t="s">
        <v>108</v>
      </c>
      <c r="C81" s="16" t="s">
        <v>1593</v>
      </c>
      <c r="D81" s="16">
        <v>1</v>
      </c>
      <c r="E81" s="16">
        <v>2</v>
      </c>
      <c r="F81" s="17">
        <v>0.22542723100000001</v>
      </c>
      <c r="G81" s="18">
        <f t="shared" si="1"/>
        <v>1.1691234144530496</v>
      </c>
      <c r="H81" s="16">
        <v>0.134619778</v>
      </c>
      <c r="I81" s="19">
        <v>9.4023020999999998E-2</v>
      </c>
      <c r="J81" s="17">
        <v>-6.0161233660000004</v>
      </c>
      <c r="K81" s="17">
        <v>-5.7551856829999997</v>
      </c>
      <c r="L81" s="16" t="s">
        <v>21</v>
      </c>
      <c r="M81" s="16" t="s">
        <v>16</v>
      </c>
    </row>
    <row r="82" spans="1:13">
      <c r="A82" s="15" t="s">
        <v>105</v>
      </c>
      <c r="B82" s="15" t="s">
        <v>106</v>
      </c>
      <c r="C82" s="16" t="s">
        <v>1364</v>
      </c>
      <c r="D82" s="16">
        <v>1</v>
      </c>
      <c r="E82" s="16">
        <v>2</v>
      </c>
      <c r="F82" s="17">
        <v>0.34429456600000002</v>
      </c>
      <c r="G82" s="18">
        <f t="shared" si="1"/>
        <v>1.2695300691521951</v>
      </c>
      <c r="H82" s="16">
        <v>0.27239884199999997</v>
      </c>
      <c r="I82" s="19">
        <v>0.20625317900000001</v>
      </c>
      <c r="J82" s="17">
        <v>-5.9407239770000002</v>
      </c>
      <c r="K82" s="17">
        <v>-5.5964294109999999</v>
      </c>
      <c r="L82" s="16" t="s">
        <v>21</v>
      </c>
      <c r="M82" s="16" t="s">
        <v>16</v>
      </c>
    </row>
    <row r="83" spans="1:13">
      <c r="A83" s="15" t="s">
        <v>105</v>
      </c>
      <c r="B83" s="15" t="s">
        <v>106</v>
      </c>
      <c r="C83" s="16" t="s">
        <v>1364</v>
      </c>
      <c r="D83" s="16">
        <v>3</v>
      </c>
      <c r="E83" s="16">
        <v>3</v>
      </c>
      <c r="F83" s="17">
        <v>0.244369208</v>
      </c>
      <c r="G83" s="18">
        <f t="shared" si="1"/>
        <v>1.184574724080554</v>
      </c>
      <c r="H83" s="16">
        <v>7.1769519000000004E-2</v>
      </c>
      <c r="I83" s="19">
        <v>6.6184299999999996E-4</v>
      </c>
      <c r="J83" s="17">
        <v>-5.489976972</v>
      </c>
      <c r="K83" s="17">
        <v>-5.2456077639999998</v>
      </c>
      <c r="L83" s="16" t="s">
        <v>12</v>
      </c>
      <c r="M83" s="16" t="s">
        <v>13</v>
      </c>
    </row>
    <row r="84" spans="1:13">
      <c r="A84" s="15" t="s">
        <v>117</v>
      </c>
      <c r="B84" s="15" t="s">
        <v>118</v>
      </c>
      <c r="C84" s="16" t="s">
        <v>1502</v>
      </c>
      <c r="D84" s="16">
        <v>2</v>
      </c>
      <c r="E84" s="16">
        <v>1</v>
      </c>
      <c r="F84" s="17">
        <v>0.26064055899999999</v>
      </c>
      <c r="G84" s="18">
        <f t="shared" si="1"/>
        <v>1.1980105052088179</v>
      </c>
      <c r="H84" s="16">
        <v>0.121086715</v>
      </c>
      <c r="I84" s="19">
        <v>3.1357082000000001E-2</v>
      </c>
      <c r="J84" s="17">
        <v>-5.128480937</v>
      </c>
      <c r="K84" s="17">
        <v>-4.9459295929999998</v>
      </c>
      <c r="L84" s="16" t="s">
        <v>12</v>
      </c>
      <c r="M84" s="16" t="s">
        <v>13</v>
      </c>
    </row>
    <row r="85" spans="1:13">
      <c r="A85" s="15" t="s">
        <v>119</v>
      </c>
      <c r="B85" s="15" t="s">
        <v>120</v>
      </c>
      <c r="C85" s="16" t="s">
        <v>1595</v>
      </c>
      <c r="D85" s="16">
        <v>1</v>
      </c>
      <c r="E85" s="16">
        <v>1</v>
      </c>
      <c r="F85" s="17">
        <v>0.27747159999999998</v>
      </c>
      <c r="G85" s="18">
        <f t="shared" si="1"/>
        <v>1.2120688066819858</v>
      </c>
      <c r="H85" s="16">
        <v>0.124308453</v>
      </c>
      <c r="I85" s="19">
        <v>2.5606917999999999E-2</v>
      </c>
      <c r="J85" s="17">
        <v>-4.5689337339999998</v>
      </c>
      <c r="K85" s="17">
        <v>-4.2914621339999997</v>
      </c>
      <c r="L85" s="16" t="s">
        <v>12</v>
      </c>
      <c r="M85" s="16" t="s">
        <v>13</v>
      </c>
    </row>
    <row r="86" spans="1:13">
      <c r="A86" s="15" t="s">
        <v>121</v>
      </c>
      <c r="B86" s="15" t="s">
        <v>122</v>
      </c>
      <c r="C86" s="16" t="s">
        <v>1366</v>
      </c>
      <c r="D86" s="16">
        <v>3</v>
      </c>
      <c r="E86" s="16">
        <v>3</v>
      </c>
      <c r="F86" s="17">
        <v>0.29725161</v>
      </c>
      <c r="G86" s="18">
        <f t="shared" si="1"/>
        <v>1.2288012680941562</v>
      </c>
      <c r="H86" s="16">
        <v>8.4220842000000004E-2</v>
      </c>
      <c r="I86" s="19">
        <v>4.1645499999999998E-4</v>
      </c>
      <c r="J86" s="17">
        <v>-6.271572849</v>
      </c>
      <c r="K86" s="17">
        <v>-5.974321239</v>
      </c>
      <c r="L86" s="16" t="s">
        <v>21</v>
      </c>
      <c r="M86" s="16" t="s">
        <v>27</v>
      </c>
    </row>
    <row r="87" spans="1:13">
      <c r="A87" s="15" t="s">
        <v>121</v>
      </c>
      <c r="B87" s="15" t="s">
        <v>122</v>
      </c>
      <c r="C87" s="16" t="s">
        <v>1366</v>
      </c>
      <c r="D87" s="16">
        <v>3</v>
      </c>
      <c r="E87" s="16">
        <v>4</v>
      </c>
      <c r="F87" s="17">
        <v>0.29926855499999999</v>
      </c>
      <c r="G87" s="18">
        <f t="shared" si="1"/>
        <v>1.2305203825147664</v>
      </c>
      <c r="H87" s="16">
        <v>8.7082789999999993E-2</v>
      </c>
      <c r="I87" s="19">
        <v>5.8906900000000001E-4</v>
      </c>
      <c r="J87" s="17">
        <v>-6.0595013079999998</v>
      </c>
      <c r="K87" s="17">
        <v>-5.7616490870000003</v>
      </c>
      <c r="L87" s="16" t="s">
        <v>21</v>
      </c>
      <c r="M87" s="16" t="s">
        <v>13</v>
      </c>
    </row>
    <row r="88" spans="1:13">
      <c r="A88" s="15" t="s">
        <v>123</v>
      </c>
      <c r="B88" s="15" t="s">
        <v>124</v>
      </c>
      <c r="C88" s="16" t="s">
        <v>1276</v>
      </c>
      <c r="D88" s="16">
        <v>1</v>
      </c>
      <c r="E88" s="16">
        <v>2</v>
      </c>
      <c r="F88" s="17">
        <v>0.32139499100000002</v>
      </c>
      <c r="G88" s="18">
        <f t="shared" si="1"/>
        <v>1.2495381860092938</v>
      </c>
      <c r="H88" s="16">
        <v>0.12387298099999999</v>
      </c>
      <c r="I88" s="19">
        <v>9.4714059999999999E-3</v>
      </c>
      <c r="J88" s="17">
        <v>-5.2390957379999996</v>
      </c>
      <c r="K88" s="17">
        <v>-4.9248599339999997</v>
      </c>
      <c r="L88" s="16" t="s">
        <v>12</v>
      </c>
      <c r="M88" s="16" t="s">
        <v>16</v>
      </c>
    </row>
    <row r="89" spans="1:13">
      <c r="A89" s="15" t="s">
        <v>125</v>
      </c>
      <c r="B89" s="15" t="s">
        <v>126</v>
      </c>
      <c r="C89" s="16" t="s">
        <v>1367</v>
      </c>
      <c r="D89" s="16">
        <v>1</v>
      </c>
      <c r="E89" s="16">
        <v>1</v>
      </c>
      <c r="F89" s="17">
        <v>0.33489825400000001</v>
      </c>
      <c r="G89" s="18">
        <f t="shared" si="1"/>
        <v>1.2612884533855606</v>
      </c>
      <c r="H89" s="16">
        <v>8.9852458999999996E-2</v>
      </c>
      <c r="I89" s="19">
        <v>1.9361700000000001E-4</v>
      </c>
      <c r="J89" s="17">
        <v>-5.5063183349999996</v>
      </c>
      <c r="K89" s="17">
        <v>-5.1714200809999999</v>
      </c>
      <c r="L89" s="16" t="s">
        <v>12</v>
      </c>
      <c r="M89" s="16" t="s">
        <v>27</v>
      </c>
    </row>
    <row r="90" spans="1:13">
      <c r="A90" s="15" t="s">
        <v>125</v>
      </c>
      <c r="B90" s="15" t="s">
        <v>126</v>
      </c>
      <c r="C90" s="16" t="s">
        <v>1367</v>
      </c>
      <c r="D90" s="16">
        <v>1</v>
      </c>
      <c r="E90" s="16">
        <v>1</v>
      </c>
      <c r="F90" s="17">
        <v>0.349552961</v>
      </c>
      <c r="G90" s="18">
        <f t="shared" si="1"/>
        <v>1.2741657482738611</v>
      </c>
      <c r="H90" s="16">
        <v>0.124308453</v>
      </c>
      <c r="I90" s="19">
        <v>4.923747E-3</v>
      </c>
      <c r="J90" s="17">
        <v>-5.4814394039999996</v>
      </c>
      <c r="K90" s="17">
        <v>-5.131886443</v>
      </c>
      <c r="L90" s="16" t="s">
        <v>12</v>
      </c>
      <c r="M90" s="16" t="s">
        <v>13</v>
      </c>
    </row>
    <row r="91" spans="1:13">
      <c r="A91" s="15" t="s">
        <v>123</v>
      </c>
      <c r="B91" s="15" t="s">
        <v>124</v>
      </c>
      <c r="C91" s="16" t="s">
        <v>1276</v>
      </c>
      <c r="D91" s="16">
        <v>2</v>
      </c>
      <c r="E91" s="16">
        <v>2</v>
      </c>
      <c r="F91" s="17">
        <v>0.35324629699999999</v>
      </c>
      <c r="G91" s="18">
        <f t="shared" si="1"/>
        <v>1.2774318238326841</v>
      </c>
      <c r="H91" s="16">
        <v>9.7566366000000002E-2</v>
      </c>
      <c r="I91" s="19">
        <v>2.9395000000000002E-4</v>
      </c>
      <c r="J91" s="17">
        <v>-5.3793702400000001</v>
      </c>
      <c r="K91" s="17">
        <v>-5.026123943</v>
      </c>
      <c r="L91" s="16" t="s">
        <v>21</v>
      </c>
      <c r="M91" s="16" t="s">
        <v>16</v>
      </c>
    </row>
    <row r="92" spans="1:13">
      <c r="A92" s="15" t="s">
        <v>113</v>
      </c>
      <c r="B92" s="15" t="s">
        <v>114</v>
      </c>
      <c r="C92" s="16" t="s">
        <v>1143</v>
      </c>
      <c r="D92" s="16">
        <v>1</v>
      </c>
      <c r="E92" s="16">
        <v>1</v>
      </c>
      <c r="F92" s="17">
        <v>0.35663463400000001</v>
      </c>
      <c r="G92" s="18">
        <f t="shared" si="1"/>
        <v>1.2804355468731492</v>
      </c>
      <c r="H92" s="16">
        <v>0.15443437900000001</v>
      </c>
      <c r="I92" s="19">
        <v>2.0927182999999999E-2</v>
      </c>
      <c r="J92" s="17">
        <v>-6.243488868</v>
      </c>
      <c r="K92" s="17">
        <v>-5.8868542340000003</v>
      </c>
      <c r="L92" s="16" t="s">
        <v>21</v>
      </c>
      <c r="M92" s="16" t="s">
        <v>13</v>
      </c>
    </row>
    <row r="93" spans="1:13">
      <c r="A93" s="15" t="s">
        <v>127</v>
      </c>
      <c r="B93" s="15" t="s">
        <v>128</v>
      </c>
      <c r="C93" s="16" t="s">
        <v>1368</v>
      </c>
      <c r="D93" s="16">
        <v>1</v>
      </c>
      <c r="E93" s="16">
        <v>1</v>
      </c>
      <c r="F93" s="17">
        <v>0.36002357600000001</v>
      </c>
      <c r="G93" s="18">
        <f t="shared" si="1"/>
        <v>1.2834468710156006</v>
      </c>
      <c r="H93" s="16">
        <v>0.124308453</v>
      </c>
      <c r="I93" s="19">
        <v>3.7769769999999999E-3</v>
      </c>
      <c r="J93" s="17">
        <v>-4.7875919680000001</v>
      </c>
      <c r="K93" s="17">
        <v>-4.4275683920000004</v>
      </c>
      <c r="L93" s="16" t="s">
        <v>12</v>
      </c>
      <c r="M93" s="16" t="s">
        <v>13</v>
      </c>
    </row>
    <row r="94" spans="1:13">
      <c r="A94" s="15" t="s">
        <v>113</v>
      </c>
      <c r="B94" s="15" t="s">
        <v>114</v>
      </c>
      <c r="C94" s="16" t="s">
        <v>1143</v>
      </c>
      <c r="D94" s="16">
        <v>1</v>
      </c>
      <c r="E94" s="16">
        <v>1</v>
      </c>
      <c r="F94" s="17">
        <v>0.36832498899999999</v>
      </c>
      <c r="G94" s="18">
        <f t="shared" si="1"/>
        <v>1.2908532420278771</v>
      </c>
      <c r="H94" s="16">
        <v>0.13797967799999999</v>
      </c>
      <c r="I94" s="19">
        <v>7.5983559999999997E-3</v>
      </c>
      <c r="J94" s="17">
        <v>-6.084748319</v>
      </c>
      <c r="K94" s="17">
        <v>-5.7164233299999996</v>
      </c>
      <c r="L94" s="16" t="s">
        <v>21</v>
      </c>
      <c r="M94" s="16" t="s">
        <v>16</v>
      </c>
    </row>
    <row r="95" spans="1:13">
      <c r="A95" s="15" t="s">
        <v>129</v>
      </c>
      <c r="B95" s="15" t="s">
        <v>1503</v>
      </c>
      <c r="C95" s="16" t="s">
        <v>1504</v>
      </c>
      <c r="D95" s="16">
        <v>1</v>
      </c>
      <c r="E95" s="16">
        <v>1</v>
      </c>
      <c r="F95" s="17">
        <v>0.38490416599999999</v>
      </c>
      <c r="G95" s="18">
        <f t="shared" si="1"/>
        <v>1.3057730455345018</v>
      </c>
      <c r="H95" s="16">
        <v>0.124308453</v>
      </c>
      <c r="I95" s="19">
        <v>1.9591000000000001E-3</v>
      </c>
      <c r="J95" s="17">
        <v>-4.8188645030000004</v>
      </c>
      <c r="K95" s="17">
        <v>-4.4339603370000003</v>
      </c>
      <c r="L95" s="16" t="s">
        <v>12</v>
      </c>
      <c r="M95" s="16" t="s">
        <v>13</v>
      </c>
    </row>
    <row r="96" spans="1:13">
      <c r="A96" s="15" t="s">
        <v>130</v>
      </c>
      <c r="B96" s="15" t="s">
        <v>131</v>
      </c>
      <c r="C96" s="16" t="s">
        <v>1596</v>
      </c>
      <c r="D96" s="16">
        <v>2</v>
      </c>
      <c r="E96" s="16">
        <v>1</v>
      </c>
      <c r="F96" s="17">
        <v>0.410655455</v>
      </c>
      <c r="G96" s="18">
        <f t="shared" si="1"/>
        <v>1.3292896088006836</v>
      </c>
      <c r="H96" s="16">
        <v>0.14714107600000001</v>
      </c>
      <c r="I96" s="19">
        <v>5.2562340000000003E-3</v>
      </c>
      <c r="J96" s="17">
        <v>-5.9797882070000004</v>
      </c>
      <c r="K96" s="17">
        <v>-5.5411362779999997</v>
      </c>
      <c r="L96" s="16" t="s">
        <v>21</v>
      </c>
      <c r="M96" s="16" t="s">
        <v>13</v>
      </c>
    </row>
    <row r="97" spans="1:13">
      <c r="A97" s="15" t="s">
        <v>132</v>
      </c>
      <c r="B97" s="15" t="s">
        <v>133</v>
      </c>
      <c r="C97" s="16" t="s">
        <v>1597</v>
      </c>
      <c r="D97" s="16">
        <v>1</v>
      </c>
      <c r="E97" s="16">
        <v>1</v>
      </c>
      <c r="F97" s="17">
        <v>0.43313825500000003</v>
      </c>
      <c r="G97" s="18">
        <f t="shared" si="1"/>
        <v>1.3501673668978533</v>
      </c>
      <c r="H97" s="16">
        <v>0.124308453</v>
      </c>
      <c r="I97" s="19">
        <v>4.9327300000000002E-4</v>
      </c>
      <c r="J97" s="17">
        <v>-5.5079713400000001</v>
      </c>
      <c r="K97" s="17">
        <v>-5.0748330849999999</v>
      </c>
      <c r="L97" s="16" t="s">
        <v>12</v>
      </c>
      <c r="M97" s="16" t="s">
        <v>13</v>
      </c>
    </row>
    <row r="98" spans="1:13">
      <c r="A98" s="15" t="s">
        <v>134</v>
      </c>
      <c r="B98" s="15" t="s">
        <v>135</v>
      </c>
      <c r="C98" s="16" t="s">
        <v>1598</v>
      </c>
      <c r="D98" s="16">
        <v>1</v>
      </c>
      <c r="E98" s="16">
        <v>1</v>
      </c>
      <c r="F98" s="17">
        <v>0.53878574199999996</v>
      </c>
      <c r="G98" s="18">
        <f t="shared" si="1"/>
        <v>1.4527492823709067</v>
      </c>
      <c r="H98" s="16">
        <v>8.9852458999999996E-2</v>
      </c>
      <c r="I98" s="19">
        <v>2.0200000000000001E-9</v>
      </c>
      <c r="J98" s="17">
        <v>-5.6996193220000002</v>
      </c>
      <c r="K98" s="17">
        <v>-5.1608335800000003</v>
      </c>
      <c r="L98" s="16" t="s">
        <v>12</v>
      </c>
      <c r="M98" s="16" t="s">
        <v>27</v>
      </c>
    </row>
    <row r="99" spans="1:13">
      <c r="A99" s="15" t="s">
        <v>134</v>
      </c>
      <c r="B99" s="15" t="s">
        <v>135</v>
      </c>
      <c r="C99" s="16" t="s">
        <v>1598</v>
      </c>
      <c r="D99" s="16">
        <v>1</v>
      </c>
      <c r="E99" s="16">
        <v>2</v>
      </c>
      <c r="F99" s="17">
        <v>0.54579722600000002</v>
      </c>
      <c r="G99" s="18">
        <f t="shared" si="1"/>
        <v>1.4598268143255604</v>
      </c>
      <c r="H99" s="16">
        <v>0.121086715</v>
      </c>
      <c r="I99" s="19">
        <v>6.5599999999999999E-6</v>
      </c>
      <c r="J99" s="17">
        <v>-5.5786711670000004</v>
      </c>
      <c r="K99" s="17">
        <v>-4.98945097</v>
      </c>
      <c r="L99" s="16" t="s">
        <v>12</v>
      </c>
      <c r="M99" s="16" t="s">
        <v>13</v>
      </c>
    </row>
    <row r="100" spans="1:13">
      <c r="A100" s="15" t="s">
        <v>136</v>
      </c>
      <c r="B100" s="15" t="s">
        <v>137</v>
      </c>
      <c r="C100" s="16" t="s">
        <v>1277</v>
      </c>
      <c r="D100" s="16">
        <v>1</v>
      </c>
      <c r="E100" s="16">
        <v>1</v>
      </c>
      <c r="F100" s="17">
        <v>0.55117262099999997</v>
      </c>
      <c r="G100" s="18">
        <f t="shared" si="1"/>
        <v>1.4652761869967732</v>
      </c>
      <c r="H100" s="16">
        <v>0.14587477700000001</v>
      </c>
      <c r="I100" s="19">
        <v>1.57842E-4</v>
      </c>
      <c r="J100" s="17">
        <v>-6.5370223530000002</v>
      </c>
      <c r="K100" s="17">
        <v>-5.9858497310000001</v>
      </c>
      <c r="L100" s="16" t="s">
        <v>21</v>
      </c>
      <c r="M100" s="16" t="s">
        <v>27</v>
      </c>
    </row>
    <row r="101" spans="1:13">
      <c r="A101" s="15" t="s">
        <v>138</v>
      </c>
      <c r="B101" s="15" t="s">
        <v>139</v>
      </c>
      <c r="C101" s="16" t="s">
        <v>1369</v>
      </c>
      <c r="D101" s="16">
        <v>1</v>
      </c>
      <c r="E101" s="16">
        <v>1</v>
      </c>
      <c r="F101" s="17">
        <v>0.59609677599999999</v>
      </c>
      <c r="G101" s="18">
        <f t="shared" si="1"/>
        <v>1.51162132449126</v>
      </c>
      <c r="H101" s="16">
        <v>0.124308453</v>
      </c>
      <c r="I101" s="19">
        <v>1.6199999999999999E-6</v>
      </c>
      <c r="J101" s="17">
        <v>-5.4781084529999999</v>
      </c>
      <c r="K101" s="17">
        <v>-4.8820116770000004</v>
      </c>
      <c r="L101" s="16" t="s">
        <v>12</v>
      </c>
      <c r="M101" s="16" t="s">
        <v>13</v>
      </c>
    </row>
    <row r="102" spans="1:13">
      <c r="A102" s="15" t="s">
        <v>140</v>
      </c>
      <c r="B102" s="15" t="s">
        <v>141</v>
      </c>
      <c r="C102" s="16" t="s">
        <v>1599</v>
      </c>
      <c r="D102" s="16">
        <v>1</v>
      </c>
      <c r="E102" s="16">
        <v>1</v>
      </c>
      <c r="F102" s="17">
        <v>0.60141817099999995</v>
      </c>
      <c r="G102" s="18">
        <f t="shared" si="1"/>
        <v>1.5172072503118843</v>
      </c>
      <c r="H102" s="16">
        <v>0.15443437900000001</v>
      </c>
      <c r="I102" s="19">
        <v>9.8499999999999995E-5</v>
      </c>
      <c r="J102" s="17">
        <v>-5.6804335290000001</v>
      </c>
      <c r="K102" s="17">
        <v>-5.0790153589999996</v>
      </c>
      <c r="L102" s="16" t="s">
        <v>21</v>
      </c>
      <c r="M102" s="16" t="s">
        <v>13</v>
      </c>
    </row>
    <row r="103" spans="1:13">
      <c r="A103" s="15" t="s">
        <v>115</v>
      </c>
      <c r="B103" s="15" t="s">
        <v>116</v>
      </c>
      <c r="C103" s="16" t="s">
        <v>1594</v>
      </c>
      <c r="D103" s="16">
        <v>1</v>
      </c>
      <c r="E103" s="16">
        <v>1</v>
      </c>
      <c r="F103" s="17">
        <v>0.615574548</v>
      </c>
      <c r="G103" s="18">
        <f t="shared" si="1"/>
        <v>1.5321680559090134</v>
      </c>
      <c r="H103" s="16">
        <v>0.124308453</v>
      </c>
      <c r="I103" s="19">
        <v>7.3499999999999995E-7</v>
      </c>
      <c r="J103" s="17">
        <v>-6.2834181630000003</v>
      </c>
      <c r="K103" s="17">
        <v>-5.6678436149999998</v>
      </c>
      <c r="L103" s="16" t="s">
        <v>12</v>
      </c>
      <c r="M103" s="16" t="s">
        <v>13</v>
      </c>
    </row>
    <row r="104" spans="1:13">
      <c r="A104" s="15" t="s">
        <v>142</v>
      </c>
      <c r="B104" s="15" t="s">
        <v>143</v>
      </c>
      <c r="C104" s="16" t="s">
        <v>1600</v>
      </c>
      <c r="D104" s="16">
        <v>1</v>
      </c>
      <c r="E104" s="16">
        <v>1</v>
      </c>
      <c r="F104" s="17">
        <v>0.61745193600000003</v>
      </c>
      <c r="G104" s="18">
        <f t="shared" si="1"/>
        <v>1.5341631735460342</v>
      </c>
      <c r="H104" s="16">
        <v>0.124308453</v>
      </c>
      <c r="I104" s="19">
        <v>6.7999999999999995E-7</v>
      </c>
      <c r="J104" s="17">
        <v>-5.535871706</v>
      </c>
      <c r="K104" s="17">
        <v>-4.9184197699999999</v>
      </c>
      <c r="L104" s="16" t="s">
        <v>12</v>
      </c>
      <c r="M104" s="16" t="s">
        <v>13</v>
      </c>
    </row>
    <row r="105" spans="1:13">
      <c r="A105" s="15" t="s">
        <v>134</v>
      </c>
      <c r="B105" s="15" t="s">
        <v>135</v>
      </c>
      <c r="C105" s="16" t="s">
        <v>1598</v>
      </c>
      <c r="D105" s="16">
        <v>2</v>
      </c>
      <c r="E105" s="16">
        <v>2</v>
      </c>
      <c r="F105" s="17">
        <v>0.624387264</v>
      </c>
      <c r="G105" s="18">
        <f t="shared" si="1"/>
        <v>1.541555962514326</v>
      </c>
      <c r="H105" s="16">
        <v>0.109201597</v>
      </c>
      <c r="I105" s="19">
        <v>1.0800000000000001E-8</v>
      </c>
      <c r="J105" s="17">
        <v>-5.8668447329999998</v>
      </c>
      <c r="K105" s="17">
        <v>-5.2424574689999996</v>
      </c>
      <c r="L105" s="16" t="s">
        <v>21</v>
      </c>
      <c r="M105" s="16" t="s">
        <v>13</v>
      </c>
    </row>
    <row r="106" spans="1:13">
      <c r="A106" s="15" t="s">
        <v>140</v>
      </c>
      <c r="B106" s="15" t="s">
        <v>141</v>
      </c>
      <c r="C106" s="16" t="s">
        <v>1599</v>
      </c>
      <c r="D106" s="16">
        <v>1</v>
      </c>
      <c r="E106" s="16">
        <v>1</v>
      </c>
      <c r="F106" s="17">
        <v>0.63328141999999998</v>
      </c>
      <c r="G106" s="18">
        <f t="shared" si="1"/>
        <v>1.551088947095336</v>
      </c>
      <c r="H106" s="16">
        <v>0.13797967799999999</v>
      </c>
      <c r="I106" s="19">
        <v>4.4399999999999998E-6</v>
      </c>
      <c r="J106" s="17">
        <v>-5.4147720140000004</v>
      </c>
      <c r="K106" s="17">
        <v>-4.7814905940000001</v>
      </c>
      <c r="L106" s="16" t="s">
        <v>21</v>
      </c>
      <c r="M106" s="16" t="s">
        <v>16</v>
      </c>
    </row>
    <row r="107" spans="1:13">
      <c r="A107" s="15" t="s">
        <v>144</v>
      </c>
      <c r="B107" s="15" t="s">
        <v>145</v>
      </c>
      <c r="C107" s="16" t="s">
        <v>1144</v>
      </c>
      <c r="D107" s="16">
        <v>2</v>
      </c>
      <c r="E107" s="16">
        <v>2</v>
      </c>
      <c r="F107" s="17">
        <v>0.64544348100000004</v>
      </c>
      <c r="G107" s="18">
        <f t="shared" si="1"/>
        <v>1.5642200498572898</v>
      </c>
      <c r="H107" s="16">
        <v>0.109201597</v>
      </c>
      <c r="I107" s="19">
        <v>3.41E-9</v>
      </c>
      <c r="J107" s="17">
        <v>-5.96835659</v>
      </c>
      <c r="K107" s="17">
        <v>-5.3229131089999999</v>
      </c>
      <c r="L107" s="16" t="s">
        <v>21</v>
      </c>
      <c r="M107" s="16" t="s">
        <v>13</v>
      </c>
    </row>
    <row r="108" spans="1:13">
      <c r="A108" s="15" t="s">
        <v>146</v>
      </c>
      <c r="B108" s="15" t="s">
        <v>147</v>
      </c>
      <c r="C108" s="16" t="s">
        <v>1370</v>
      </c>
      <c r="D108" s="16">
        <v>1</v>
      </c>
      <c r="E108" s="16">
        <v>1</v>
      </c>
      <c r="F108" s="17">
        <v>0.66255446100000004</v>
      </c>
      <c r="G108" s="18">
        <f t="shared" si="1"/>
        <v>1.5828828238870136</v>
      </c>
      <c r="H108" s="16">
        <v>0.124308453</v>
      </c>
      <c r="I108" s="19">
        <v>9.83E-8</v>
      </c>
      <c r="J108" s="17">
        <v>-5.6706766560000004</v>
      </c>
      <c r="K108" s="17">
        <v>-5.0081221950000003</v>
      </c>
      <c r="L108" s="16" t="s">
        <v>12</v>
      </c>
      <c r="M108" s="16" t="s">
        <v>13</v>
      </c>
    </row>
    <row r="109" spans="1:13">
      <c r="A109" s="15" t="s">
        <v>140</v>
      </c>
      <c r="B109" s="15" t="s">
        <v>141</v>
      </c>
      <c r="C109" s="16" t="s">
        <v>1599</v>
      </c>
      <c r="D109" s="16">
        <v>1</v>
      </c>
      <c r="E109" s="16">
        <v>1</v>
      </c>
      <c r="F109" s="17">
        <v>0.67192945299999995</v>
      </c>
      <c r="G109" s="18">
        <f t="shared" si="1"/>
        <v>1.5932022839443056</v>
      </c>
      <c r="H109" s="16">
        <v>0.14587477700000001</v>
      </c>
      <c r="I109" s="19">
        <v>4.0999999999999997E-6</v>
      </c>
      <c r="J109" s="17">
        <v>-5.7328265219999999</v>
      </c>
      <c r="K109" s="17">
        <v>-5.0608970690000001</v>
      </c>
      <c r="L109" s="16" t="s">
        <v>21</v>
      </c>
      <c r="M109" s="16" t="s">
        <v>27</v>
      </c>
    </row>
    <row r="110" spans="1:13">
      <c r="A110" s="15" t="s">
        <v>148</v>
      </c>
      <c r="B110" s="15" t="s">
        <v>149</v>
      </c>
      <c r="C110" s="16" t="s">
        <v>1505</v>
      </c>
      <c r="D110" s="16">
        <v>1</v>
      </c>
      <c r="E110" s="16">
        <v>1</v>
      </c>
      <c r="F110" s="17">
        <v>0.80354895500000001</v>
      </c>
      <c r="G110" s="18">
        <f t="shared" si="1"/>
        <v>1.7453894174154243</v>
      </c>
      <c r="H110" s="16">
        <v>0.13797967799999999</v>
      </c>
      <c r="I110" s="19">
        <v>5.76E-9</v>
      </c>
      <c r="J110" s="17">
        <v>-5.6631454110000004</v>
      </c>
      <c r="K110" s="17">
        <v>-4.8595964560000002</v>
      </c>
      <c r="L110" s="16" t="s">
        <v>21</v>
      </c>
      <c r="M110" s="16" t="s">
        <v>16</v>
      </c>
    </row>
    <row r="111" spans="1:13">
      <c r="A111" s="15" t="s">
        <v>150</v>
      </c>
      <c r="B111" s="15" t="s">
        <v>151</v>
      </c>
      <c r="C111" s="16" t="s">
        <v>1371</v>
      </c>
      <c r="D111" s="16">
        <v>1</v>
      </c>
      <c r="E111" s="16">
        <v>1</v>
      </c>
      <c r="F111" s="17">
        <v>-0.25080985300000003</v>
      </c>
      <c r="G111" s="18">
        <f t="shared" si="1"/>
        <v>0.84042451276456331</v>
      </c>
      <c r="H111" s="16">
        <v>0.13797967799999999</v>
      </c>
      <c r="I111" s="19">
        <v>6.9105350999999995E-2</v>
      </c>
      <c r="J111" s="17">
        <v>-5.3857959290000004</v>
      </c>
      <c r="K111" s="17">
        <v>-5.6366057820000002</v>
      </c>
      <c r="L111" s="16" t="s">
        <v>21</v>
      </c>
      <c r="M111" s="16" t="s">
        <v>16</v>
      </c>
    </row>
    <row r="112" spans="1:13">
      <c r="A112" s="15" t="s">
        <v>152</v>
      </c>
      <c r="B112" s="15" t="s">
        <v>153</v>
      </c>
      <c r="C112" s="16" t="s">
        <v>1145</v>
      </c>
      <c r="D112" s="16">
        <v>3</v>
      </c>
      <c r="E112" s="16">
        <v>1</v>
      </c>
      <c r="F112" s="17">
        <v>0.14722476200000001</v>
      </c>
      <c r="G112" s="18">
        <f t="shared" si="1"/>
        <v>1.1074371021562037</v>
      </c>
      <c r="H112" s="16">
        <v>0.122340607</v>
      </c>
      <c r="I112" s="19">
        <v>0.22882132999999999</v>
      </c>
      <c r="J112" s="17">
        <v>-4.823630788</v>
      </c>
      <c r="K112" s="17">
        <v>-4.7281711709999996</v>
      </c>
      <c r="L112" s="16" t="s">
        <v>12</v>
      </c>
      <c r="M112" s="16" t="s">
        <v>16</v>
      </c>
    </row>
    <row r="113" spans="1:13">
      <c r="A113" s="15" t="s">
        <v>154</v>
      </c>
      <c r="B113" s="15" t="s">
        <v>155</v>
      </c>
      <c r="C113" s="16" t="s">
        <v>1278</v>
      </c>
      <c r="D113" s="16">
        <v>4</v>
      </c>
      <c r="E113" s="16">
        <v>3</v>
      </c>
      <c r="F113" s="17">
        <v>0.32637194899999999</v>
      </c>
      <c r="G113" s="18">
        <f t="shared" si="1"/>
        <v>1.2538562422225847</v>
      </c>
      <c r="H113" s="16">
        <v>7.0845588000000001E-2</v>
      </c>
      <c r="I113" s="19">
        <v>4.0899999999999998E-6</v>
      </c>
      <c r="J113" s="17">
        <v>-5.7468714009999999</v>
      </c>
      <c r="K113" s="17">
        <v>-5.3936498540000004</v>
      </c>
      <c r="L113" s="16" t="s">
        <v>12</v>
      </c>
      <c r="M113" s="16" t="s">
        <v>13</v>
      </c>
    </row>
    <row r="114" spans="1:13">
      <c r="A114" s="15" t="s">
        <v>156</v>
      </c>
      <c r="B114" s="15" t="s">
        <v>157</v>
      </c>
      <c r="C114" s="16" t="s">
        <v>1601</v>
      </c>
      <c r="D114" s="16">
        <v>1</v>
      </c>
      <c r="E114" s="16">
        <v>1</v>
      </c>
      <c r="F114" s="17">
        <v>0.35480365400000002</v>
      </c>
      <c r="G114" s="18">
        <f t="shared" si="1"/>
        <v>1.2788115274351064</v>
      </c>
      <c r="H114" s="16">
        <v>0.15443437900000001</v>
      </c>
      <c r="I114" s="19">
        <v>2.1593706000000001E-2</v>
      </c>
      <c r="J114" s="17">
        <v>-5.6018843269999996</v>
      </c>
      <c r="K114" s="17">
        <v>-5.2470806730000001</v>
      </c>
      <c r="L114" s="16" t="s">
        <v>21</v>
      </c>
      <c r="M114" s="16" t="s">
        <v>13</v>
      </c>
    </row>
    <row r="115" spans="1:13">
      <c r="A115" s="15" t="s">
        <v>158</v>
      </c>
      <c r="B115" s="15" t="s">
        <v>159</v>
      </c>
      <c r="C115" s="16" t="s">
        <v>1602</v>
      </c>
      <c r="D115" s="16">
        <v>1</v>
      </c>
      <c r="E115" s="16">
        <v>1</v>
      </c>
      <c r="F115" s="17">
        <v>0.43867716699999998</v>
      </c>
      <c r="G115" s="18">
        <f t="shared" si="1"/>
        <v>1.355361002669907</v>
      </c>
      <c r="H115" s="16">
        <v>0.124308453</v>
      </c>
      <c r="I115" s="19">
        <v>4.17227E-4</v>
      </c>
      <c r="J115" s="17">
        <v>-5.6375038980000003</v>
      </c>
      <c r="K115" s="17">
        <v>-5.1988267309999996</v>
      </c>
      <c r="L115" s="16" t="s">
        <v>12</v>
      </c>
      <c r="M115" s="16" t="s">
        <v>13</v>
      </c>
    </row>
    <row r="116" spans="1:13">
      <c r="A116" s="15" t="s">
        <v>160</v>
      </c>
      <c r="B116" s="15" t="s">
        <v>161</v>
      </c>
      <c r="C116" s="16" t="s">
        <v>1146</v>
      </c>
      <c r="D116" s="16">
        <v>2</v>
      </c>
      <c r="E116" s="16">
        <v>1</v>
      </c>
      <c r="F116" s="17">
        <v>0.53271247899999996</v>
      </c>
      <c r="G116" s="18">
        <f t="shared" si="1"/>
        <v>1.4466465486262383</v>
      </c>
      <c r="H116" s="16">
        <v>0.121086715</v>
      </c>
      <c r="I116" s="19">
        <v>1.0900000000000001E-5</v>
      </c>
      <c r="J116" s="17">
        <v>-4.624120209</v>
      </c>
      <c r="K116" s="17">
        <v>-4.1001788039999996</v>
      </c>
      <c r="L116" s="16" t="s">
        <v>12</v>
      </c>
      <c r="M116" s="16" t="s">
        <v>13</v>
      </c>
    </row>
    <row r="117" spans="1:13">
      <c r="A117" s="15" t="s">
        <v>154</v>
      </c>
      <c r="B117" s="15" t="s">
        <v>155</v>
      </c>
      <c r="C117" s="16" t="s">
        <v>1278</v>
      </c>
      <c r="D117" s="16">
        <v>2</v>
      </c>
      <c r="E117" s="16">
        <v>2</v>
      </c>
      <c r="F117" s="17">
        <v>0.57792073399999999</v>
      </c>
      <c r="G117" s="18">
        <f t="shared" si="1"/>
        <v>1.492696367820759</v>
      </c>
      <c r="H117" s="16">
        <v>0.109201597</v>
      </c>
      <c r="I117" s="19">
        <v>1.2100000000000001E-7</v>
      </c>
      <c r="J117" s="17">
        <v>-5.7374890650000001</v>
      </c>
      <c r="K117" s="17">
        <v>-5.159568331</v>
      </c>
      <c r="L117" s="16" t="s">
        <v>21</v>
      </c>
      <c r="M117" s="16" t="s">
        <v>13</v>
      </c>
    </row>
    <row r="118" spans="1:13">
      <c r="A118" s="15" t="s">
        <v>162</v>
      </c>
      <c r="B118" s="15" t="s">
        <v>163</v>
      </c>
      <c r="C118" s="16" t="s">
        <v>1147</v>
      </c>
      <c r="D118" s="16">
        <v>2</v>
      </c>
      <c r="E118" s="16">
        <v>1</v>
      </c>
      <c r="F118" s="17">
        <v>-0.11660643499999999</v>
      </c>
      <c r="G118" s="18">
        <f t="shared" si="1"/>
        <v>0.92235470054660651</v>
      </c>
      <c r="H118" s="16">
        <v>0.121086715</v>
      </c>
      <c r="I118" s="19">
        <v>0.335547822</v>
      </c>
      <c r="J118" s="17">
        <v>-5.4310995929999999</v>
      </c>
      <c r="K118" s="17">
        <v>-5.5169807400000002</v>
      </c>
      <c r="L118" s="16" t="s">
        <v>12</v>
      </c>
      <c r="M118" s="16" t="s">
        <v>13</v>
      </c>
    </row>
    <row r="119" spans="1:13">
      <c r="A119" s="15" t="s">
        <v>164</v>
      </c>
      <c r="B119" s="15" t="s">
        <v>165</v>
      </c>
      <c r="C119" s="16" t="s">
        <v>1148</v>
      </c>
      <c r="D119" s="16">
        <v>1</v>
      </c>
      <c r="E119" s="16">
        <v>1</v>
      </c>
      <c r="F119" s="17">
        <v>9.6785625E-2</v>
      </c>
      <c r="G119" s="18">
        <f t="shared" si="1"/>
        <v>1.0693881720255156</v>
      </c>
      <c r="H119" s="16">
        <v>0.12836038699999999</v>
      </c>
      <c r="I119" s="19">
        <v>0.45084036399999999</v>
      </c>
      <c r="J119" s="17">
        <v>-5.6809628080000003</v>
      </c>
      <c r="K119" s="17">
        <v>-5.5841771830000004</v>
      </c>
      <c r="L119" s="16" t="s">
        <v>12</v>
      </c>
      <c r="M119" s="16" t="s">
        <v>16</v>
      </c>
    </row>
    <row r="120" spans="1:13">
      <c r="A120" s="15" t="s">
        <v>166</v>
      </c>
      <c r="B120" s="15" t="s">
        <v>167</v>
      </c>
      <c r="C120" s="16" t="s">
        <v>1372</v>
      </c>
      <c r="D120" s="16">
        <v>5</v>
      </c>
      <c r="E120" s="16">
        <v>4</v>
      </c>
      <c r="F120" s="17">
        <v>0.128705445</v>
      </c>
      <c r="G120" s="18">
        <f t="shared" si="1"/>
        <v>1.0933122131761897</v>
      </c>
      <c r="H120" s="16">
        <v>6.3292258000000004E-2</v>
      </c>
      <c r="I120" s="19">
        <v>4.2001015000000003E-2</v>
      </c>
      <c r="J120" s="17">
        <v>-5.671670271</v>
      </c>
      <c r="K120" s="17">
        <v>-5.537205546</v>
      </c>
      <c r="L120" s="16" t="s">
        <v>12</v>
      </c>
      <c r="M120" s="16" t="s">
        <v>16</v>
      </c>
    </row>
    <row r="121" spans="1:13">
      <c r="A121" s="15" t="s">
        <v>164</v>
      </c>
      <c r="B121" s="15" t="s">
        <v>165</v>
      </c>
      <c r="C121" s="16" t="s">
        <v>1148</v>
      </c>
      <c r="D121" s="16">
        <v>4</v>
      </c>
      <c r="E121" s="16">
        <v>3</v>
      </c>
      <c r="F121" s="17">
        <v>0.18538959999999999</v>
      </c>
      <c r="G121" s="18">
        <f t="shared" si="1"/>
        <v>1.1371240122766506</v>
      </c>
      <c r="H121" s="16">
        <v>6.0308937E-2</v>
      </c>
      <c r="I121" s="19">
        <v>2.1121030000000002E-3</v>
      </c>
      <c r="J121" s="17">
        <v>-6.1498992350000004</v>
      </c>
      <c r="K121" s="17">
        <v>-5.9315882789999996</v>
      </c>
      <c r="L121" s="16" t="s">
        <v>12</v>
      </c>
      <c r="M121" s="16" t="s">
        <v>27</v>
      </c>
    </row>
    <row r="122" spans="1:13">
      <c r="A122" s="15" t="s">
        <v>166</v>
      </c>
      <c r="B122" s="15" t="s">
        <v>167</v>
      </c>
      <c r="C122" s="16" t="s">
        <v>1372</v>
      </c>
      <c r="D122" s="16">
        <v>10</v>
      </c>
      <c r="E122" s="16">
        <v>11</v>
      </c>
      <c r="F122" s="17">
        <v>0.255452921</v>
      </c>
      <c r="G122" s="18">
        <f t="shared" si="1"/>
        <v>1.1937104387588788</v>
      </c>
      <c r="H122" s="16">
        <v>2.9577346000000001E-2</v>
      </c>
      <c r="I122" s="19">
        <v>5.7800000000000001E-18</v>
      </c>
      <c r="J122" s="17">
        <v>-5.6447084350000001</v>
      </c>
      <c r="K122" s="17">
        <v>-5.3706798789999999</v>
      </c>
      <c r="L122" s="16" t="s">
        <v>12</v>
      </c>
      <c r="M122" s="16" t="s">
        <v>27</v>
      </c>
    </row>
    <row r="123" spans="1:13">
      <c r="A123" s="15" t="s">
        <v>166</v>
      </c>
      <c r="B123" s="15" t="s">
        <v>167</v>
      </c>
      <c r="C123" s="16" t="s">
        <v>1372</v>
      </c>
      <c r="D123" s="16">
        <v>6</v>
      </c>
      <c r="E123" s="16">
        <v>8</v>
      </c>
      <c r="F123" s="17">
        <v>0.28266518699999998</v>
      </c>
      <c r="G123" s="18">
        <f t="shared" si="1"/>
        <v>1.2164400209365482</v>
      </c>
      <c r="H123" s="16">
        <v>5.0095396E-2</v>
      </c>
      <c r="I123" s="19">
        <v>1.6800000000000002E-8</v>
      </c>
      <c r="J123" s="17">
        <v>-5.6602652930000001</v>
      </c>
      <c r="K123" s="17">
        <v>-5.3944600940000003</v>
      </c>
      <c r="L123" s="16" t="s">
        <v>12</v>
      </c>
      <c r="M123" s="16" t="s">
        <v>13</v>
      </c>
    </row>
    <row r="124" spans="1:13">
      <c r="A124" s="15" t="s">
        <v>164</v>
      </c>
      <c r="B124" s="15" t="s">
        <v>165</v>
      </c>
      <c r="C124" s="16" t="s">
        <v>1148</v>
      </c>
      <c r="D124" s="16">
        <v>3</v>
      </c>
      <c r="E124" s="16">
        <v>3</v>
      </c>
      <c r="F124" s="17">
        <v>0.463804563</v>
      </c>
      <c r="G124" s="18">
        <f t="shared" si="1"/>
        <v>1.3791740771410774</v>
      </c>
      <c r="H124" s="16">
        <v>8.3720283000000006E-2</v>
      </c>
      <c r="I124" s="19">
        <v>3.03E-8</v>
      </c>
      <c r="J124" s="17">
        <v>-6.5935079889999999</v>
      </c>
      <c r="K124" s="17">
        <v>-6.0115585899999999</v>
      </c>
      <c r="L124" s="16" t="s">
        <v>12</v>
      </c>
      <c r="M124" s="16" t="s">
        <v>13</v>
      </c>
    </row>
    <row r="125" spans="1:13">
      <c r="A125" s="15" t="s">
        <v>166</v>
      </c>
      <c r="B125" s="15" t="s">
        <v>167</v>
      </c>
      <c r="C125" s="16" t="s">
        <v>1372</v>
      </c>
      <c r="D125" s="16">
        <v>2</v>
      </c>
      <c r="E125" s="16">
        <v>1</v>
      </c>
      <c r="F125" s="17">
        <v>0.64789919399999996</v>
      </c>
      <c r="G125" s="18">
        <f t="shared" si="1"/>
        <v>1.5668848865074994</v>
      </c>
      <c r="H125" s="16">
        <v>0.14714107600000001</v>
      </c>
      <c r="I125" s="19">
        <v>1.0699999999999999E-5</v>
      </c>
      <c r="J125" s="17">
        <v>-7.2180203360000004</v>
      </c>
      <c r="K125" s="17">
        <v>-6.4796458860000001</v>
      </c>
      <c r="L125" s="16" t="s">
        <v>21</v>
      </c>
      <c r="M125" s="16" t="s">
        <v>13</v>
      </c>
    </row>
    <row r="126" spans="1:13">
      <c r="A126" s="15" t="s">
        <v>166</v>
      </c>
      <c r="B126" s="15" t="s">
        <v>167</v>
      </c>
      <c r="C126" s="16" t="s">
        <v>1372</v>
      </c>
      <c r="D126" s="16">
        <v>11</v>
      </c>
      <c r="E126" s="16">
        <v>11</v>
      </c>
      <c r="F126" s="17">
        <v>0.70734731299999998</v>
      </c>
      <c r="G126" s="18">
        <f t="shared" si="1"/>
        <v>1.6327991234627501</v>
      </c>
      <c r="H126" s="16">
        <v>4.3982899999999998E-2</v>
      </c>
      <c r="I126" s="19">
        <v>3.3899999999999998E-58</v>
      </c>
      <c r="J126" s="17">
        <v>-7.2004333020000004</v>
      </c>
      <c r="K126" s="17">
        <v>-6.4930859889999999</v>
      </c>
      <c r="L126" s="16" t="s">
        <v>21</v>
      </c>
      <c r="M126" s="16" t="s">
        <v>27</v>
      </c>
    </row>
    <row r="127" spans="1:13">
      <c r="A127" s="15" t="s">
        <v>166</v>
      </c>
      <c r="B127" s="15" t="s">
        <v>167</v>
      </c>
      <c r="C127" s="16" t="s">
        <v>1372</v>
      </c>
      <c r="D127" s="16">
        <v>3</v>
      </c>
      <c r="E127" s="16">
        <v>3</v>
      </c>
      <c r="F127" s="17">
        <v>0.98427514699999996</v>
      </c>
      <c r="G127" s="18">
        <f t="shared" si="1"/>
        <v>1.9783190965950979</v>
      </c>
      <c r="H127" s="16">
        <v>7.9662603999999998E-2</v>
      </c>
      <c r="I127" s="19">
        <v>4.5500000000000002E-35</v>
      </c>
      <c r="J127" s="17">
        <v>-7.683907896</v>
      </c>
      <c r="K127" s="17">
        <v>-6.6996327490000001</v>
      </c>
      <c r="L127" s="16" t="s">
        <v>21</v>
      </c>
      <c r="M127" s="16" t="s">
        <v>16</v>
      </c>
    </row>
    <row r="128" spans="1:13">
      <c r="A128" s="15" t="s">
        <v>168</v>
      </c>
      <c r="B128" s="15" t="s">
        <v>163</v>
      </c>
      <c r="C128" s="16" t="s">
        <v>1147</v>
      </c>
      <c r="D128" s="16">
        <v>1</v>
      </c>
      <c r="E128" s="16">
        <v>1</v>
      </c>
      <c r="F128" s="17">
        <v>1.0969356779999999</v>
      </c>
      <c r="G128" s="18">
        <f t="shared" si="1"/>
        <v>2.1389988072106041</v>
      </c>
      <c r="H128" s="16">
        <v>0.13797967799999999</v>
      </c>
      <c r="I128" s="19">
        <v>1.87E-15</v>
      </c>
      <c r="J128" s="17">
        <v>-6.0603185760000002</v>
      </c>
      <c r="K128" s="17">
        <v>-4.9633828979999999</v>
      </c>
      <c r="L128" s="16" t="s">
        <v>21</v>
      </c>
      <c r="M128" s="16" t="s">
        <v>16</v>
      </c>
    </row>
    <row r="129" spans="1:13">
      <c r="A129" s="15" t="s">
        <v>169</v>
      </c>
      <c r="B129" s="15" t="s">
        <v>170</v>
      </c>
      <c r="C129" s="16" t="s">
        <v>1603</v>
      </c>
      <c r="D129" s="16">
        <v>2</v>
      </c>
      <c r="E129" s="16">
        <v>1</v>
      </c>
      <c r="F129" s="17">
        <v>-1.3074647E-2</v>
      </c>
      <c r="G129" s="18">
        <f t="shared" si="1"/>
        <v>0.99097828737562033</v>
      </c>
      <c r="H129" s="16">
        <v>8.8076386000000007E-2</v>
      </c>
      <c r="I129" s="19">
        <v>0.88199026800000002</v>
      </c>
      <c r="J129" s="17">
        <v>-5.9387343719999999</v>
      </c>
      <c r="K129" s="17">
        <v>-5.9504225579999996</v>
      </c>
      <c r="L129" s="16" t="s">
        <v>12</v>
      </c>
      <c r="M129" s="16" t="s">
        <v>27</v>
      </c>
    </row>
    <row r="130" spans="1:13">
      <c r="A130" s="15" t="s">
        <v>169</v>
      </c>
      <c r="B130" s="15" t="s">
        <v>170</v>
      </c>
      <c r="C130" s="16" t="s">
        <v>1603</v>
      </c>
      <c r="D130" s="16">
        <v>2</v>
      </c>
      <c r="E130" s="16">
        <v>1</v>
      </c>
      <c r="F130" s="17">
        <v>6.3638294999999998E-2</v>
      </c>
      <c r="G130" s="18">
        <f t="shared" si="1"/>
        <v>1.0450980458075576</v>
      </c>
      <c r="H130" s="16">
        <v>0.121086715</v>
      </c>
      <c r="I130" s="19">
        <v>0.59919417699999999</v>
      </c>
      <c r="J130" s="17">
        <v>-6.0553725780000001</v>
      </c>
      <c r="K130" s="17">
        <v>-6.2305403899999998</v>
      </c>
      <c r="L130" s="16" t="s">
        <v>12</v>
      </c>
      <c r="M130" s="16" t="s">
        <v>13</v>
      </c>
    </row>
    <row r="131" spans="1:13">
      <c r="A131" s="15" t="s">
        <v>171</v>
      </c>
      <c r="B131" s="15" t="s">
        <v>172</v>
      </c>
      <c r="C131" s="16" t="s">
        <v>1149</v>
      </c>
      <c r="D131" s="16">
        <v>1</v>
      </c>
      <c r="E131" s="16">
        <v>1</v>
      </c>
      <c r="F131" s="17">
        <v>8.4846299999999999E-2</v>
      </c>
      <c r="G131" s="18">
        <f t="shared" ref="G131:G194" si="2">2^F131</f>
        <v>1.0605747451927829</v>
      </c>
      <c r="H131" s="16">
        <v>0.12836038699999999</v>
      </c>
      <c r="I131" s="19">
        <v>0.50861189100000004</v>
      </c>
      <c r="J131" s="17">
        <v>-5.0206911700000001</v>
      </c>
      <c r="K131" s="17">
        <v>-4.9358448700000004</v>
      </c>
      <c r="L131" s="16" t="s">
        <v>12</v>
      </c>
      <c r="M131" s="16" t="s">
        <v>16</v>
      </c>
    </row>
    <row r="132" spans="1:13">
      <c r="A132" s="15" t="s">
        <v>173</v>
      </c>
      <c r="B132" s="15" t="s">
        <v>174</v>
      </c>
      <c r="C132" s="16" t="s">
        <v>1373</v>
      </c>
      <c r="D132" s="16">
        <v>2</v>
      </c>
      <c r="E132" s="16">
        <v>2</v>
      </c>
      <c r="F132" s="17">
        <v>8.7826694999999996E-2</v>
      </c>
      <c r="G132" s="18">
        <f t="shared" si="2"/>
        <v>1.0627680007572957</v>
      </c>
      <c r="H132" s="16">
        <v>9.0764499999999998E-2</v>
      </c>
      <c r="I132" s="19">
        <v>0.33322785500000002</v>
      </c>
      <c r="J132" s="17">
        <v>-4.9642673779999997</v>
      </c>
      <c r="K132" s="17">
        <v>-4.8764406830000002</v>
      </c>
      <c r="L132" s="16" t="s">
        <v>12</v>
      </c>
      <c r="M132" s="16" t="s">
        <v>16</v>
      </c>
    </row>
    <row r="133" spans="1:13">
      <c r="A133" s="15" t="s">
        <v>175</v>
      </c>
      <c r="B133" s="15" t="s">
        <v>176</v>
      </c>
      <c r="C133" s="16" t="s">
        <v>1506</v>
      </c>
      <c r="D133" s="16">
        <v>4</v>
      </c>
      <c r="E133" s="16">
        <v>2</v>
      </c>
      <c r="F133" s="17">
        <v>0.328642041</v>
      </c>
      <c r="G133" s="18">
        <f t="shared" si="2"/>
        <v>1.2558307479295727</v>
      </c>
      <c r="H133" s="16">
        <v>8.5621237000000003E-2</v>
      </c>
      <c r="I133" s="19">
        <v>1.2387699999999999E-4</v>
      </c>
      <c r="J133" s="17">
        <v>-5.3189034050000004</v>
      </c>
      <c r="K133" s="17">
        <v>-5.0287183510000002</v>
      </c>
      <c r="L133" s="16" t="s">
        <v>12</v>
      </c>
      <c r="M133" s="16" t="s">
        <v>13</v>
      </c>
    </row>
    <row r="134" spans="1:13">
      <c r="A134" s="15" t="s">
        <v>177</v>
      </c>
      <c r="B134" s="15" t="s">
        <v>1279</v>
      </c>
      <c r="C134" s="16" t="s">
        <v>1280</v>
      </c>
      <c r="D134" s="16">
        <v>1</v>
      </c>
      <c r="E134" s="16">
        <v>3</v>
      </c>
      <c r="F134" s="17">
        <v>0.41507574699999999</v>
      </c>
      <c r="G134" s="18">
        <f t="shared" si="2"/>
        <v>1.3333686822020132</v>
      </c>
      <c r="H134" s="16">
        <v>0.119993581</v>
      </c>
      <c r="I134" s="19">
        <v>5.4188399999999996E-4</v>
      </c>
      <c r="J134" s="17">
        <v>-5.223343785</v>
      </c>
      <c r="K134" s="17">
        <v>-4.8356174980000004</v>
      </c>
      <c r="L134" s="16" t="s">
        <v>12</v>
      </c>
      <c r="M134" s="16" t="s">
        <v>13</v>
      </c>
    </row>
    <row r="135" spans="1:13">
      <c r="A135" s="15" t="s">
        <v>173</v>
      </c>
      <c r="B135" s="15" t="s">
        <v>174</v>
      </c>
      <c r="C135" s="16" t="s">
        <v>1373</v>
      </c>
      <c r="D135" s="16">
        <v>1</v>
      </c>
      <c r="E135" s="16">
        <v>1</v>
      </c>
      <c r="F135" s="17">
        <v>0.42615018199999999</v>
      </c>
      <c r="G135" s="18">
        <f t="shared" si="2"/>
        <v>1.3436432893293906</v>
      </c>
      <c r="H135" s="16">
        <v>8.9852458999999996E-2</v>
      </c>
      <c r="I135" s="19">
        <v>2.1100000000000001E-6</v>
      </c>
      <c r="J135" s="17">
        <v>-5.4592637369999997</v>
      </c>
      <c r="K135" s="17">
        <v>-5.0331135539999998</v>
      </c>
      <c r="L135" s="16" t="s">
        <v>12</v>
      </c>
      <c r="M135" s="16" t="s">
        <v>27</v>
      </c>
    </row>
    <row r="136" spans="1:13">
      <c r="A136" s="15" t="s">
        <v>171</v>
      </c>
      <c r="B136" s="15" t="s">
        <v>172</v>
      </c>
      <c r="C136" s="16" t="s">
        <v>1149</v>
      </c>
      <c r="D136" s="16">
        <v>1</v>
      </c>
      <c r="E136" s="16">
        <v>1</v>
      </c>
      <c r="F136" s="17">
        <v>0.450285294</v>
      </c>
      <c r="G136" s="18">
        <f t="shared" si="2"/>
        <v>1.3663104189262454</v>
      </c>
      <c r="H136" s="16">
        <v>0.13797967799999999</v>
      </c>
      <c r="I136" s="19">
        <v>1.1007720000000001E-3</v>
      </c>
      <c r="J136" s="17">
        <v>-5.8313593389999996</v>
      </c>
      <c r="K136" s="17">
        <v>-5.381074044</v>
      </c>
      <c r="L136" s="16" t="s">
        <v>21</v>
      </c>
      <c r="M136" s="16" t="s">
        <v>16</v>
      </c>
    </row>
    <row r="137" spans="1:13">
      <c r="A137" s="15" t="s">
        <v>173</v>
      </c>
      <c r="B137" s="15" t="s">
        <v>174</v>
      </c>
      <c r="C137" s="16" t="s">
        <v>1373</v>
      </c>
      <c r="D137" s="16">
        <v>1</v>
      </c>
      <c r="E137" s="16">
        <v>2</v>
      </c>
      <c r="F137" s="17">
        <v>0.46600747599999998</v>
      </c>
      <c r="G137" s="18">
        <f t="shared" si="2"/>
        <v>1.3812816058828365</v>
      </c>
      <c r="H137" s="16">
        <v>0.134619778</v>
      </c>
      <c r="I137" s="19">
        <v>5.3686100000000002E-4</v>
      </c>
      <c r="J137" s="17">
        <v>-5.5015100620000004</v>
      </c>
      <c r="K137" s="17">
        <v>-4.9031315629999996</v>
      </c>
      <c r="L137" s="16" t="s">
        <v>21</v>
      </c>
      <c r="M137" s="16" t="s">
        <v>16</v>
      </c>
    </row>
    <row r="138" spans="1:13">
      <c r="A138" s="15" t="s">
        <v>178</v>
      </c>
      <c r="B138" s="15" t="s">
        <v>179</v>
      </c>
      <c r="C138" s="16" t="s">
        <v>1507</v>
      </c>
      <c r="D138" s="16">
        <v>2</v>
      </c>
      <c r="E138" s="16">
        <v>2</v>
      </c>
      <c r="F138" s="17">
        <v>0.48718652000000001</v>
      </c>
      <c r="G138" s="18">
        <f t="shared" si="2"/>
        <v>1.4017086584088512</v>
      </c>
      <c r="H138" s="16">
        <v>0.113258278</v>
      </c>
      <c r="I138" s="19">
        <v>1.7E-5</v>
      </c>
      <c r="J138" s="17">
        <v>-6.2449029810000001</v>
      </c>
      <c r="K138" s="17">
        <v>-5.6691533649999997</v>
      </c>
      <c r="L138" s="16" t="s">
        <v>12</v>
      </c>
      <c r="M138" s="16" t="s">
        <v>13</v>
      </c>
    </row>
    <row r="139" spans="1:13">
      <c r="A139" s="15" t="s">
        <v>177</v>
      </c>
      <c r="B139" s="15" t="s">
        <v>1279</v>
      </c>
      <c r="C139" s="16" t="s">
        <v>1280</v>
      </c>
      <c r="D139" s="16">
        <v>3</v>
      </c>
      <c r="E139" s="16">
        <v>1</v>
      </c>
      <c r="F139" s="17">
        <v>0.487601163</v>
      </c>
      <c r="G139" s="18">
        <f t="shared" si="2"/>
        <v>1.4021115794676824</v>
      </c>
      <c r="H139" s="16">
        <v>0.20761189099999999</v>
      </c>
      <c r="I139" s="19">
        <v>1.8843194000000001E-2</v>
      </c>
      <c r="J139" s="17">
        <v>-5.8916716669999998</v>
      </c>
      <c r="K139" s="17">
        <v>-5.4040705039999999</v>
      </c>
      <c r="L139" s="16" t="s">
        <v>21</v>
      </c>
      <c r="M139" s="16" t="s">
        <v>13</v>
      </c>
    </row>
    <row r="140" spans="1:13">
      <c r="A140" s="15" t="s">
        <v>180</v>
      </c>
      <c r="B140" s="15" t="s">
        <v>181</v>
      </c>
      <c r="C140" s="16" t="s">
        <v>1374</v>
      </c>
      <c r="D140" s="16">
        <v>3</v>
      </c>
      <c r="E140" s="16">
        <v>3</v>
      </c>
      <c r="F140" s="17">
        <v>0.49963294899999999</v>
      </c>
      <c r="G140" s="18">
        <f t="shared" si="2"/>
        <v>1.4138538034082211</v>
      </c>
      <c r="H140" s="16">
        <v>7.1769519000000004E-2</v>
      </c>
      <c r="I140" s="19">
        <v>3.3599999999999998E-12</v>
      </c>
      <c r="J140" s="17">
        <v>-4.9613565189999997</v>
      </c>
      <c r="K140" s="17">
        <v>-4.4617235690000001</v>
      </c>
      <c r="L140" s="16" t="s">
        <v>12</v>
      </c>
      <c r="M140" s="16" t="s">
        <v>13</v>
      </c>
    </row>
    <row r="141" spans="1:13">
      <c r="A141" s="15" t="s">
        <v>177</v>
      </c>
      <c r="B141" s="15" t="s">
        <v>1279</v>
      </c>
      <c r="C141" s="16" t="s">
        <v>1280</v>
      </c>
      <c r="D141" s="16">
        <v>1</v>
      </c>
      <c r="E141" s="16">
        <v>2</v>
      </c>
      <c r="F141" s="17">
        <v>0.53064328299999997</v>
      </c>
      <c r="G141" s="18">
        <f t="shared" si="2"/>
        <v>1.444573172380142</v>
      </c>
      <c r="H141" s="16">
        <v>8.8076386000000007E-2</v>
      </c>
      <c r="I141" s="19">
        <v>1.69E-9</v>
      </c>
      <c r="J141" s="17">
        <v>-5.4283804279999996</v>
      </c>
      <c r="K141" s="17">
        <v>-4.8740669829999996</v>
      </c>
      <c r="L141" s="16" t="s">
        <v>12</v>
      </c>
      <c r="M141" s="16" t="s">
        <v>27</v>
      </c>
    </row>
    <row r="142" spans="1:13">
      <c r="A142" s="15" t="s">
        <v>182</v>
      </c>
      <c r="B142" s="15" t="s">
        <v>183</v>
      </c>
      <c r="C142" s="16" t="s">
        <v>1604</v>
      </c>
      <c r="D142" s="16">
        <v>3</v>
      </c>
      <c r="E142" s="16">
        <v>3</v>
      </c>
      <c r="F142" s="17">
        <v>-0.102907305</v>
      </c>
      <c r="G142" s="18">
        <f t="shared" si="2"/>
        <v>0.9311546457841775</v>
      </c>
      <c r="H142" s="16">
        <v>9.7418117999999998E-2</v>
      </c>
      <c r="I142" s="19">
        <v>0.29080985599999998</v>
      </c>
      <c r="J142" s="17">
        <v>-5.9555655889999999</v>
      </c>
      <c r="K142" s="17">
        <v>-6.1182084520000002</v>
      </c>
      <c r="L142" s="16" t="s">
        <v>21</v>
      </c>
      <c r="M142" s="16" t="s">
        <v>27</v>
      </c>
    </row>
    <row r="143" spans="1:13">
      <c r="A143" s="15" t="s">
        <v>184</v>
      </c>
      <c r="B143" s="15" t="s">
        <v>185</v>
      </c>
      <c r="C143" s="16" t="s">
        <v>1281</v>
      </c>
      <c r="D143" s="16">
        <v>2</v>
      </c>
      <c r="E143" s="16">
        <v>2</v>
      </c>
      <c r="F143" s="17">
        <v>-6.8810420999999997E-2</v>
      </c>
      <c r="G143" s="18">
        <f t="shared" si="2"/>
        <v>0.95342382281010796</v>
      </c>
      <c r="H143" s="16">
        <v>0.103149044</v>
      </c>
      <c r="I143" s="19">
        <v>0.50471016000000002</v>
      </c>
      <c r="J143" s="17">
        <v>-5.4151945509999999</v>
      </c>
      <c r="K143" s="17">
        <v>-5.4840049720000001</v>
      </c>
      <c r="L143" s="16" t="s">
        <v>21</v>
      </c>
      <c r="M143" s="16" t="s">
        <v>27</v>
      </c>
    </row>
    <row r="144" spans="1:13">
      <c r="A144" s="15" t="s">
        <v>182</v>
      </c>
      <c r="B144" s="15" t="s">
        <v>183</v>
      </c>
      <c r="C144" s="16" t="s">
        <v>1604</v>
      </c>
      <c r="D144" s="16">
        <v>4</v>
      </c>
      <c r="E144" s="16">
        <v>3</v>
      </c>
      <c r="F144" s="17">
        <v>0.104018126</v>
      </c>
      <c r="G144" s="18">
        <f t="shared" si="2"/>
        <v>1.074762676073669</v>
      </c>
      <c r="H144" s="16">
        <v>7.0845588000000001E-2</v>
      </c>
      <c r="I144" s="19">
        <v>0.14203980899999999</v>
      </c>
      <c r="J144" s="17">
        <v>-5.8801082979999997</v>
      </c>
      <c r="K144" s="17">
        <v>-5.7472723319999997</v>
      </c>
      <c r="L144" s="16" t="s">
        <v>12</v>
      </c>
      <c r="M144" s="16" t="s">
        <v>13</v>
      </c>
    </row>
    <row r="145" spans="1:13">
      <c r="A145" s="15" t="s">
        <v>182</v>
      </c>
      <c r="B145" s="15" t="s">
        <v>183</v>
      </c>
      <c r="C145" s="16" t="s">
        <v>1604</v>
      </c>
      <c r="D145" s="16">
        <v>2</v>
      </c>
      <c r="E145" s="16">
        <v>2</v>
      </c>
      <c r="F145" s="17">
        <v>0.19416095899999999</v>
      </c>
      <c r="G145" s="18">
        <f t="shared" si="2"/>
        <v>1.1440586067313296</v>
      </c>
      <c r="H145" s="16">
        <v>0.109201597</v>
      </c>
      <c r="I145" s="19">
        <v>7.5403073000000001E-2</v>
      </c>
      <c r="J145" s="17">
        <v>-6.0539295720000004</v>
      </c>
      <c r="K145" s="17">
        <v>-5.859768614</v>
      </c>
      <c r="L145" s="16" t="s">
        <v>21</v>
      </c>
      <c r="M145" s="16" t="s">
        <v>13</v>
      </c>
    </row>
    <row r="146" spans="1:13">
      <c r="A146" s="15" t="s">
        <v>182</v>
      </c>
      <c r="B146" s="15" t="s">
        <v>183</v>
      </c>
      <c r="C146" s="16" t="s">
        <v>1604</v>
      </c>
      <c r="D146" s="16">
        <v>3</v>
      </c>
      <c r="E146" s="16">
        <v>3</v>
      </c>
      <c r="F146" s="17">
        <v>0.103400568</v>
      </c>
      <c r="G146" s="18">
        <f t="shared" si="2"/>
        <v>1.0743027131342575</v>
      </c>
      <c r="H146" s="16">
        <v>5.1876340999999999E-2</v>
      </c>
      <c r="I146" s="19">
        <v>4.6238191999999997E-2</v>
      </c>
      <c r="J146" s="17">
        <v>-5.9832816820000003</v>
      </c>
      <c r="K146" s="17">
        <v>-5.8798811149999999</v>
      </c>
      <c r="L146" s="16" t="s">
        <v>12</v>
      </c>
      <c r="M146" s="16" t="s">
        <v>27</v>
      </c>
    </row>
    <row r="147" spans="1:13">
      <c r="A147" s="15" t="s">
        <v>186</v>
      </c>
      <c r="B147" s="15" t="s">
        <v>187</v>
      </c>
      <c r="C147" s="16" t="s">
        <v>1375</v>
      </c>
      <c r="D147" s="16">
        <v>3</v>
      </c>
      <c r="E147" s="16">
        <v>7</v>
      </c>
      <c r="F147" s="17">
        <v>0.29527293799999998</v>
      </c>
      <c r="G147" s="18">
        <f t="shared" si="2"/>
        <v>1.2271171089241903</v>
      </c>
      <c r="H147" s="16">
        <v>7.1140281999999999E-2</v>
      </c>
      <c r="I147" s="19">
        <v>3.3200000000000001E-5</v>
      </c>
      <c r="J147" s="17">
        <v>-5.4659033849999998</v>
      </c>
      <c r="K147" s="17">
        <v>-5.1568544550000004</v>
      </c>
      <c r="L147" s="16" t="s">
        <v>12</v>
      </c>
      <c r="M147" s="16" t="s">
        <v>16</v>
      </c>
    </row>
    <row r="148" spans="1:13">
      <c r="A148" s="15" t="s">
        <v>186</v>
      </c>
      <c r="B148" s="15" t="s">
        <v>187</v>
      </c>
      <c r="C148" s="16" t="s">
        <v>1375</v>
      </c>
      <c r="D148" s="16">
        <v>1</v>
      </c>
      <c r="E148" s="16">
        <v>1</v>
      </c>
      <c r="F148" s="17">
        <v>0.62036089699999997</v>
      </c>
      <c r="G148" s="18">
        <f t="shared" si="2"/>
        <v>1.5372596859871919</v>
      </c>
      <c r="H148" s="16">
        <v>0.27478512500000002</v>
      </c>
      <c r="I148" s="19">
        <v>2.3969246999999999E-2</v>
      </c>
      <c r="J148" s="17">
        <v>-5.6783778370000002</v>
      </c>
      <c r="K148" s="17">
        <v>-5.0580169399999999</v>
      </c>
      <c r="L148" s="16" t="s">
        <v>12</v>
      </c>
      <c r="M148" s="16" t="s">
        <v>13</v>
      </c>
    </row>
    <row r="149" spans="1:13">
      <c r="A149" s="15" t="s">
        <v>188</v>
      </c>
      <c r="B149" s="15" t="s">
        <v>189</v>
      </c>
      <c r="C149" s="16" t="s">
        <v>1376</v>
      </c>
      <c r="D149" s="16">
        <v>1</v>
      </c>
      <c r="E149" s="16">
        <v>1</v>
      </c>
      <c r="F149" s="17">
        <v>6.4259707999999999E-2</v>
      </c>
      <c r="G149" s="18">
        <f t="shared" si="2"/>
        <v>1.0455482985497793</v>
      </c>
      <c r="H149" s="16">
        <v>0.15443437900000001</v>
      </c>
      <c r="I149" s="19">
        <v>0.67733890100000005</v>
      </c>
      <c r="J149" s="17">
        <v>-5.8020868490000002</v>
      </c>
      <c r="K149" s="17">
        <v>-5.7378271410000004</v>
      </c>
      <c r="L149" s="16" t="s">
        <v>21</v>
      </c>
      <c r="M149" s="16" t="s">
        <v>13</v>
      </c>
    </row>
    <row r="150" spans="1:13">
      <c r="A150" s="15" t="s">
        <v>190</v>
      </c>
      <c r="B150" s="15" t="s">
        <v>1150</v>
      </c>
      <c r="C150" s="16" t="s">
        <v>1151</v>
      </c>
      <c r="D150" s="16">
        <v>3</v>
      </c>
      <c r="E150" s="16">
        <v>1</v>
      </c>
      <c r="F150" s="17">
        <v>0.13626701799999999</v>
      </c>
      <c r="G150" s="18">
        <f t="shared" si="2"/>
        <v>1.0990576153856699</v>
      </c>
      <c r="H150" s="16">
        <v>0.144628268</v>
      </c>
      <c r="I150" s="19">
        <v>0.346096399</v>
      </c>
      <c r="J150" s="17">
        <v>-5.9606230929999997</v>
      </c>
      <c r="K150" s="17">
        <v>-5.8031225160000002</v>
      </c>
      <c r="L150" s="16" t="s">
        <v>21</v>
      </c>
      <c r="M150" s="16" t="s">
        <v>13</v>
      </c>
    </row>
    <row r="151" spans="1:13">
      <c r="A151" s="15" t="s">
        <v>190</v>
      </c>
      <c r="B151" s="15" t="s">
        <v>1150</v>
      </c>
      <c r="C151" s="16" t="s">
        <v>1151</v>
      </c>
      <c r="D151" s="16">
        <v>2</v>
      </c>
      <c r="E151" s="16">
        <v>1</v>
      </c>
      <c r="F151" s="17">
        <v>0.23187760800000001</v>
      </c>
      <c r="G151" s="18">
        <f t="shared" si="2"/>
        <v>1.1743623391719964</v>
      </c>
      <c r="H151" s="16">
        <v>0.141388821</v>
      </c>
      <c r="I151" s="19">
        <v>0.101005254</v>
      </c>
      <c r="J151" s="17">
        <v>-6.0014547289999998</v>
      </c>
      <c r="K151" s="17">
        <v>-5.7816412880000003</v>
      </c>
      <c r="L151" s="16" t="s">
        <v>21</v>
      </c>
      <c r="M151" s="16" t="s">
        <v>27</v>
      </c>
    </row>
    <row r="152" spans="1:13">
      <c r="A152" s="15" t="s">
        <v>191</v>
      </c>
      <c r="B152" s="15" t="s">
        <v>192</v>
      </c>
      <c r="C152" s="16" t="s">
        <v>1377</v>
      </c>
      <c r="D152" s="16">
        <v>1</v>
      </c>
      <c r="E152" s="16">
        <v>1</v>
      </c>
      <c r="F152" s="17">
        <v>0.70045091299999995</v>
      </c>
      <c r="G152" s="18">
        <f t="shared" si="2"/>
        <v>1.6250126095368671</v>
      </c>
      <c r="H152" s="16">
        <v>0.14587477700000001</v>
      </c>
      <c r="I152" s="19">
        <v>1.57E-6</v>
      </c>
      <c r="J152" s="17">
        <v>-5.3844434659999996</v>
      </c>
      <c r="K152" s="17">
        <v>-4.6839925530000004</v>
      </c>
      <c r="L152" s="16" t="s">
        <v>21</v>
      </c>
      <c r="M152" s="16" t="s">
        <v>27</v>
      </c>
    </row>
    <row r="153" spans="1:13">
      <c r="A153" s="15" t="s">
        <v>193</v>
      </c>
      <c r="B153" s="15" t="s">
        <v>194</v>
      </c>
      <c r="C153" s="16" t="s">
        <v>1152</v>
      </c>
      <c r="D153" s="16">
        <v>2</v>
      </c>
      <c r="E153" s="16">
        <v>3</v>
      </c>
      <c r="F153" s="17">
        <v>5.5837073000000001E-2</v>
      </c>
      <c r="G153" s="18">
        <f t="shared" si="2"/>
        <v>1.0394620396133607</v>
      </c>
      <c r="H153" s="16">
        <v>8.8661735000000005E-2</v>
      </c>
      <c r="I153" s="19">
        <v>0.528840851</v>
      </c>
      <c r="J153" s="17">
        <v>-5.2119054289999998</v>
      </c>
      <c r="K153" s="17">
        <v>-5.042348176</v>
      </c>
      <c r="L153" s="16" t="s">
        <v>12</v>
      </c>
      <c r="M153" s="16" t="s">
        <v>16</v>
      </c>
    </row>
    <row r="154" spans="1:13">
      <c r="A154" s="15" t="s">
        <v>195</v>
      </c>
      <c r="B154" s="15" t="s">
        <v>196</v>
      </c>
      <c r="C154" s="16" t="s">
        <v>1282</v>
      </c>
      <c r="D154" s="16">
        <v>1</v>
      </c>
      <c r="E154" s="16">
        <v>2</v>
      </c>
      <c r="F154" s="17">
        <v>5.7658170000000002E-2</v>
      </c>
      <c r="G154" s="18">
        <f t="shared" si="2"/>
        <v>1.0407749688066199</v>
      </c>
      <c r="H154" s="16">
        <v>0.12387298099999999</v>
      </c>
      <c r="I154" s="19">
        <v>0.64160061700000004</v>
      </c>
      <c r="J154" s="17">
        <v>-5.0505752480000004</v>
      </c>
      <c r="K154" s="17">
        <v>-4.9507221689999996</v>
      </c>
      <c r="L154" s="16" t="s">
        <v>12</v>
      </c>
      <c r="M154" s="16" t="s">
        <v>16</v>
      </c>
    </row>
    <row r="155" spans="1:13">
      <c r="A155" s="15" t="s">
        <v>197</v>
      </c>
      <c r="B155" s="15" t="s">
        <v>198</v>
      </c>
      <c r="C155" s="16" t="s">
        <v>1153</v>
      </c>
      <c r="D155" s="16">
        <v>1</v>
      </c>
      <c r="E155" s="16">
        <v>1</v>
      </c>
      <c r="F155" s="17">
        <v>8.0107892999999999E-2</v>
      </c>
      <c r="G155" s="18">
        <f t="shared" si="2"/>
        <v>1.0570970933818225</v>
      </c>
      <c r="H155" s="16">
        <v>0.12836038699999999</v>
      </c>
      <c r="I155" s="19">
        <v>0.53257124899999997</v>
      </c>
      <c r="J155" s="17">
        <v>-5.4994792319999997</v>
      </c>
      <c r="K155" s="17">
        <v>-5.4193713389999996</v>
      </c>
      <c r="L155" s="16" t="s">
        <v>12</v>
      </c>
      <c r="M155" s="16" t="s">
        <v>16</v>
      </c>
    </row>
    <row r="156" spans="1:13">
      <c r="A156" s="15" t="s">
        <v>199</v>
      </c>
      <c r="B156" s="15" t="s">
        <v>200</v>
      </c>
      <c r="C156" s="16" t="s">
        <v>1378</v>
      </c>
      <c r="D156" s="16">
        <v>1</v>
      </c>
      <c r="E156" s="16">
        <v>1</v>
      </c>
      <c r="F156" s="17">
        <v>8.0723217999999999E-2</v>
      </c>
      <c r="G156" s="18">
        <f t="shared" si="2"/>
        <v>1.0575480528597465</v>
      </c>
      <c r="H156" s="16">
        <v>0.12836038699999999</v>
      </c>
      <c r="I156" s="19">
        <v>0.52942793600000004</v>
      </c>
      <c r="J156" s="17">
        <v>-5.3498348660000001</v>
      </c>
      <c r="K156" s="17">
        <v>-5.269111648</v>
      </c>
      <c r="L156" s="16" t="s">
        <v>12</v>
      </c>
      <c r="M156" s="16" t="s">
        <v>16</v>
      </c>
    </row>
    <row r="157" spans="1:13">
      <c r="A157" s="15" t="s">
        <v>201</v>
      </c>
      <c r="B157" s="15" t="s">
        <v>202</v>
      </c>
      <c r="C157" s="16" t="s">
        <v>1154</v>
      </c>
      <c r="D157" s="16">
        <v>1</v>
      </c>
      <c r="E157" s="16">
        <v>1</v>
      </c>
      <c r="F157" s="17">
        <v>0.126513555</v>
      </c>
      <c r="G157" s="18">
        <f t="shared" si="2"/>
        <v>1.0916524025320291</v>
      </c>
      <c r="H157" s="16">
        <v>0.12836038699999999</v>
      </c>
      <c r="I157" s="19">
        <v>0.324323482</v>
      </c>
      <c r="J157" s="17">
        <v>-5.6724428549999999</v>
      </c>
      <c r="K157" s="17">
        <v>-5.5459293000000001</v>
      </c>
      <c r="L157" s="16" t="s">
        <v>12</v>
      </c>
      <c r="M157" s="16" t="s">
        <v>16</v>
      </c>
    </row>
    <row r="158" spans="1:13">
      <c r="A158" s="15" t="s">
        <v>203</v>
      </c>
      <c r="B158" s="15" t="s">
        <v>204</v>
      </c>
      <c r="C158" s="16" t="s">
        <v>1379</v>
      </c>
      <c r="D158" s="16">
        <v>1</v>
      </c>
      <c r="E158" s="16">
        <v>1</v>
      </c>
      <c r="F158" s="17">
        <v>0.13948445300000001</v>
      </c>
      <c r="G158" s="18">
        <f t="shared" si="2"/>
        <v>1.1015114204868059</v>
      </c>
      <c r="H158" s="16">
        <v>0.124308453</v>
      </c>
      <c r="I158" s="19">
        <v>0.26182697599999999</v>
      </c>
      <c r="J158" s="17">
        <v>-5.2150906240000001</v>
      </c>
      <c r="K158" s="17">
        <v>-5.0756061710000004</v>
      </c>
      <c r="L158" s="16" t="s">
        <v>12</v>
      </c>
      <c r="M158" s="16" t="s">
        <v>13</v>
      </c>
    </row>
    <row r="159" spans="1:13">
      <c r="A159" s="15" t="s">
        <v>205</v>
      </c>
      <c r="B159" s="15" t="s">
        <v>206</v>
      </c>
      <c r="C159" s="16" t="s">
        <v>1155</v>
      </c>
      <c r="D159" s="16">
        <v>1</v>
      </c>
      <c r="E159" s="16">
        <v>1</v>
      </c>
      <c r="F159" s="17">
        <v>0.17838991000000001</v>
      </c>
      <c r="G159" s="18">
        <f t="shared" si="2"/>
        <v>1.1316202588897535</v>
      </c>
      <c r="H159" s="16">
        <v>0.12836038699999999</v>
      </c>
      <c r="I159" s="19">
        <v>0.16460229100000001</v>
      </c>
      <c r="J159" s="17">
        <v>-4.9699854410000004</v>
      </c>
      <c r="K159" s="17">
        <v>-4.7915955309999996</v>
      </c>
      <c r="L159" s="16" t="s">
        <v>12</v>
      </c>
      <c r="M159" s="16" t="s">
        <v>16</v>
      </c>
    </row>
    <row r="160" spans="1:13">
      <c r="A160" s="15" t="s">
        <v>195</v>
      </c>
      <c r="B160" s="15" t="s">
        <v>196</v>
      </c>
      <c r="C160" s="16" t="s">
        <v>1282</v>
      </c>
      <c r="D160" s="16">
        <v>1</v>
      </c>
      <c r="E160" s="16">
        <v>1</v>
      </c>
      <c r="F160" s="17">
        <v>0.28490774499999999</v>
      </c>
      <c r="G160" s="18">
        <f t="shared" si="2"/>
        <v>1.2183323533463672</v>
      </c>
      <c r="H160" s="16">
        <v>0.25427159900000001</v>
      </c>
      <c r="I160" s="19">
        <v>0.26250675299999998</v>
      </c>
      <c r="J160" s="17">
        <v>-5.8889715440000003</v>
      </c>
      <c r="K160" s="17">
        <v>-5.6040637990000004</v>
      </c>
      <c r="L160" s="16" t="s">
        <v>21</v>
      </c>
      <c r="M160" s="16" t="s">
        <v>13</v>
      </c>
    </row>
    <row r="161" spans="1:13">
      <c r="A161" s="15" t="s">
        <v>199</v>
      </c>
      <c r="B161" s="15" t="s">
        <v>200</v>
      </c>
      <c r="C161" s="16" t="s">
        <v>1378</v>
      </c>
      <c r="D161" s="16">
        <v>4</v>
      </c>
      <c r="E161" s="16">
        <v>4</v>
      </c>
      <c r="F161" s="17">
        <v>0.14675401699999999</v>
      </c>
      <c r="G161" s="18">
        <f t="shared" si="2"/>
        <v>1.1070758092835935</v>
      </c>
      <c r="H161" s="16">
        <v>6.2154226E-2</v>
      </c>
      <c r="I161" s="19">
        <v>1.8219493999999999E-2</v>
      </c>
      <c r="J161" s="17">
        <v>-5.5079394959999997</v>
      </c>
      <c r="K161" s="17">
        <v>-5.3611854780000003</v>
      </c>
      <c r="L161" s="16" t="s">
        <v>12</v>
      </c>
      <c r="M161" s="16" t="s">
        <v>13</v>
      </c>
    </row>
    <row r="162" spans="1:13">
      <c r="A162" s="15" t="s">
        <v>199</v>
      </c>
      <c r="B162" s="15" t="s">
        <v>200</v>
      </c>
      <c r="C162" s="16" t="s">
        <v>1378</v>
      </c>
      <c r="D162" s="16">
        <v>3</v>
      </c>
      <c r="E162" s="16">
        <v>3</v>
      </c>
      <c r="F162" s="17">
        <v>0.170354277</v>
      </c>
      <c r="G162" s="18">
        <f t="shared" si="2"/>
        <v>1.1253347948421299</v>
      </c>
      <c r="H162" s="16">
        <v>7.9662603999999998E-2</v>
      </c>
      <c r="I162" s="19">
        <v>3.2480460000000003E-2</v>
      </c>
      <c r="J162" s="17">
        <v>-5.7007909330000004</v>
      </c>
      <c r="K162" s="17">
        <v>-5.5304366549999999</v>
      </c>
      <c r="L162" s="16" t="s">
        <v>21</v>
      </c>
      <c r="M162" s="16" t="s">
        <v>16</v>
      </c>
    </row>
    <row r="163" spans="1:13">
      <c r="A163" s="15" t="s">
        <v>207</v>
      </c>
      <c r="B163" s="15" t="s">
        <v>208</v>
      </c>
      <c r="C163" s="16" t="s">
        <v>1380</v>
      </c>
      <c r="D163" s="16">
        <v>5</v>
      </c>
      <c r="E163" s="16">
        <v>3</v>
      </c>
      <c r="F163" s="17">
        <v>0.19113540700000001</v>
      </c>
      <c r="G163" s="18">
        <f t="shared" si="2"/>
        <v>1.1416618550326176</v>
      </c>
      <c r="H163" s="16">
        <v>9.4019479000000003E-2</v>
      </c>
      <c r="I163" s="19">
        <v>4.2059179000000002E-2</v>
      </c>
      <c r="J163" s="17">
        <v>-6.01640935</v>
      </c>
      <c r="K163" s="17">
        <v>-5.7899570499999999</v>
      </c>
      <c r="L163" s="16" t="s">
        <v>21</v>
      </c>
      <c r="M163" s="16" t="s">
        <v>27</v>
      </c>
    </row>
    <row r="164" spans="1:13">
      <c r="A164" s="15" t="s">
        <v>209</v>
      </c>
      <c r="B164" s="15" t="s">
        <v>210</v>
      </c>
      <c r="C164" s="16" t="s">
        <v>1283</v>
      </c>
      <c r="D164" s="16">
        <v>4</v>
      </c>
      <c r="E164" s="16">
        <v>4</v>
      </c>
      <c r="F164" s="17">
        <v>0.200557227</v>
      </c>
      <c r="G164" s="18">
        <f t="shared" si="2"/>
        <v>1.1491421143151812</v>
      </c>
      <c r="H164" s="16">
        <v>6.8989838999999997E-2</v>
      </c>
      <c r="I164" s="19">
        <v>3.6484949999999999E-3</v>
      </c>
      <c r="J164" s="17">
        <v>-6.038446618</v>
      </c>
      <c r="K164" s="17">
        <v>-5.837889391</v>
      </c>
      <c r="L164" s="16" t="s">
        <v>21</v>
      </c>
      <c r="M164" s="16" t="s">
        <v>16</v>
      </c>
    </row>
    <row r="165" spans="1:13">
      <c r="A165" s="15" t="s">
        <v>197</v>
      </c>
      <c r="B165" s="15" t="s">
        <v>198</v>
      </c>
      <c r="C165" s="16" t="s">
        <v>1153</v>
      </c>
      <c r="D165" s="16">
        <v>5</v>
      </c>
      <c r="E165" s="16">
        <v>5</v>
      </c>
      <c r="F165" s="17">
        <v>0.20140253799999999</v>
      </c>
      <c r="G165" s="18">
        <f t="shared" si="2"/>
        <v>1.1498156226287537</v>
      </c>
      <c r="H165" s="16">
        <v>6.9065154000000004E-2</v>
      </c>
      <c r="I165" s="19">
        <v>3.5440990000000002E-3</v>
      </c>
      <c r="J165" s="17">
        <v>-5.9076462279999999</v>
      </c>
      <c r="K165" s="17">
        <v>-5.70624369</v>
      </c>
      <c r="L165" s="16" t="s">
        <v>21</v>
      </c>
      <c r="M165" s="16" t="s">
        <v>13</v>
      </c>
    </row>
    <row r="166" spans="1:13">
      <c r="A166" s="15" t="s">
        <v>199</v>
      </c>
      <c r="B166" s="15" t="s">
        <v>200</v>
      </c>
      <c r="C166" s="16" t="s">
        <v>1378</v>
      </c>
      <c r="D166" s="16">
        <v>2</v>
      </c>
      <c r="E166" s="16">
        <v>3</v>
      </c>
      <c r="F166" s="17">
        <v>0.22682514600000001</v>
      </c>
      <c r="G166" s="18">
        <f t="shared" si="2"/>
        <v>1.1702567982734418</v>
      </c>
      <c r="H166" s="16">
        <v>6.2700829E-2</v>
      </c>
      <c r="I166" s="19">
        <v>2.9737299999999997E-4</v>
      </c>
      <c r="J166" s="17">
        <v>-5.556062689</v>
      </c>
      <c r="K166" s="17">
        <v>-5.3084493229999996</v>
      </c>
      <c r="L166" s="16" t="s">
        <v>12</v>
      </c>
      <c r="M166" s="16" t="s">
        <v>27</v>
      </c>
    </row>
    <row r="167" spans="1:13">
      <c r="A167" s="15" t="s">
        <v>211</v>
      </c>
      <c r="B167" s="15" t="s">
        <v>212</v>
      </c>
      <c r="C167" s="16" t="s">
        <v>1381</v>
      </c>
      <c r="D167" s="16">
        <v>5</v>
      </c>
      <c r="E167" s="16">
        <v>6</v>
      </c>
      <c r="F167" s="17">
        <v>0.260874096</v>
      </c>
      <c r="G167" s="18">
        <f t="shared" si="2"/>
        <v>1.1982044494710453</v>
      </c>
      <c r="H167" s="16">
        <v>5.5116347000000003E-2</v>
      </c>
      <c r="I167" s="19">
        <v>2.21E-6</v>
      </c>
      <c r="J167" s="17">
        <v>-5.6115523989999998</v>
      </c>
      <c r="K167" s="17">
        <v>-5.3092132640000003</v>
      </c>
      <c r="L167" s="16" t="s">
        <v>12</v>
      </c>
      <c r="M167" s="16" t="s">
        <v>13</v>
      </c>
    </row>
    <row r="168" spans="1:13">
      <c r="A168" s="15" t="s">
        <v>213</v>
      </c>
      <c r="B168" s="15" t="s">
        <v>214</v>
      </c>
      <c r="C168" s="16" t="s">
        <v>1382</v>
      </c>
      <c r="D168" s="16">
        <v>1</v>
      </c>
      <c r="E168" s="16">
        <v>1</v>
      </c>
      <c r="F168" s="17">
        <v>0.262944654</v>
      </c>
      <c r="G168" s="18">
        <f t="shared" si="2"/>
        <v>1.1999253488454411</v>
      </c>
      <c r="H168" s="16">
        <v>0.12836038699999999</v>
      </c>
      <c r="I168" s="19">
        <v>4.0512250999999999E-2</v>
      </c>
      <c r="J168" s="17">
        <v>-4.9127650779999996</v>
      </c>
      <c r="K168" s="17">
        <v>-4.6498204239999996</v>
      </c>
      <c r="L168" s="16" t="s">
        <v>12</v>
      </c>
      <c r="M168" s="16" t="s">
        <v>16</v>
      </c>
    </row>
    <row r="169" spans="1:13">
      <c r="A169" s="15" t="s">
        <v>215</v>
      </c>
      <c r="B169" s="15" t="s">
        <v>216</v>
      </c>
      <c r="C169" s="16" t="s">
        <v>1383</v>
      </c>
      <c r="D169" s="16">
        <v>1</v>
      </c>
      <c r="E169" s="16">
        <v>1</v>
      </c>
      <c r="F169" s="17">
        <v>0.27299511399999998</v>
      </c>
      <c r="G169" s="18">
        <f t="shared" si="2"/>
        <v>1.2083137511661404</v>
      </c>
      <c r="H169" s="16">
        <v>0.12836038699999999</v>
      </c>
      <c r="I169" s="19">
        <v>3.3437842000000002E-2</v>
      </c>
      <c r="J169" s="17">
        <v>-5.2348497370000002</v>
      </c>
      <c r="K169" s="17">
        <v>-4.9618546229999998</v>
      </c>
      <c r="L169" s="16" t="s">
        <v>12</v>
      </c>
      <c r="M169" s="16" t="s">
        <v>16</v>
      </c>
    </row>
    <row r="170" spans="1:13">
      <c r="A170" s="15" t="s">
        <v>215</v>
      </c>
      <c r="B170" s="15" t="s">
        <v>216</v>
      </c>
      <c r="C170" s="16" t="s">
        <v>1383</v>
      </c>
      <c r="D170" s="16">
        <v>3</v>
      </c>
      <c r="E170" s="16">
        <v>3</v>
      </c>
      <c r="F170" s="17">
        <v>0.32771497999999999</v>
      </c>
      <c r="G170" s="18">
        <f t="shared" si="2"/>
        <v>1.2550240232272156</v>
      </c>
      <c r="H170" s="16">
        <v>7.9662603999999998E-2</v>
      </c>
      <c r="I170" s="19">
        <v>3.8899999999999997E-5</v>
      </c>
      <c r="J170" s="17">
        <v>-5.6767971519999998</v>
      </c>
      <c r="K170" s="17">
        <v>-5.3490821720000001</v>
      </c>
      <c r="L170" s="16" t="s">
        <v>21</v>
      </c>
      <c r="M170" s="16" t="s">
        <v>16</v>
      </c>
    </row>
    <row r="171" spans="1:13">
      <c r="A171" s="15" t="s">
        <v>195</v>
      </c>
      <c r="B171" s="15" t="s">
        <v>196</v>
      </c>
      <c r="C171" s="16" t="s">
        <v>1282</v>
      </c>
      <c r="D171" s="16">
        <v>8</v>
      </c>
      <c r="E171" s="16">
        <v>6</v>
      </c>
      <c r="F171" s="17">
        <v>0.33456353100000003</v>
      </c>
      <c r="G171" s="18">
        <f t="shared" si="2"/>
        <v>1.2609958528906071</v>
      </c>
      <c r="H171" s="16">
        <v>5.3660380000000001E-2</v>
      </c>
      <c r="I171" s="19">
        <v>4.5199999999999999E-10</v>
      </c>
      <c r="J171" s="17">
        <v>-5.3607069520000001</v>
      </c>
      <c r="K171" s="17">
        <v>-4.9602047530000002</v>
      </c>
      <c r="L171" s="16" t="s">
        <v>12</v>
      </c>
      <c r="M171" s="16" t="s">
        <v>13</v>
      </c>
    </row>
    <row r="172" spans="1:13">
      <c r="A172" s="15" t="s">
        <v>195</v>
      </c>
      <c r="B172" s="15" t="s">
        <v>196</v>
      </c>
      <c r="C172" s="16" t="s">
        <v>1282</v>
      </c>
      <c r="D172" s="16">
        <v>1</v>
      </c>
      <c r="E172" s="16">
        <v>5</v>
      </c>
      <c r="F172" s="17">
        <v>0.36186027799999998</v>
      </c>
      <c r="G172" s="18">
        <f t="shared" si="2"/>
        <v>1.2850818739483181</v>
      </c>
      <c r="H172" s="16">
        <v>0.132562968</v>
      </c>
      <c r="I172" s="19">
        <v>6.3387419999999996E-3</v>
      </c>
      <c r="J172" s="17">
        <v>-5.7415212130000004</v>
      </c>
      <c r="K172" s="17">
        <v>-5.3892707680000003</v>
      </c>
      <c r="L172" s="16" t="s">
        <v>21</v>
      </c>
      <c r="M172" s="16" t="s">
        <v>16</v>
      </c>
    </row>
    <row r="173" spans="1:13">
      <c r="A173" s="15" t="s">
        <v>199</v>
      </c>
      <c r="B173" s="15" t="s">
        <v>200</v>
      </c>
      <c r="C173" s="16" t="s">
        <v>1378</v>
      </c>
      <c r="D173" s="16">
        <v>1</v>
      </c>
      <c r="E173" s="16">
        <v>1</v>
      </c>
      <c r="F173" s="17">
        <v>0.36777248699999998</v>
      </c>
      <c r="G173" s="18">
        <f t="shared" si="2"/>
        <v>1.2903589848009864</v>
      </c>
      <c r="H173" s="16">
        <v>0.15443437900000001</v>
      </c>
      <c r="I173" s="19">
        <v>1.7246227999999999E-2</v>
      </c>
      <c r="J173" s="17">
        <v>-5.6394594629999997</v>
      </c>
      <c r="K173" s="17">
        <v>-5.2716869759999998</v>
      </c>
      <c r="L173" s="16" t="s">
        <v>21</v>
      </c>
      <c r="M173" s="16" t="s">
        <v>13</v>
      </c>
    </row>
    <row r="174" spans="1:13">
      <c r="A174" s="15" t="s">
        <v>195</v>
      </c>
      <c r="B174" s="15" t="s">
        <v>196</v>
      </c>
      <c r="C174" s="16" t="s">
        <v>1282</v>
      </c>
      <c r="D174" s="16">
        <v>3</v>
      </c>
      <c r="E174" s="16">
        <v>3</v>
      </c>
      <c r="F174" s="17">
        <v>0.45541587300000003</v>
      </c>
      <c r="G174" s="18">
        <f t="shared" si="2"/>
        <v>1.3711780054302118</v>
      </c>
      <c r="H174" s="16">
        <v>6.1185460999999997E-2</v>
      </c>
      <c r="I174" s="19">
        <v>9.8299999999999995E-14</v>
      </c>
      <c r="J174" s="17">
        <v>-5.5262754379999999</v>
      </c>
      <c r="K174" s="17">
        <v>-5.0286185249999997</v>
      </c>
      <c r="L174" s="16" t="s">
        <v>12</v>
      </c>
      <c r="M174" s="16" t="s">
        <v>27</v>
      </c>
    </row>
    <row r="175" spans="1:13">
      <c r="A175" s="15" t="s">
        <v>205</v>
      </c>
      <c r="B175" s="15" t="s">
        <v>206</v>
      </c>
      <c r="C175" s="16" t="s">
        <v>1155</v>
      </c>
      <c r="D175" s="16">
        <v>1</v>
      </c>
      <c r="E175" s="16">
        <v>2</v>
      </c>
      <c r="F175" s="17">
        <v>0.61964909000000001</v>
      </c>
      <c r="G175" s="18">
        <f t="shared" si="2"/>
        <v>1.5365014090965761</v>
      </c>
      <c r="H175" s="16">
        <v>0.134619778</v>
      </c>
      <c r="I175" s="19">
        <v>4.1699999999999999E-6</v>
      </c>
      <c r="J175" s="17">
        <v>-5.7337024100000002</v>
      </c>
      <c r="K175" s="17">
        <v>-5.1257689290000004</v>
      </c>
      <c r="L175" s="16" t="s">
        <v>21</v>
      </c>
      <c r="M175" s="16" t="s">
        <v>16</v>
      </c>
    </row>
    <row r="176" spans="1:13">
      <c r="A176" s="15" t="s">
        <v>217</v>
      </c>
      <c r="B176" s="15" t="s">
        <v>218</v>
      </c>
      <c r="C176" s="16" t="s">
        <v>1284</v>
      </c>
      <c r="D176" s="16">
        <v>1</v>
      </c>
      <c r="E176" s="16">
        <v>1</v>
      </c>
      <c r="F176" s="17">
        <v>0.93050544499999999</v>
      </c>
      <c r="G176" s="18">
        <f t="shared" si="2"/>
        <v>1.9059436222409025</v>
      </c>
      <c r="H176" s="16">
        <v>0.13797967799999999</v>
      </c>
      <c r="I176" s="19">
        <v>1.54E-11</v>
      </c>
      <c r="J176" s="17">
        <v>-5.8650555600000001</v>
      </c>
      <c r="K176" s="17">
        <v>-4.9345501140000003</v>
      </c>
      <c r="L176" s="16" t="s">
        <v>21</v>
      </c>
      <c r="M176" s="16" t="s">
        <v>16</v>
      </c>
    </row>
    <row r="177" spans="1:13">
      <c r="A177" s="15" t="s">
        <v>219</v>
      </c>
      <c r="B177" s="15" t="s">
        <v>220</v>
      </c>
      <c r="C177" s="16" t="s">
        <v>1605</v>
      </c>
      <c r="D177" s="16">
        <v>2</v>
      </c>
      <c r="E177" s="16">
        <v>3</v>
      </c>
      <c r="F177" s="17">
        <v>0.279687238</v>
      </c>
      <c r="G177" s="18">
        <f t="shared" si="2"/>
        <v>1.213931687496749</v>
      </c>
      <c r="H177" s="16">
        <v>0.105791438</v>
      </c>
      <c r="I177" s="19">
        <v>8.199062E-3</v>
      </c>
      <c r="J177" s="17">
        <v>-5.94444325</v>
      </c>
      <c r="K177" s="17">
        <v>-5.6461583529999997</v>
      </c>
      <c r="L177" s="16" t="s">
        <v>21</v>
      </c>
      <c r="M177" s="16" t="s">
        <v>13</v>
      </c>
    </row>
    <row r="178" spans="1:13">
      <c r="A178" s="15" t="s">
        <v>219</v>
      </c>
      <c r="B178" s="15" t="s">
        <v>220</v>
      </c>
      <c r="C178" s="16" t="s">
        <v>1605</v>
      </c>
      <c r="D178" s="16">
        <v>1</v>
      </c>
      <c r="E178" s="16">
        <v>1</v>
      </c>
      <c r="F178" s="17">
        <v>0.33878750000000002</v>
      </c>
      <c r="G178" s="18">
        <f t="shared" si="2"/>
        <v>1.2646932471905201</v>
      </c>
      <c r="H178" s="16">
        <v>0.14587477700000001</v>
      </c>
      <c r="I178" s="19">
        <v>2.0208488E-2</v>
      </c>
      <c r="J178" s="17">
        <v>-5.8721993079999999</v>
      </c>
      <c r="K178" s="17">
        <v>-5.5334118080000003</v>
      </c>
      <c r="L178" s="16" t="s">
        <v>21</v>
      </c>
      <c r="M178" s="16" t="s">
        <v>27</v>
      </c>
    </row>
    <row r="179" spans="1:13">
      <c r="A179" s="15" t="s">
        <v>219</v>
      </c>
      <c r="B179" s="15" t="s">
        <v>220</v>
      </c>
      <c r="C179" s="16" t="s">
        <v>1605</v>
      </c>
      <c r="D179" s="16">
        <v>2</v>
      </c>
      <c r="E179" s="16">
        <v>1</v>
      </c>
      <c r="F179" s="17">
        <v>0.62661054299999996</v>
      </c>
      <c r="G179" s="18">
        <f t="shared" si="2"/>
        <v>1.543933423517744</v>
      </c>
      <c r="H179" s="16">
        <v>0.134619778</v>
      </c>
      <c r="I179" s="19">
        <v>3.2499999999999998E-6</v>
      </c>
      <c r="J179" s="17">
        <v>-5.9180317779999996</v>
      </c>
      <c r="K179" s="17">
        <v>-5.2034037550000001</v>
      </c>
      <c r="L179" s="16" t="s">
        <v>21</v>
      </c>
      <c r="M179" s="16" t="s">
        <v>16</v>
      </c>
    </row>
    <row r="180" spans="1:13">
      <c r="A180" s="15" t="s">
        <v>221</v>
      </c>
      <c r="B180" s="15" t="s">
        <v>222</v>
      </c>
      <c r="C180" s="16" t="s">
        <v>1285</v>
      </c>
      <c r="D180" s="16">
        <v>2</v>
      </c>
      <c r="E180" s="16">
        <v>1</v>
      </c>
      <c r="F180" s="17">
        <v>-0.19489041800000001</v>
      </c>
      <c r="G180" s="18">
        <f t="shared" si="2"/>
        <v>0.87363925193652792</v>
      </c>
      <c r="H180" s="16">
        <v>0.134619778</v>
      </c>
      <c r="I180" s="19">
        <v>0.14769813200000001</v>
      </c>
      <c r="J180" s="17">
        <v>-5.1676173570000001</v>
      </c>
      <c r="K180" s="17">
        <v>-5.148786769</v>
      </c>
      <c r="L180" s="16" t="s">
        <v>21</v>
      </c>
      <c r="M180" s="16" t="s">
        <v>16</v>
      </c>
    </row>
    <row r="181" spans="1:13">
      <c r="A181" s="15" t="s">
        <v>223</v>
      </c>
      <c r="B181" s="15" t="s">
        <v>224</v>
      </c>
      <c r="C181" s="16" t="s">
        <v>1156</v>
      </c>
      <c r="D181" s="16">
        <v>1</v>
      </c>
      <c r="E181" s="16">
        <v>2</v>
      </c>
      <c r="F181" s="17">
        <v>2.5254140000000001E-3</v>
      </c>
      <c r="G181" s="18">
        <f t="shared" si="2"/>
        <v>1.0017520165846141</v>
      </c>
      <c r="H181" s="16">
        <v>0.12387298099999999</v>
      </c>
      <c r="I181" s="19">
        <v>0.98373455200000004</v>
      </c>
      <c r="J181" s="17">
        <v>-5.8191107720000002</v>
      </c>
      <c r="K181" s="17">
        <v>-5.8218263590000001</v>
      </c>
      <c r="L181" s="16" t="s">
        <v>12</v>
      </c>
      <c r="M181" s="16" t="s">
        <v>16</v>
      </c>
    </row>
    <row r="182" spans="1:13">
      <c r="A182" s="15" t="s">
        <v>225</v>
      </c>
      <c r="B182" s="15" t="s">
        <v>226</v>
      </c>
      <c r="C182" s="16" t="s">
        <v>1286</v>
      </c>
      <c r="D182" s="16">
        <v>2</v>
      </c>
      <c r="E182" s="16">
        <v>4</v>
      </c>
      <c r="F182" s="17">
        <v>0.11554859200000001</v>
      </c>
      <c r="G182" s="18">
        <f t="shared" si="2"/>
        <v>1.0833869305054775</v>
      </c>
      <c r="H182" s="16">
        <v>8.7591425000000001E-2</v>
      </c>
      <c r="I182" s="19">
        <v>0.187109949</v>
      </c>
      <c r="J182" s="17">
        <v>-5.2765036910000003</v>
      </c>
      <c r="K182" s="17">
        <v>-5.2162561739999997</v>
      </c>
      <c r="L182" s="16" t="s">
        <v>12</v>
      </c>
      <c r="M182" s="16" t="s">
        <v>16</v>
      </c>
    </row>
    <row r="183" spans="1:13">
      <c r="A183" s="15" t="s">
        <v>227</v>
      </c>
      <c r="B183" s="15" t="s">
        <v>226</v>
      </c>
      <c r="C183" s="16" t="s">
        <v>1286</v>
      </c>
      <c r="D183" s="16">
        <v>1</v>
      </c>
      <c r="E183" s="16">
        <v>1</v>
      </c>
      <c r="F183" s="17">
        <v>0.19036640199999999</v>
      </c>
      <c r="G183" s="18">
        <f t="shared" si="2"/>
        <v>1.1410534730081687</v>
      </c>
      <c r="H183" s="16">
        <v>0.124308453</v>
      </c>
      <c r="I183" s="19">
        <v>0.125669695</v>
      </c>
      <c r="J183" s="17">
        <v>-5.3864548509999999</v>
      </c>
      <c r="K183" s="17">
        <v>-5.1960884490000003</v>
      </c>
      <c r="L183" s="16" t="s">
        <v>12</v>
      </c>
      <c r="M183" s="16" t="s">
        <v>13</v>
      </c>
    </row>
    <row r="184" spans="1:13">
      <c r="A184" s="15" t="s">
        <v>228</v>
      </c>
      <c r="B184" s="15" t="s">
        <v>229</v>
      </c>
      <c r="C184" s="16" t="s">
        <v>1157</v>
      </c>
      <c r="D184" s="16">
        <v>6</v>
      </c>
      <c r="E184" s="16">
        <v>4</v>
      </c>
      <c r="F184" s="17">
        <v>0.12885760099999999</v>
      </c>
      <c r="G184" s="18">
        <f t="shared" si="2"/>
        <v>1.0934275270721201</v>
      </c>
      <c r="H184" s="16">
        <v>6.2693314E-2</v>
      </c>
      <c r="I184" s="19">
        <v>3.9843827999999998E-2</v>
      </c>
      <c r="J184" s="17">
        <v>-5.4220447649999999</v>
      </c>
      <c r="K184" s="17">
        <v>-5.2982323359999999</v>
      </c>
      <c r="L184" s="16" t="s">
        <v>12</v>
      </c>
      <c r="M184" s="16" t="s">
        <v>16</v>
      </c>
    </row>
    <row r="185" spans="1:13">
      <c r="A185" s="15" t="s">
        <v>225</v>
      </c>
      <c r="B185" s="15" t="s">
        <v>226</v>
      </c>
      <c r="C185" s="16" t="s">
        <v>1286</v>
      </c>
      <c r="D185" s="16">
        <v>3</v>
      </c>
      <c r="E185" s="16">
        <v>3</v>
      </c>
      <c r="F185" s="17">
        <v>0.215744573</v>
      </c>
      <c r="G185" s="18">
        <f t="shared" si="2"/>
        <v>1.1613031067446717</v>
      </c>
      <c r="H185" s="16">
        <v>7.9662603999999998E-2</v>
      </c>
      <c r="I185" s="19">
        <v>6.764333E-3</v>
      </c>
      <c r="J185" s="17">
        <v>-5.3826224729999996</v>
      </c>
      <c r="K185" s="17">
        <v>-5.1668779000000002</v>
      </c>
      <c r="L185" s="16" t="s">
        <v>21</v>
      </c>
      <c r="M185" s="16" t="s">
        <v>16</v>
      </c>
    </row>
    <row r="186" spans="1:13">
      <c r="A186" s="15" t="s">
        <v>221</v>
      </c>
      <c r="B186" s="15" t="s">
        <v>222</v>
      </c>
      <c r="C186" s="16" t="s">
        <v>1285</v>
      </c>
      <c r="D186" s="16">
        <v>4</v>
      </c>
      <c r="E186" s="16">
        <v>3</v>
      </c>
      <c r="F186" s="17">
        <v>0.295873155</v>
      </c>
      <c r="G186" s="18">
        <f t="shared" si="2"/>
        <v>1.2276277433715268</v>
      </c>
      <c r="H186" s="16">
        <v>7.2825023000000003E-2</v>
      </c>
      <c r="I186" s="19">
        <v>4.85E-5</v>
      </c>
      <c r="J186" s="17">
        <v>-5.3783482620000003</v>
      </c>
      <c r="K186" s="17">
        <v>-5.1242533699999999</v>
      </c>
      <c r="L186" s="16" t="s">
        <v>12</v>
      </c>
      <c r="M186" s="16" t="s">
        <v>16</v>
      </c>
    </row>
    <row r="187" spans="1:13">
      <c r="A187" s="15" t="s">
        <v>230</v>
      </c>
      <c r="B187" s="15" t="s">
        <v>231</v>
      </c>
      <c r="C187" s="16" t="s">
        <v>1508</v>
      </c>
      <c r="D187" s="16">
        <v>2</v>
      </c>
      <c r="E187" s="16">
        <v>3</v>
      </c>
      <c r="F187" s="17">
        <v>0.30174245399999999</v>
      </c>
      <c r="G187" s="18">
        <f t="shared" si="2"/>
        <v>1.2326322596587413</v>
      </c>
      <c r="H187" s="16">
        <v>8.8661735000000005E-2</v>
      </c>
      <c r="I187" s="19">
        <v>6.6577200000000002E-4</v>
      </c>
      <c r="J187" s="17">
        <v>-6.2441904800000003</v>
      </c>
      <c r="K187" s="17">
        <v>-5.8727396350000003</v>
      </c>
      <c r="L187" s="16" t="s">
        <v>12</v>
      </c>
      <c r="M187" s="16" t="s">
        <v>16</v>
      </c>
    </row>
    <row r="188" spans="1:13">
      <c r="A188" s="15" t="s">
        <v>232</v>
      </c>
      <c r="B188" s="15" t="s">
        <v>233</v>
      </c>
      <c r="C188" s="16" t="s">
        <v>1158</v>
      </c>
      <c r="D188" s="16">
        <v>1</v>
      </c>
      <c r="E188" s="16">
        <v>1</v>
      </c>
      <c r="F188" s="17">
        <v>0.39332850899999999</v>
      </c>
      <c r="G188" s="18">
        <f t="shared" si="2"/>
        <v>1.3134201638294314</v>
      </c>
      <c r="H188" s="16">
        <v>0.13797967799999999</v>
      </c>
      <c r="I188" s="19">
        <v>4.3633209999999999E-3</v>
      </c>
      <c r="J188" s="17">
        <v>-5.4984420859999998</v>
      </c>
      <c r="K188" s="17">
        <v>-5.1051135759999999</v>
      </c>
      <c r="L188" s="16" t="s">
        <v>21</v>
      </c>
      <c r="M188" s="16" t="s">
        <v>16</v>
      </c>
    </row>
    <row r="189" spans="1:13">
      <c r="A189" s="15" t="s">
        <v>234</v>
      </c>
      <c r="B189" s="15" t="s">
        <v>1159</v>
      </c>
      <c r="C189" s="16" t="s">
        <v>1160</v>
      </c>
      <c r="D189" s="16">
        <v>1</v>
      </c>
      <c r="E189" s="16">
        <v>1</v>
      </c>
      <c r="F189" s="17">
        <v>0.43701868700000002</v>
      </c>
      <c r="G189" s="18">
        <f t="shared" si="2"/>
        <v>1.3538038145449383</v>
      </c>
      <c r="H189" s="16">
        <v>0.124308453</v>
      </c>
      <c r="I189" s="19">
        <v>4.38763E-4</v>
      </c>
      <c r="J189" s="17">
        <v>-5.4139302579999997</v>
      </c>
      <c r="K189" s="17">
        <v>-4.9769115709999996</v>
      </c>
      <c r="L189" s="16" t="s">
        <v>12</v>
      </c>
      <c r="M189" s="16" t="s">
        <v>13</v>
      </c>
    </row>
    <row r="190" spans="1:13">
      <c r="A190" s="15" t="s">
        <v>228</v>
      </c>
      <c r="B190" s="15" t="s">
        <v>229</v>
      </c>
      <c r="C190" s="16" t="s">
        <v>1157</v>
      </c>
      <c r="D190" s="16">
        <v>2</v>
      </c>
      <c r="E190" s="16">
        <v>1</v>
      </c>
      <c r="F190" s="17">
        <v>0.81084123900000005</v>
      </c>
      <c r="G190" s="18">
        <f t="shared" si="2"/>
        <v>1.7542340426152043</v>
      </c>
      <c r="H190" s="16">
        <v>0.134619778</v>
      </c>
      <c r="I190" s="19">
        <v>1.7100000000000001E-9</v>
      </c>
      <c r="J190" s="17">
        <v>-5.9999396819999999</v>
      </c>
      <c r="K190" s="17">
        <v>-5.1402772700000003</v>
      </c>
      <c r="L190" s="16" t="s">
        <v>21</v>
      </c>
      <c r="M190" s="16" t="s">
        <v>16</v>
      </c>
    </row>
    <row r="191" spans="1:13">
      <c r="A191" s="15" t="s">
        <v>235</v>
      </c>
      <c r="B191" s="15" t="s">
        <v>1287</v>
      </c>
      <c r="C191" s="16" t="s">
        <v>1288</v>
      </c>
      <c r="D191" s="16">
        <v>2</v>
      </c>
      <c r="E191" s="16">
        <v>2</v>
      </c>
      <c r="F191" s="17">
        <v>-1.937966E-2</v>
      </c>
      <c r="G191" s="18">
        <f t="shared" si="2"/>
        <v>0.9866568628430652</v>
      </c>
      <c r="H191" s="16">
        <v>8.3549547000000002E-2</v>
      </c>
      <c r="I191" s="19">
        <v>0.816573667</v>
      </c>
      <c r="J191" s="17">
        <v>-5.0842047189999997</v>
      </c>
      <c r="K191" s="17">
        <v>-5.1777341720000001</v>
      </c>
      <c r="L191" s="16" t="s">
        <v>12</v>
      </c>
      <c r="M191" s="16" t="s">
        <v>27</v>
      </c>
    </row>
    <row r="192" spans="1:13">
      <c r="A192" s="15" t="s">
        <v>236</v>
      </c>
      <c r="B192" s="15" t="s">
        <v>237</v>
      </c>
      <c r="C192" s="16" t="s">
        <v>1384</v>
      </c>
      <c r="D192" s="16">
        <v>5</v>
      </c>
      <c r="E192" s="16">
        <v>9</v>
      </c>
      <c r="F192" s="17">
        <v>0.192739245</v>
      </c>
      <c r="G192" s="18">
        <f t="shared" si="2"/>
        <v>1.1429317414408218</v>
      </c>
      <c r="H192" s="16">
        <v>3.9477999999999999E-2</v>
      </c>
      <c r="I192" s="19">
        <v>1.0499999999999999E-6</v>
      </c>
      <c r="J192" s="17">
        <v>-5.0480170659999999</v>
      </c>
      <c r="K192" s="17">
        <v>-4.8597486119999997</v>
      </c>
      <c r="L192" s="16" t="s">
        <v>12</v>
      </c>
      <c r="M192" s="16" t="s">
        <v>27</v>
      </c>
    </row>
    <row r="193" spans="1:13">
      <c r="A193" s="15" t="s">
        <v>236</v>
      </c>
      <c r="B193" s="15" t="s">
        <v>237</v>
      </c>
      <c r="C193" s="16" t="s">
        <v>1384</v>
      </c>
      <c r="D193" s="16">
        <v>10</v>
      </c>
      <c r="E193" s="16">
        <v>7</v>
      </c>
      <c r="F193" s="17">
        <v>0.209056197</v>
      </c>
      <c r="G193" s="18">
        <f t="shared" si="2"/>
        <v>1.1559317324463136</v>
      </c>
      <c r="H193" s="16">
        <v>4.6257404000000002E-2</v>
      </c>
      <c r="I193" s="19">
        <v>6.1999999999999999E-6</v>
      </c>
      <c r="J193" s="17">
        <v>-5.1428334549999999</v>
      </c>
      <c r="K193" s="17">
        <v>-4.9056022959999996</v>
      </c>
      <c r="L193" s="16" t="s">
        <v>12</v>
      </c>
      <c r="M193" s="16" t="s">
        <v>13</v>
      </c>
    </row>
    <row r="194" spans="1:13">
      <c r="A194" s="15" t="s">
        <v>238</v>
      </c>
      <c r="B194" s="15" t="s">
        <v>1385</v>
      </c>
      <c r="C194" s="16" t="s">
        <v>1386</v>
      </c>
      <c r="D194" s="16">
        <v>1</v>
      </c>
      <c r="E194" s="16">
        <v>1</v>
      </c>
      <c r="F194" s="17">
        <v>0.25268496499999998</v>
      </c>
      <c r="G194" s="18">
        <f t="shared" si="2"/>
        <v>1.1914223804771467</v>
      </c>
      <c r="H194" s="16">
        <v>0.124308453</v>
      </c>
      <c r="I194" s="19">
        <v>4.2080261000000001E-2</v>
      </c>
      <c r="J194" s="17">
        <v>-5.0065937820000004</v>
      </c>
      <c r="K194" s="17">
        <v>-4.7539088170000001</v>
      </c>
      <c r="L194" s="16" t="s">
        <v>12</v>
      </c>
      <c r="M194" s="16" t="s">
        <v>13</v>
      </c>
    </row>
    <row r="195" spans="1:13">
      <c r="A195" s="15" t="s">
        <v>239</v>
      </c>
      <c r="B195" s="15" t="s">
        <v>240</v>
      </c>
      <c r="C195" s="16" t="s">
        <v>1387</v>
      </c>
      <c r="D195" s="16">
        <v>5</v>
      </c>
      <c r="E195" s="16">
        <v>4</v>
      </c>
      <c r="F195" s="17">
        <v>0.29870801800000002</v>
      </c>
      <c r="G195" s="18">
        <f t="shared" ref="G195:G258" si="3">2^F195</f>
        <v>1.2300423755866572</v>
      </c>
      <c r="H195" s="16">
        <v>6.1514940999999997E-2</v>
      </c>
      <c r="I195" s="19">
        <v>1.1999999999999999E-6</v>
      </c>
      <c r="J195" s="17">
        <v>-5.2052717700000004</v>
      </c>
      <c r="K195" s="17">
        <v>-4.9082978690000001</v>
      </c>
      <c r="L195" s="16" t="s">
        <v>12</v>
      </c>
      <c r="M195" s="16" t="s">
        <v>13</v>
      </c>
    </row>
    <row r="196" spans="1:13">
      <c r="A196" s="15" t="s">
        <v>241</v>
      </c>
      <c r="B196" s="15" t="s">
        <v>242</v>
      </c>
      <c r="C196" s="16" t="s">
        <v>1388</v>
      </c>
      <c r="D196" s="16">
        <v>1</v>
      </c>
      <c r="E196" s="16">
        <v>3</v>
      </c>
      <c r="F196" s="17">
        <v>0.32923902700000002</v>
      </c>
      <c r="G196" s="18">
        <f t="shared" si="3"/>
        <v>1.2563505171742237</v>
      </c>
      <c r="H196" s="16">
        <v>8.7476348999999995E-2</v>
      </c>
      <c r="I196" s="19">
        <v>1.6738500000000001E-4</v>
      </c>
      <c r="J196" s="17">
        <v>-4.8591359340000002</v>
      </c>
      <c r="K196" s="17">
        <v>-4.5427405969999999</v>
      </c>
      <c r="L196" s="16" t="s">
        <v>12</v>
      </c>
      <c r="M196" s="16" t="s">
        <v>27</v>
      </c>
    </row>
    <row r="197" spans="1:13">
      <c r="A197" s="15" t="s">
        <v>236</v>
      </c>
      <c r="B197" s="15" t="s">
        <v>237</v>
      </c>
      <c r="C197" s="16" t="s">
        <v>1384</v>
      </c>
      <c r="D197" s="16">
        <v>10</v>
      </c>
      <c r="E197" s="16">
        <v>6</v>
      </c>
      <c r="F197" s="17">
        <v>0.69610354600000002</v>
      </c>
      <c r="G197" s="18">
        <f t="shared" si="3"/>
        <v>1.6201232235764853</v>
      </c>
      <c r="H197" s="16">
        <v>6.6481811000000002E-2</v>
      </c>
      <c r="I197" s="19">
        <v>1.1800000000000001E-25</v>
      </c>
      <c r="J197" s="17">
        <v>-6.7094962799999998</v>
      </c>
      <c r="K197" s="17">
        <v>-6.0294120089999996</v>
      </c>
      <c r="L197" s="16" t="s">
        <v>21</v>
      </c>
      <c r="M197" s="16" t="s">
        <v>27</v>
      </c>
    </row>
    <row r="198" spans="1:13">
      <c r="A198" s="15" t="s">
        <v>241</v>
      </c>
      <c r="B198" s="15" t="s">
        <v>242</v>
      </c>
      <c r="C198" s="16" t="s">
        <v>1388</v>
      </c>
      <c r="D198" s="16">
        <v>1</v>
      </c>
      <c r="E198" s="16">
        <v>1</v>
      </c>
      <c r="F198" s="17">
        <v>0.72889928699999995</v>
      </c>
      <c r="G198" s="18">
        <f t="shared" si="3"/>
        <v>1.6573741054212434</v>
      </c>
      <c r="H198" s="16">
        <v>0.14587477700000001</v>
      </c>
      <c r="I198" s="19">
        <v>5.8299999999999997E-7</v>
      </c>
      <c r="J198" s="17">
        <v>-6.4533214279999997</v>
      </c>
      <c r="K198" s="17">
        <v>-5.7244221409999998</v>
      </c>
      <c r="L198" s="16" t="s">
        <v>21</v>
      </c>
      <c r="M198" s="16" t="s">
        <v>27</v>
      </c>
    </row>
    <row r="199" spans="1:13">
      <c r="A199" s="15" t="s">
        <v>243</v>
      </c>
      <c r="B199" s="15" t="s">
        <v>244</v>
      </c>
      <c r="C199" s="16" t="s">
        <v>1389</v>
      </c>
      <c r="D199" s="16">
        <v>2</v>
      </c>
      <c r="E199" s="16">
        <v>1</v>
      </c>
      <c r="F199" s="17">
        <v>9.1334283000000002E-2</v>
      </c>
      <c r="G199" s="18">
        <f t="shared" si="3"/>
        <v>1.0653550253537505</v>
      </c>
      <c r="H199" s="16">
        <v>0.12387298099999999</v>
      </c>
      <c r="I199" s="19">
        <v>0.46092651299999998</v>
      </c>
      <c r="J199" s="17">
        <v>-5.1462294159999997</v>
      </c>
      <c r="K199" s="17">
        <v>-5.0274735479999997</v>
      </c>
      <c r="L199" s="16" t="s">
        <v>12</v>
      </c>
      <c r="M199" s="16" t="s">
        <v>16</v>
      </c>
    </row>
    <row r="200" spans="1:13">
      <c r="A200" s="15" t="s">
        <v>245</v>
      </c>
      <c r="B200" s="15" t="s">
        <v>1161</v>
      </c>
      <c r="C200" s="16" t="s">
        <v>1162</v>
      </c>
      <c r="D200" s="16">
        <v>2</v>
      </c>
      <c r="E200" s="16">
        <v>1</v>
      </c>
      <c r="F200" s="17">
        <v>0.187444953</v>
      </c>
      <c r="G200" s="18">
        <f t="shared" si="3"/>
        <v>1.1387451843390457</v>
      </c>
      <c r="H200" s="16">
        <v>0.121086715</v>
      </c>
      <c r="I200" s="19">
        <v>0.121616892</v>
      </c>
      <c r="J200" s="17">
        <v>-5.4366735239999997</v>
      </c>
      <c r="K200" s="17">
        <v>-5.2444499269999998</v>
      </c>
      <c r="L200" s="16" t="s">
        <v>12</v>
      </c>
      <c r="M200" s="16" t="s">
        <v>13</v>
      </c>
    </row>
    <row r="201" spans="1:13">
      <c r="A201" s="15" t="s">
        <v>246</v>
      </c>
      <c r="B201" s="15" t="s">
        <v>247</v>
      </c>
      <c r="C201" s="16" t="s">
        <v>1390</v>
      </c>
      <c r="D201" s="16">
        <v>1</v>
      </c>
      <c r="E201" s="16">
        <v>1</v>
      </c>
      <c r="F201" s="17">
        <v>0.20040862600000001</v>
      </c>
      <c r="G201" s="18">
        <f t="shared" si="3"/>
        <v>1.1490237560563246</v>
      </c>
      <c r="H201" s="16">
        <v>0.27478512500000002</v>
      </c>
      <c r="I201" s="19">
        <v>0.46580073599999999</v>
      </c>
      <c r="J201" s="17">
        <v>-5.5707821500000003</v>
      </c>
      <c r="K201" s="17">
        <v>-5.3703735239999997</v>
      </c>
      <c r="L201" s="16" t="s">
        <v>12</v>
      </c>
      <c r="M201" s="16" t="s">
        <v>13</v>
      </c>
    </row>
    <row r="202" spans="1:13">
      <c r="A202" s="15" t="s">
        <v>248</v>
      </c>
      <c r="B202" s="15" t="s">
        <v>249</v>
      </c>
      <c r="C202" s="16" t="s">
        <v>1509</v>
      </c>
      <c r="D202" s="16">
        <v>1</v>
      </c>
      <c r="E202" s="16">
        <v>1</v>
      </c>
      <c r="F202" s="17">
        <v>0.249506178</v>
      </c>
      <c r="G202" s="18">
        <f t="shared" si="3"/>
        <v>1.1888001293790489</v>
      </c>
      <c r="H202" s="16">
        <v>0.124308453</v>
      </c>
      <c r="I202" s="19">
        <v>4.4733293E-2</v>
      </c>
      <c r="J202" s="17">
        <v>-5.3362019030000001</v>
      </c>
      <c r="K202" s="17">
        <v>-5.0866957250000002</v>
      </c>
      <c r="L202" s="16" t="s">
        <v>12</v>
      </c>
      <c r="M202" s="16" t="s">
        <v>13</v>
      </c>
    </row>
    <row r="203" spans="1:13">
      <c r="A203" s="15" t="s">
        <v>243</v>
      </c>
      <c r="B203" s="15" t="s">
        <v>244</v>
      </c>
      <c r="C203" s="16" t="s">
        <v>1389</v>
      </c>
      <c r="D203" s="16">
        <v>2</v>
      </c>
      <c r="E203" s="16">
        <v>1</v>
      </c>
      <c r="F203" s="17">
        <v>0.27864108900000001</v>
      </c>
      <c r="G203" s="18">
        <f t="shared" si="3"/>
        <v>1.2130517419418987</v>
      </c>
      <c r="H203" s="16">
        <v>0.134619778</v>
      </c>
      <c r="I203" s="19">
        <v>3.8467546999999998E-2</v>
      </c>
      <c r="J203" s="17">
        <v>-5.7798351600000002</v>
      </c>
      <c r="K203" s="17">
        <v>-5.3780807829999997</v>
      </c>
      <c r="L203" s="16" t="s">
        <v>21</v>
      </c>
      <c r="M203" s="16" t="s">
        <v>16</v>
      </c>
    </row>
    <row r="204" spans="1:13">
      <c r="A204" s="15" t="s">
        <v>250</v>
      </c>
      <c r="B204" s="15" t="s">
        <v>251</v>
      </c>
      <c r="C204" s="16" t="s">
        <v>1606</v>
      </c>
      <c r="D204" s="16">
        <v>1</v>
      </c>
      <c r="E204" s="16">
        <v>1</v>
      </c>
      <c r="F204" s="17">
        <v>0.28148991099999998</v>
      </c>
      <c r="G204" s="18">
        <f t="shared" si="3"/>
        <v>1.2154494646831366</v>
      </c>
      <c r="H204" s="16">
        <v>0.13797967799999999</v>
      </c>
      <c r="I204" s="19">
        <v>4.1342120000000003E-2</v>
      </c>
      <c r="J204" s="17">
        <v>-6.170418197</v>
      </c>
      <c r="K204" s="17">
        <v>-5.8889282859999996</v>
      </c>
      <c r="L204" s="16" t="s">
        <v>21</v>
      </c>
      <c r="M204" s="16" t="s">
        <v>16</v>
      </c>
    </row>
    <row r="205" spans="1:13">
      <c r="A205" s="15" t="s">
        <v>252</v>
      </c>
      <c r="B205" s="15" t="s">
        <v>253</v>
      </c>
      <c r="C205" s="16" t="s">
        <v>1510</v>
      </c>
      <c r="D205" s="16">
        <v>1</v>
      </c>
      <c r="E205" s="16">
        <v>1</v>
      </c>
      <c r="F205" s="17">
        <v>0.34332958200000002</v>
      </c>
      <c r="G205" s="18">
        <f t="shared" si="3"/>
        <v>1.2686811949626564</v>
      </c>
      <c r="H205" s="16">
        <v>0.124308453</v>
      </c>
      <c r="I205" s="19">
        <v>5.7463150000000001E-3</v>
      </c>
      <c r="J205" s="17">
        <v>-6.0433212970000003</v>
      </c>
      <c r="K205" s="17">
        <v>-5.6999917150000003</v>
      </c>
      <c r="L205" s="16" t="s">
        <v>12</v>
      </c>
      <c r="M205" s="16" t="s">
        <v>13</v>
      </c>
    </row>
    <row r="206" spans="1:13">
      <c r="A206" s="15" t="s">
        <v>254</v>
      </c>
      <c r="B206" s="15" t="s">
        <v>255</v>
      </c>
      <c r="C206" s="16" t="s">
        <v>1607</v>
      </c>
      <c r="D206" s="16">
        <v>1</v>
      </c>
      <c r="E206" s="16">
        <v>1</v>
      </c>
      <c r="F206" s="17">
        <v>0.35170546000000003</v>
      </c>
      <c r="G206" s="18">
        <f t="shared" si="3"/>
        <v>1.2760682206932155</v>
      </c>
      <c r="H206" s="16">
        <v>0.124308453</v>
      </c>
      <c r="I206" s="19">
        <v>4.6650470000000003E-3</v>
      </c>
      <c r="J206" s="17">
        <v>-6.1184691999999998</v>
      </c>
      <c r="K206" s="17">
        <v>-5.76676374</v>
      </c>
      <c r="L206" s="16" t="s">
        <v>12</v>
      </c>
      <c r="M206" s="16" t="s">
        <v>13</v>
      </c>
    </row>
    <row r="207" spans="1:13">
      <c r="A207" s="15" t="s">
        <v>256</v>
      </c>
      <c r="B207" s="15" t="s">
        <v>257</v>
      </c>
      <c r="C207" s="16" t="s">
        <v>1289</v>
      </c>
      <c r="D207" s="16">
        <v>2</v>
      </c>
      <c r="E207" s="16">
        <v>1</v>
      </c>
      <c r="F207" s="17">
        <v>0.41648312199999998</v>
      </c>
      <c r="G207" s="18">
        <f t="shared" si="3"/>
        <v>1.3346700420165607</v>
      </c>
      <c r="H207" s="16">
        <v>0.12387298099999999</v>
      </c>
      <c r="I207" s="19">
        <v>7.7329999999999999E-4</v>
      </c>
      <c r="J207" s="17">
        <v>-5.8983003979999999</v>
      </c>
      <c r="K207" s="17">
        <v>-5.3216849000000002</v>
      </c>
      <c r="L207" s="16" t="s">
        <v>12</v>
      </c>
      <c r="M207" s="16" t="s">
        <v>16</v>
      </c>
    </row>
    <row r="208" spans="1:13">
      <c r="A208" s="15" t="s">
        <v>258</v>
      </c>
      <c r="B208" s="15" t="s">
        <v>1608</v>
      </c>
      <c r="C208" s="16" t="s">
        <v>1609</v>
      </c>
      <c r="D208" s="16">
        <v>1</v>
      </c>
      <c r="E208" s="16">
        <v>1</v>
      </c>
      <c r="F208" s="17">
        <v>0.51545027399999999</v>
      </c>
      <c r="G208" s="18">
        <f t="shared" si="3"/>
        <v>1.4294402072121155</v>
      </c>
      <c r="H208" s="16">
        <v>8.9852458999999996E-2</v>
      </c>
      <c r="I208" s="19">
        <v>9.6600000000000001E-9</v>
      </c>
      <c r="J208" s="17">
        <v>-6.0284167819999999</v>
      </c>
      <c r="K208" s="17">
        <v>-5.5129665069999998</v>
      </c>
      <c r="L208" s="16" t="s">
        <v>12</v>
      </c>
      <c r="M208" s="16" t="s">
        <v>27</v>
      </c>
    </row>
    <row r="209" spans="1:13">
      <c r="A209" s="15" t="s">
        <v>259</v>
      </c>
      <c r="B209" s="15" t="s">
        <v>260</v>
      </c>
      <c r="C209" s="16" t="s">
        <v>1290</v>
      </c>
      <c r="D209" s="16">
        <v>1</v>
      </c>
      <c r="E209" s="16">
        <v>1</v>
      </c>
      <c r="F209" s="17">
        <v>0.63516893799999996</v>
      </c>
      <c r="G209" s="18">
        <f t="shared" si="3"/>
        <v>1.5531196079493468</v>
      </c>
      <c r="H209" s="16">
        <v>0.13797967799999999</v>
      </c>
      <c r="I209" s="19">
        <v>4.16E-6</v>
      </c>
      <c r="J209" s="17">
        <v>-4.7202184520000001</v>
      </c>
      <c r="K209" s="17">
        <v>-4.0850495130000004</v>
      </c>
      <c r="L209" s="16" t="s">
        <v>21</v>
      </c>
      <c r="M209" s="16" t="s">
        <v>16</v>
      </c>
    </row>
    <row r="210" spans="1:13">
      <c r="A210" s="15" t="s">
        <v>261</v>
      </c>
      <c r="B210" s="15" t="s">
        <v>262</v>
      </c>
      <c r="C210" s="16" t="s">
        <v>1511</v>
      </c>
      <c r="D210" s="16">
        <v>1</v>
      </c>
      <c r="E210" s="16">
        <v>2</v>
      </c>
      <c r="F210" s="17">
        <v>0.84739112999999999</v>
      </c>
      <c r="G210" s="18">
        <f t="shared" si="3"/>
        <v>1.7992443524963875</v>
      </c>
      <c r="H210" s="16">
        <v>0.121086715</v>
      </c>
      <c r="I210" s="19">
        <v>2.5900000000000001E-12</v>
      </c>
      <c r="J210" s="17">
        <v>-5.9543697699999996</v>
      </c>
      <c r="K210" s="17">
        <v>-5.1654764120000003</v>
      </c>
      <c r="L210" s="16" t="s">
        <v>12</v>
      </c>
      <c r="M210" s="16" t="s">
        <v>13</v>
      </c>
    </row>
    <row r="211" spans="1:13">
      <c r="A211" s="15" t="s">
        <v>263</v>
      </c>
      <c r="B211" s="15" t="s">
        <v>264</v>
      </c>
      <c r="C211" s="16" t="s">
        <v>1512</v>
      </c>
      <c r="D211" s="16">
        <v>1</v>
      </c>
      <c r="E211" s="16">
        <v>2</v>
      </c>
      <c r="F211" s="17">
        <v>9.8697457000000002E-2</v>
      </c>
      <c r="G211" s="18">
        <f t="shared" si="3"/>
        <v>1.0708062442641144</v>
      </c>
      <c r="H211" s="16">
        <v>0.121086715</v>
      </c>
      <c r="I211" s="19">
        <v>0.41501660299999998</v>
      </c>
      <c r="J211" s="17">
        <v>-5.5646992109999998</v>
      </c>
      <c r="K211" s="17">
        <v>-5.5489527680000004</v>
      </c>
      <c r="L211" s="16" t="s">
        <v>12</v>
      </c>
      <c r="M211" s="16" t="s">
        <v>13</v>
      </c>
    </row>
    <row r="212" spans="1:13">
      <c r="A212" s="15" t="s">
        <v>263</v>
      </c>
      <c r="B212" s="15" t="s">
        <v>264</v>
      </c>
      <c r="C212" s="16" t="s">
        <v>1512</v>
      </c>
      <c r="D212" s="16">
        <v>1</v>
      </c>
      <c r="E212" s="16">
        <v>1</v>
      </c>
      <c r="F212" s="17">
        <v>0.132799582</v>
      </c>
      <c r="G212" s="18">
        <f t="shared" si="3"/>
        <v>1.096419264351794</v>
      </c>
      <c r="H212" s="16">
        <v>0.15443437900000001</v>
      </c>
      <c r="I212" s="19">
        <v>0.38983896000000001</v>
      </c>
      <c r="J212" s="17">
        <v>-5.8342253299999998</v>
      </c>
      <c r="K212" s="17">
        <v>-5.7014257480000001</v>
      </c>
      <c r="L212" s="16" t="s">
        <v>21</v>
      </c>
      <c r="M212" s="16" t="s">
        <v>13</v>
      </c>
    </row>
    <row r="213" spans="1:13">
      <c r="A213" s="15" t="s">
        <v>265</v>
      </c>
      <c r="B213" s="15" t="s">
        <v>266</v>
      </c>
      <c r="C213" s="16" t="s">
        <v>1163</v>
      </c>
      <c r="D213" s="16">
        <v>2</v>
      </c>
      <c r="E213" s="16">
        <v>2</v>
      </c>
      <c r="F213" s="17">
        <v>0.13805877899999999</v>
      </c>
      <c r="G213" s="18">
        <f t="shared" si="3"/>
        <v>1.1004234424528672</v>
      </c>
      <c r="H213" s="16">
        <v>0.11368737399999999</v>
      </c>
      <c r="I213" s="19">
        <v>0.22460565199999999</v>
      </c>
      <c r="J213" s="17">
        <v>-6.1288068630000003</v>
      </c>
      <c r="K213" s="17">
        <v>-6.1207343569999999</v>
      </c>
      <c r="L213" s="16" t="s">
        <v>12</v>
      </c>
      <c r="M213" s="16" t="s">
        <v>16</v>
      </c>
    </row>
    <row r="214" spans="1:13">
      <c r="A214" s="15" t="s">
        <v>267</v>
      </c>
      <c r="B214" s="15" t="s">
        <v>268</v>
      </c>
      <c r="C214" s="16" t="s">
        <v>1164</v>
      </c>
      <c r="D214" s="16">
        <v>3</v>
      </c>
      <c r="E214" s="16">
        <v>1</v>
      </c>
      <c r="F214" s="17">
        <v>-0.31162809299999999</v>
      </c>
      <c r="G214" s="18">
        <f t="shared" si="3"/>
        <v>0.80573197093338378</v>
      </c>
      <c r="H214" s="16">
        <v>0.13986153200000001</v>
      </c>
      <c r="I214" s="19">
        <v>2.5872600999999999E-2</v>
      </c>
      <c r="J214" s="17">
        <v>-5.9515528440000001</v>
      </c>
      <c r="K214" s="17">
        <v>-6.2221710000000003</v>
      </c>
      <c r="L214" s="16" t="s">
        <v>21</v>
      </c>
      <c r="M214" s="16" t="s">
        <v>27</v>
      </c>
    </row>
    <row r="215" spans="1:13">
      <c r="A215" s="15" t="s">
        <v>269</v>
      </c>
      <c r="B215" s="15" t="s">
        <v>270</v>
      </c>
      <c r="C215" s="16" t="s">
        <v>1291</v>
      </c>
      <c r="D215" s="16">
        <v>4</v>
      </c>
      <c r="E215" s="16">
        <v>3</v>
      </c>
      <c r="F215" s="17">
        <v>0.20047975500000001</v>
      </c>
      <c r="G215" s="18">
        <f t="shared" si="3"/>
        <v>1.1490804076169081</v>
      </c>
      <c r="H215" s="16">
        <v>7.2825023000000003E-2</v>
      </c>
      <c r="I215" s="19">
        <v>5.9070559999999999E-3</v>
      </c>
      <c r="J215" s="17">
        <v>-5.1874307069999999</v>
      </c>
      <c r="K215" s="17">
        <v>-4.9876607999999996</v>
      </c>
      <c r="L215" s="16" t="s">
        <v>12</v>
      </c>
      <c r="M215" s="16" t="s">
        <v>16</v>
      </c>
    </row>
    <row r="216" spans="1:13">
      <c r="A216" s="15" t="s">
        <v>269</v>
      </c>
      <c r="B216" s="15" t="s">
        <v>270</v>
      </c>
      <c r="C216" s="16" t="s">
        <v>1291</v>
      </c>
      <c r="D216" s="16">
        <v>1</v>
      </c>
      <c r="E216" s="16">
        <v>1</v>
      </c>
      <c r="F216" s="17">
        <v>0.26488700900000001</v>
      </c>
      <c r="G216" s="18">
        <f t="shared" si="3"/>
        <v>1.2015419418060282</v>
      </c>
      <c r="H216" s="16">
        <v>0.124308453</v>
      </c>
      <c r="I216" s="19">
        <v>3.3098623000000001E-2</v>
      </c>
      <c r="J216" s="17">
        <v>-6.1015601620000002</v>
      </c>
      <c r="K216" s="17">
        <v>-5.8366731529999996</v>
      </c>
      <c r="L216" s="16" t="s">
        <v>12</v>
      </c>
      <c r="M216" s="16" t="s">
        <v>13</v>
      </c>
    </row>
    <row r="217" spans="1:13">
      <c r="A217" s="15" t="s">
        <v>271</v>
      </c>
      <c r="B217" s="15" t="s">
        <v>272</v>
      </c>
      <c r="C217" s="16" t="s">
        <v>1292</v>
      </c>
      <c r="D217" s="16">
        <v>1</v>
      </c>
      <c r="E217" s="16">
        <v>1</v>
      </c>
      <c r="F217" s="17">
        <v>0.47434070499999997</v>
      </c>
      <c r="G217" s="18">
        <f t="shared" si="3"/>
        <v>1.389283188353146</v>
      </c>
      <c r="H217" s="16">
        <v>0.14587477700000001</v>
      </c>
      <c r="I217" s="19">
        <v>1.1471789999999999E-3</v>
      </c>
      <c r="J217" s="17">
        <v>-6.1325570049999998</v>
      </c>
      <c r="K217" s="17">
        <v>-5.6582163000000003</v>
      </c>
      <c r="L217" s="16" t="s">
        <v>21</v>
      </c>
      <c r="M217" s="16" t="s">
        <v>27</v>
      </c>
    </row>
    <row r="218" spans="1:13">
      <c r="A218" s="15" t="s">
        <v>273</v>
      </c>
      <c r="B218" s="15" t="s">
        <v>274</v>
      </c>
      <c r="C218" s="16" t="s">
        <v>1293</v>
      </c>
      <c r="D218" s="16">
        <v>5</v>
      </c>
      <c r="E218" s="16">
        <v>8</v>
      </c>
      <c r="F218" s="17">
        <v>0.17262639900000001</v>
      </c>
      <c r="G218" s="18">
        <f t="shared" si="3"/>
        <v>1.1271084977925325</v>
      </c>
      <c r="H218" s="16">
        <v>5.4515396000000001E-2</v>
      </c>
      <c r="I218" s="19">
        <v>1.5425230000000001E-3</v>
      </c>
      <c r="J218" s="17">
        <v>-5.5176218859999997</v>
      </c>
      <c r="K218" s="17">
        <v>-5.3615214150000003</v>
      </c>
      <c r="L218" s="16" t="s">
        <v>12</v>
      </c>
      <c r="M218" s="16" t="s">
        <v>13</v>
      </c>
    </row>
    <row r="219" spans="1:13">
      <c r="A219" s="15" t="s">
        <v>273</v>
      </c>
      <c r="B219" s="15" t="s">
        <v>274</v>
      </c>
      <c r="C219" s="16" t="s">
        <v>1293</v>
      </c>
      <c r="D219" s="16">
        <v>3</v>
      </c>
      <c r="E219" s="16">
        <v>3</v>
      </c>
      <c r="F219" s="17">
        <v>0.22346716799999999</v>
      </c>
      <c r="G219" s="18">
        <f t="shared" si="3"/>
        <v>1.1675361076977517</v>
      </c>
      <c r="H219" s="16">
        <v>8.9162729999999996E-2</v>
      </c>
      <c r="I219" s="19">
        <v>1.2200740999999999E-2</v>
      </c>
      <c r="J219" s="17">
        <v>-6.1099563799999999</v>
      </c>
      <c r="K219" s="17">
        <v>-5.8864892119999999</v>
      </c>
      <c r="L219" s="16" t="s">
        <v>21</v>
      </c>
      <c r="M219" s="16" t="s">
        <v>13</v>
      </c>
    </row>
    <row r="220" spans="1:13">
      <c r="A220" s="15" t="s">
        <v>273</v>
      </c>
      <c r="B220" s="15" t="s">
        <v>274</v>
      </c>
      <c r="C220" s="16" t="s">
        <v>1293</v>
      </c>
      <c r="D220" s="16">
        <v>2</v>
      </c>
      <c r="E220" s="16">
        <v>1</v>
      </c>
      <c r="F220" s="17">
        <v>5.7113629999999999E-2</v>
      </c>
      <c r="G220" s="18">
        <f t="shared" si="3"/>
        <v>1.0403822062052013</v>
      </c>
      <c r="H220" s="16">
        <v>0.141388821</v>
      </c>
      <c r="I220" s="19">
        <v>0.68625148700000005</v>
      </c>
      <c r="J220" s="17">
        <v>-6.2000029980000004</v>
      </c>
      <c r="K220" s="17">
        <v>-6.1200769629999998</v>
      </c>
      <c r="L220" s="16" t="s">
        <v>21</v>
      </c>
      <c r="M220" s="16" t="s">
        <v>27</v>
      </c>
    </row>
    <row r="221" spans="1:13">
      <c r="A221" s="15" t="s">
        <v>275</v>
      </c>
      <c r="B221" s="15" t="s">
        <v>276</v>
      </c>
      <c r="C221" s="16" t="s">
        <v>1610</v>
      </c>
      <c r="D221" s="16">
        <v>1</v>
      </c>
      <c r="E221" s="16">
        <v>2</v>
      </c>
      <c r="F221" s="17">
        <v>-0.14690969800000001</v>
      </c>
      <c r="G221" s="18">
        <f t="shared" si="3"/>
        <v>0.90318304093636315</v>
      </c>
      <c r="H221" s="16">
        <v>8.8076386000000007E-2</v>
      </c>
      <c r="I221" s="19">
        <v>9.5319589999999996E-2</v>
      </c>
      <c r="J221" s="17">
        <v>-5.8156109020000004</v>
      </c>
      <c r="K221" s="17">
        <v>-5.9568152579999998</v>
      </c>
      <c r="L221" s="16" t="s">
        <v>12</v>
      </c>
      <c r="M221" s="16" t="s">
        <v>27</v>
      </c>
    </row>
    <row r="222" spans="1:13">
      <c r="A222" s="15" t="s">
        <v>275</v>
      </c>
      <c r="B222" s="15" t="s">
        <v>276</v>
      </c>
      <c r="C222" s="16" t="s">
        <v>1610</v>
      </c>
      <c r="D222" s="16">
        <v>3</v>
      </c>
      <c r="E222" s="16">
        <v>3</v>
      </c>
      <c r="F222" s="17">
        <v>-0.12486478299999999</v>
      </c>
      <c r="G222" s="18">
        <f t="shared" si="3"/>
        <v>0.91708999369530753</v>
      </c>
      <c r="H222" s="16">
        <v>7.1769519000000004E-2</v>
      </c>
      <c r="I222" s="19">
        <v>8.1893716000000005E-2</v>
      </c>
      <c r="J222" s="17">
        <v>-5.6161170360000003</v>
      </c>
      <c r="K222" s="17">
        <v>-5.7409818189999999</v>
      </c>
      <c r="L222" s="16" t="s">
        <v>12</v>
      </c>
      <c r="M222" s="16" t="s">
        <v>13</v>
      </c>
    </row>
    <row r="223" spans="1:13">
      <c r="A223" s="15" t="s">
        <v>277</v>
      </c>
      <c r="B223" s="15" t="s">
        <v>278</v>
      </c>
      <c r="C223" s="16" t="s">
        <v>1513</v>
      </c>
      <c r="D223" s="16">
        <v>1</v>
      </c>
      <c r="E223" s="16">
        <v>1</v>
      </c>
      <c r="F223" s="17">
        <v>-0.111808448</v>
      </c>
      <c r="G223" s="18">
        <f t="shared" si="3"/>
        <v>0.92542729231336718</v>
      </c>
      <c r="H223" s="16">
        <v>0.124308453</v>
      </c>
      <c r="I223" s="19">
        <v>0.368416401</v>
      </c>
      <c r="J223" s="17">
        <v>-5.4683360710000004</v>
      </c>
      <c r="K223" s="17">
        <v>-5.5801445190000001</v>
      </c>
      <c r="L223" s="16" t="s">
        <v>12</v>
      </c>
      <c r="M223" s="16" t="s">
        <v>13</v>
      </c>
    </row>
    <row r="224" spans="1:13">
      <c r="A224" s="15" t="s">
        <v>279</v>
      </c>
      <c r="B224" s="15" t="s">
        <v>280</v>
      </c>
      <c r="C224" s="16" t="s">
        <v>1294</v>
      </c>
      <c r="D224" s="16">
        <v>2</v>
      </c>
      <c r="E224" s="16">
        <v>2</v>
      </c>
      <c r="F224" s="17">
        <v>-7.7861377999999995E-2</v>
      </c>
      <c r="G224" s="18">
        <f t="shared" si="3"/>
        <v>0.9474611034507584</v>
      </c>
      <c r="H224" s="16">
        <v>8.7899350000000001E-2</v>
      </c>
      <c r="I224" s="19">
        <v>0.37572449200000002</v>
      </c>
      <c r="J224" s="17">
        <v>-5.6791485809999998</v>
      </c>
      <c r="K224" s="17">
        <v>-5.7570099580000003</v>
      </c>
      <c r="L224" s="16" t="s">
        <v>12</v>
      </c>
      <c r="M224" s="16" t="s">
        <v>13</v>
      </c>
    </row>
    <row r="225" spans="1:13">
      <c r="A225" s="15" t="s">
        <v>281</v>
      </c>
      <c r="B225" s="15" t="s">
        <v>282</v>
      </c>
      <c r="C225" s="16" t="s">
        <v>1165</v>
      </c>
      <c r="D225" s="16">
        <v>1</v>
      </c>
      <c r="E225" s="16">
        <v>1</v>
      </c>
      <c r="F225" s="17">
        <v>-6.9412139999999997E-2</v>
      </c>
      <c r="G225" s="18">
        <f t="shared" si="3"/>
        <v>0.95302625188092649</v>
      </c>
      <c r="H225" s="16">
        <v>8.9852458999999996E-2</v>
      </c>
      <c r="I225" s="19">
        <v>0.43981099499999998</v>
      </c>
      <c r="J225" s="17">
        <v>-5.605440282</v>
      </c>
      <c r="K225" s="17">
        <v>-5.6748524219999998</v>
      </c>
      <c r="L225" s="16" t="s">
        <v>12</v>
      </c>
      <c r="M225" s="16" t="s">
        <v>27</v>
      </c>
    </row>
    <row r="226" spans="1:13">
      <c r="A226" s="15" t="s">
        <v>283</v>
      </c>
      <c r="B226" s="15" t="s">
        <v>284</v>
      </c>
      <c r="C226" s="16" t="s">
        <v>1514</v>
      </c>
      <c r="D226" s="16">
        <v>1</v>
      </c>
      <c r="E226" s="16">
        <v>1</v>
      </c>
      <c r="F226" s="17">
        <v>-6.4071773999999998E-2</v>
      </c>
      <c r="G226" s="18">
        <f t="shared" si="3"/>
        <v>0.9565605680717274</v>
      </c>
      <c r="H226" s="16">
        <v>0.15443437900000001</v>
      </c>
      <c r="I226" s="19">
        <v>0.678229568</v>
      </c>
      <c r="J226" s="17">
        <v>-5.897790004</v>
      </c>
      <c r="K226" s="17">
        <v>-5.9618617780000003</v>
      </c>
      <c r="L226" s="16" t="s">
        <v>21</v>
      </c>
      <c r="M226" s="16" t="s">
        <v>13</v>
      </c>
    </row>
    <row r="227" spans="1:13">
      <c r="A227" s="15" t="s">
        <v>285</v>
      </c>
      <c r="B227" s="15" t="s">
        <v>286</v>
      </c>
      <c r="C227" s="16" t="s">
        <v>287</v>
      </c>
      <c r="D227" s="16">
        <v>1</v>
      </c>
      <c r="E227" s="16">
        <v>2</v>
      </c>
      <c r="F227" s="17">
        <v>-4.7571186000000001E-2</v>
      </c>
      <c r="G227" s="18">
        <f t="shared" si="3"/>
        <v>0.96756387706462788</v>
      </c>
      <c r="H227" s="16">
        <v>0.121086715</v>
      </c>
      <c r="I227" s="19">
        <v>0.69441642400000003</v>
      </c>
      <c r="J227" s="17">
        <v>-5.6116681770000003</v>
      </c>
      <c r="K227" s="17">
        <v>-5.5675951699999997</v>
      </c>
      <c r="L227" s="16" t="s">
        <v>12</v>
      </c>
      <c r="M227" s="16" t="s">
        <v>13</v>
      </c>
    </row>
    <row r="228" spans="1:13">
      <c r="A228" s="15" t="s">
        <v>288</v>
      </c>
      <c r="B228" s="15" t="s">
        <v>289</v>
      </c>
      <c r="C228" s="16" t="s">
        <v>1611</v>
      </c>
      <c r="D228" s="16">
        <v>1</v>
      </c>
      <c r="E228" s="16">
        <v>2</v>
      </c>
      <c r="F228" s="17">
        <v>-4.6038427999999999E-2</v>
      </c>
      <c r="G228" s="18">
        <f t="shared" si="3"/>
        <v>0.96859238920444923</v>
      </c>
      <c r="H228" s="16">
        <v>0.12387298099999999</v>
      </c>
      <c r="I228" s="19">
        <v>0.71014723599999996</v>
      </c>
      <c r="J228" s="17">
        <v>-4.8033965099999998</v>
      </c>
      <c r="K228" s="17">
        <v>-4.9989348070000004</v>
      </c>
      <c r="L228" s="16" t="s">
        <v>12</v>
      </c>
      <c r="M228" s="16" t="s">
        <v>16</v>
      </c>
    </row>
    <row r="229" spans="1:13">
      <c r="A229" s="15" t="s">
        <v>290</v>
      </c>
      <c r="B229" s="15" t="s">
        <v>291</v>
      </c>
      <c r="C229" s="16" t="s">
        <v>1612</v>
      </c>
      <c r="D229" s="16">
        <v>4</v>
      </c>
      <c r="E229" s="16">
        <v>4</v>
      </c>
      <c r="F229" s="17">
        <v>-2.2271801000000001E-2</v>
      </c>
      <c r="G229" s="18">
        <f t="shared" si="3"/>
        <v>0.98468091340933361</v>
      </c>
      <c r="H229" s="16">
        <v>6.9440086999999998E-2</v>
      </c>
      <c r="I229" s="19">
        <v>0.748411936</v>
      </c>
      <c r="J229" s="17">
        <v>-5.3660607359999997</v>
      </c>
      <c r="K229" s="17">
        <v>-5.3658659210000001</v>
      </c>
      <c r="L229" s="16" t="s">
        <v>12</v>
      </c>
      <c r="M229" s="16" t="s">
        <v>13</v>
      </c>
    </row>
    <row r="230" spans="1:13">
      <c r="A230" s="15" t="s">
        <v>288</v>
      </c>
      <c r="B230" s="15" t="s">
        <v>289</v>
      </c>
      <c r="C230" s="16" t="s">
        <v>1611</v>
      </c>
      <c r="D230" s="16">
        <v>1</v>
      </c>
      <c r="E230" s="16">
        <v>1</v>
      </c>
      <c r="F230" s="17">
        <v>-1.9267012E-2</v>
      </c>
      <c r="G230" s="18">
        <f t="shared" si="3"/>
        <v>0.98673390564035579</v>
      </c>
      <c r="H230" s="16">
        <v>0.15443437900000001</v>
      </c>
      <c r="I230" s="19">
        <v>0.90071469100000001</v>
      </c>
      <c r="J230" s="17">
        <v>-6.2680110180000002</v>
      </c>
      <c r="K230" s="17">
        <v>-6.2872780300000004</v>
      </c>
      <c r="L230" s="16" t="s">
        <v>21</v>
      </c>
      <c r="M230" s="16" t="s">
        <v>13</v>
      </c>
    </row>
    <row r="231" spans="1:13">
      <c r="A231" s="15" t="s">
        <v>292</v>
      </c>
      <c r="B231" s="15" t="s">
        <v>293</v>
      </c>
      <c r="C231" s="16" t="s">
        <v>294</v>
      </c>
      <c r="D231" s="16">
        <v>3</v>
      </c>
      <c r="E231" s="16">
        <v>2</v>
      </c>
      <c r="F231" s="17">
        <v>2.3674519000000002E-2</v>
      </c>
      <c r="G231" s="18">
        <f t="shared" si="3"/>
        <v>1.0165453084575957</v>
      </c>
      <c r="H231" s="16">
        <v>8.6387283999999995E-2</v>
      </c>
      <c r="I231" s="19">
        <v>0.784045451</v>
      </c>
      <c r="J231" s="17">
        <v>-5.4810576089999996</v>
      </c>
      <c r="K231" s="17">
        <v>-5.3958465249999996</v>
      </c>
      <c r="L231" s="16" t="s">
        <v>12</v>
      </c>
      <c r="M231" s="16" t="s">
        <v>13</v>
      </c>
    </row>
    <row r="232" spans="1:13">
      <c r="A232" s="15" t="s">
        <v>295</v>
      </c>
      <c r="B232" s="15" t="s">
        <v>296</v>
      </c>
      <c r="C232" s="16" t="s">
        <v>1295</v>
      </c>
      <c r="D232" s="16">
        <v>5</v>
      </c>
      <c r="E232" s="16">
        <v>4</v>
      </c>
      <c r="F232" s="17">
        <v>3.0968786000000002E-2</v>
      </c>
      <c r="G232" s="18">
        <f t="shared" si="3"/>
        <v>1.0216979771238925</v>
      </c>
      <c r="H232" s="16">
        <v>6.1514940999999997E-2</v>
      </c>
      <c r="I232" s="19">
        <v>0.61465833999999997</v>
      </c>
      <c r="J232" s="17">
        <v>-5.4191687689999997</v>
      </c>
      <c r="K232" s="17">
        <v>-5.3907651320000003</v>
      </c>
      <c r="L232" s="16" t="s">
        <v>12</v>
      </c>
      <c r="M232" s="16" t="s">
        <v>13</v>
      </c>
    </row>
    <row r="233" spans="1:13">
      <c r="A233" s="15" t="s">
        <v>281</v>
      </c>
      <c r="B233" s="15" t="s">
        <v>282</v>
      </c>
      <c r="C233" s="16" t="s">
        <v>1165</v>
      </c>
      <c r="D233" s="16">
        <v>5</v>
      </c>
      <c r="E233" s="16">
        <v>5</v>
      </c>
      <c r="F233" s="17">
        <v>3.4167976000000003E-2</v>
      </c>
      <c r="G233" s="18">
        <f t="shared" si="3"/>
        <v>1.0239661160038447</v>
      </c>
      <c r="H233" s="16">
        <v>5.5592429999999998E-2</v>
      </c>
      <c r="I233" s="19">
        <v>0.538808591</v>
      </c>
      <c r="J233" s="17">
        <v>-5.6526155070000002</v>
      </c>
      <c r="K233" s="17">
        <v>-5.6184475310000002</v>
      </c>
      <c r="L233" s="16" t="s">
        <v>12</v>
      </c>
      <c r="M233" s="16" t="s">
        <v>13</v>
      </c>
    </row>
    <row r="234" spans="1:13">
      <c r="A234" s="15" t="s">
        <v>297</v>
      </c>
      <c r="B234" s="15" t="s">
        <v>298</v>
      </c>
      <c r="C234" s="16" t="s">
        <v>1166</v>
      </c>
      <c r="D234" s="16">
        <v>1</v>
      </c>
      <c r="E234" s="16">
        <v>1</v>
      </c>
      <c r="F234" s="17">
        <v>3.6203525E-2</v>
      </c>
      <c r="G234" s="18">
        <f t="shared" si="3"/>
        <v>1.02541188539068</v>
      </c>
      <c r="H234" s="16">
        <v>0.124308453</v>
      </c>
      <c r="I234" s="19">
        <v>0.77086819600000001</v>
      </c>
      <c r="J234" s="17">
        <v>-5.782305773</v>
      </c>
      <c r="K234" s="17">
        <v>-5.7461022479999997</v>
      </c>
      <c r="L234" s="16" t="s">
        <v>12</v>
      </c>
      <c r="M234" s="16" t="s">
        <v>13</v>
      </c>
    </row>
    <row r="235" spans="1:13">
      <c r="A235" s="15" t="s">
        <v>299</v>
      </c>
      <c r="B235" s="15" t="s">
        <v>300</v>
      </c>
      <c r="C235" s="16" t="s">
        <v>1613</v>
      </c>
      <c r="D235" s="16">
        <v>3</v>
      </c>
      <c r="E235" s="16">
        <v>3</v>
      </c>
      <c r="F235" s="17">
        <v>4.8184546000000002E-2</v>
      </c>
      <c r="G235" s="18">
        <f t="shared" si="3"/>
        <v>1.0339629897906846</v>
      </c>
      <c r="H235" s="16">
        <v>7.1769519000000004E-2</v>
      </c>
      <c r="I235" s="19">
        <v>0.50197913500000002</v>
      </c>
      <c r="J235" s="17">
        <v>-5.7195117089999998</v>
      </c>
      <c r="K235" s="17">
        <v>-5.6713271629999999</v>
      </c>
      <c r="L235" s="16" t="s">
        <v>12</v>
      </c>
      <c r="M235" s="16" t="s">
        <v>13</v>
      </c>
    </row>
    <row r="236" spans="1:13">
      <c r="A236" s="15" t="s">
        <v>295</v>
      </c>
      <c r="B236" s="15" t="s">
        <v>296</v>
      </c>
      <c r="C236" s="16" t="s">
        <v>1295</v>
      </c>
      <c r="D236" s="16">
        <v>1</v>
      </c>
      <c r="E236" s="16">
        <v>1</v>
      </c>
      <c r="F236" s="17">
        <v>5.5108906999999999E-2</v>
      </c>
      <c r="G236" s="18">
        <f t="shared" si="3"/>
        <v>1.0389375282562425</v>
      </c>
      <c r="H236" s="16">
        <v>0.227078686</v>
      </c>
      <c r="I236" s="19">
        <v>0.80824835100000003</v>
      </c>
      <c r="J236" s="17">
        <v>-5.5317922949999998</v>
      </c>
      <c r="K236" s="17">
        <v>-5.4766833879999997</v>
      </c>
      <c r="L236" s="16" t="s">
        <v>12</v>
      </c>
      <c r="M236" s="16" t="s">
        <v>27</v>
      </c>
    </row>
    <row r="237" spans="1:13">
      <c r="A237" s="15" t="s">
        <v>301</v>
      </c>
      <c r="B237" s="15" t="s">
        <v>302</v>
      </c>
      <c r="C237" s="16" t="s">
        <v>1614</v>
      </c>
      <c r="D237" s="16">
        <v>6</v>
      </c>
      <c r="E237" s="16">
        <v>8</v>
      </c>
      <c r="F237" s="17">
        <v>6.0232458000000003E-2</v>
      </c>
      <c r="G237" s="18">
        <f t="shared" si="3"/>
        <v>1.0426337443878866</v>
      </c>
      <c r="H237" s="16">
        <v>5.1495067999999998E-2</v>
      </c>
      <c r="I237" s="19">
        <v>0.24213205800000001</v>
      </c>
      <c r="J237" s="17">
        <v>-5.4173423380000001</v>
      </c>
      <c r="K237" s="17">
        <v>-5.3522803019999996</v>
      </c>
      <c r="L237" s="16" t="s">
        <v>12</v>
      </c>
      <c r="M237" s="16" t="s">
        <v>16</v>
      </c>
    </row>
    <row r="238" spans="1:13">
      <c r="A238" s="15" t="s">
        <v>303</v>
      </c>
      <c r="B238" s="15" t="s">
        <v>304</v>
      </c>
      <c r="C238" s="16" t="s">
        <v>1615</v>
      </c>
      <c r="D238" s="16">
        <v>6</v>
      </c>
      <c r="E238" s="16">
        <v>4</v>
      </c>
      <c r="F238" s="17">
        <v>8.8884933999999999E-2</v>
      </c>
      <c r="G238" s="18">
        <f t="shared" si="3"/>
        <v>1.0635478434087053</v>
      </c>
      <c r="H238" s="16">
        <v>6.1085034000000003E-2</v>
      </c>
      <c r="I238" s="19">
        <v>0.14564112200000001</v>
      </c>
      <c r="J238" s="17">
        <v>-5.2670731540000002</v>
      </c>
      <c r="K238" s="17">
        <v>-5.1740358689999999</v>
      </c>
      <c r="L238" s="16" t="s">
        <v>12</v>
      </c>
      <c r="M238" s="16" t="s">
        <v>13</v>
      </c>
    </row>
    <row r="239" spans="1:13">
      <c r="A239" s="15" t="s">
        <v>301</v>
      </c>
      <c r="B239" s="15" t="s">
        <v>302</v>
      </c>
      <c r="C239" s="16" t="s">
        <v>1614</v>
      </c>
      <c r="D239" s="16">
        <v>6</v>
      </c>
      <c r="E239" s="16">
        <v>5</v>
      </c>
      <c r="F239" s="17">
        <v>9.5586829999999998E-2</v>
      </c>
      <c r="G239" s="18">
        <f t="shared" si="3"/>
        <v>1.0684999422327217</v>
      </c>
      <c r="H239" s="16">
        <v>6.4575382000000001E-2</v>
      </c>
      <c r="I239" s="19">
        <v>0.13881017600000001</v>
      </c>
      <c r="J239" s="17">
        <v>-6.0500603699999997</v>
      </c>
      <c r="K239" s="17">
        <v>-6.0202329490000004</v>
      </c>
      <c r="L239" s="16" t="s">
        <v>21</v>
      </c>
      <c r="M239" s="16" t="s">
        <v>27</v>
      </c>
    </row>
    <row r="240" spans="1:13">
      <c r="A240" s="15" t="s">
        <v>303</v>
      </c>
      <c r="B240" s="15" t="s">
        <v>304</v>
      </c>
      <c r="C240" s="16" t="s">
        <v>1615</v>
      </c>
      <c r="D240" s="16">
        <v>1</v>
      </c>
      <c r="E240" s="16">
        <v>1</v>
      </c>
      <c r="F240" s="17">
        <v>0.122420996</v>
      </c>
      <c r="G240" s="18">
        <f t="shared" si="3"/>
        <v>1.088560050420222</v>
      </c>
      <c r="H240" s="16">
        <v>0.15443437900000001</v>
      </c>
      <c r="I240" s="19">
        <v>0.42794937199999999</v>
      </c>
      <c r="J240" s="17">
        <v>-5.6825608589999996</v>
      </c>
      <c r="K240" s="17">
        <v>-5.5601398629999998</v>
      </c>
      <c r="L240" s="16" t="s">
        <v>21</v>
      </c>
      <c r="M240" s="16" t="s">
        <v>13</v>
      </c>
    </row>
    <row r="241" spans="1:13">
      <c r="A241" s="15" t="s">
        <v>305</v>
      </c>
      <c r="B241" s="15" t="s">
        <v>306</v>
      </c>
      <c r="C241" s="16" t="s">
        <v>1616</v>
      </c>
      <c r="D241" s="16">
        <v>1</v>
      </c>
      <c r="E241" s="16">
        <v>1</v>
      </c>
      <c r="F241" s="17">
        <v>0.13946197199999999</v>
      </c>
      <c r="G241" s="18">
        <f t="shared" si="3"/>
        <v>1.1014942561626724</v>
      </c>
      <c r="H241" s="16">
        <v>0.124308453</v>
      </c>
      <c r="I241" s="19">
        <v>0.26190386900000001</v>
      </c>
      <c r="J241" s="17">
        <v>-5.2656630389999997</v>
      </c>
      <c r="K241" s="17">
        <v>-5.1262010670000002</v>
      </c>
      <c r="L241" s="16" t="s">
        <v>12</v>
      </c>
      <c r="M241" s="16" t="s">
        <v>13</v>
      </c>
    </row>
    <row r="242" spans="1:13">
      <c r="A242" s="15" t="s">
        <v>307</v>
      </c>
      <c r="B242" s="15" t="s">
        <v>308</v>
      </c>
      <c r="C242" s="16" t="s">
        <v>1617</v>
      </c>
      <c r="D242" s="16">
        <v>1</v>
      </c>
      <c r="E242" s="16">
        <v>2</v>
      </c>
      <c r="F242" s="17">
        <v>0.169481562</v>
      </c>
      <c r="G242" s="18">
        <f t="shared" si="3"/>
        <v>1.1246542632379823</v>
      </c>
      <c r="H242" s="16">
        <v>0.121086715</v>
      </c>
      <c r="I242" s="19">
        <v>0.16161186599999999</v>
      </c>
      <c r="J242" s="17">
        <v>-5.8066394639999999</v>
      </c>
      <c r="K242" s="17">
        <v>-5.4677843599999996</v>
      </c>
      <c r="L242" s="16" t="s">
        <v>12</v>
      </c>
      <c r="M242" s="16" t="s">
        <v>13</v>
      </c>
    </row>
    <row r="243" spans="1:13">
      <c r="A243" s="15" t="s">
        <v>301</v>
      </c>
      <c r="B243" s="15" t="s">
        <v>302</v>
      </c>
      <c r="C243" s="16" t="s">
        <v>1614</v>
      </c>
      <c r="D243" s="16">
        <v>5</v>
      </c>
      <c r="E243" s="16">
        <v>2</v>
      </c>
      <c r="F243" s="17">
        <v>0.17061683999999999</v>
      </c>
      <c r="G243" s="18">
        <f t="shared" si="3"/>
        <v>1.1255396185644782</v>
      </c>
      <c r="H243" s="16">
        <v>9.4708244999999996E-2</v>
      </c>
      <c r="I243" s="19">
        <v>7.1624213000000006E-2</v>
      </c>
      <c r="J243" s="17">
        <v>-6.0363692950000001</v>
      </c>
      <c r="K243" s="17">
        <v>-5.8924898829999997</v>
      </c>
      <c r="L243" s="16" t="s">
        <v>21</v>
      </c>
      <c r="M243" s="16" t="s">
        <v>16</v>
      </c>
    </row>
    <row r="244" spans="1:13">
      <c r="A244" s="15" t="s">
        <v>309</v>
      </c>
      <c r="B244" s="15" t="s">
        <v>310</v>
      </c>
      <c r="C244" s="16" t="s">
        <v>1515</v>
      </c>
      <c r="D244" s="16">
        <v>3</v>
      </c>
      <c r="E244" s="16">
        <v>2</v>
      </c>
      <c r="F244" s="17">
        <v>-0.27897404399999998</v>
      </c>
      <c r="G244" s="18">
        <f t="shared" si="3"/>
        <v>0.82417691285720274</v>
      </c>
      <c r="H244" s="16">
        <v>8.6387283999999995E-2</v>
      </c>
      <c r="I244" s="19">
        <v>1.240756E-3</v>
      </c>
      <c r="J244" s="17">
        <v>-5.8113979630000001</v>
      </c>
      <c r="K244" s="17">
        <v>-6.1134944710000001</v>
      </c>
      <c r="L244" s="16" t="s">
        <v>12</v>
      </c>
      <c r="M244" s="16" t="s">
        <v>13</v>
      </c>
    </row>
    <row r="245" spans="1:13">
      <c r="A245" s="15" t="s">
        <v>311</v>
      </c>
      <c r="B245" s="15" t="s">
        <v>312</v>
      </c>
      <c r="C245" s="16" t="s">
        <v>313</v>
      </c>
      <c r="D245" s="16">
        <v>7</v>
      </c>
      <c r="E245" s="16">
        <v>7</v>
      </c>
      <c r="F245" s="17">
        <v>0.13428243100000001</v>
      </c>
      <c r="G245" s="18">
        <f t="shared" si="3"/>
        <v>1.0975467791678326</v>
      </c>
      <c r="H245" s="16">
        <v>5.5135482999999999E-2</v>
      </c>
      <c r="I245" s="19">
        <v>1.4871254E-2</v>
      </c>
      <c r="J245" s="17">
        <v>-6.1877308050000002</v>
      </c>
      <c r="K245" s="17">
        <v>-6.0534483740000002</v>
      </c>
      <c r="L245" s="16" t="s">
        <v>21</v>
      </c>
      <c r="M245" s="16" t="s">
        <v>27</v>
      </c>
    </row>
    <row r="246" spans="1:13">
      <c r="A246" s="15" t="s">
        <v>311</v>
      </c>
      <c r="B246" s="15" t="s">
        <v>312</v>
      </c>
      <c r="C246" s="16" t="s">
        <v>313</v>
      </c>
      <c r="D246" s="16">
        <v>6</v>
      </c>
      <c r="E246" s="16">
        <v>5</v>
      </c>
      <c r="F246" s="17">
        <v>0.178421942</v>
      </c>
      <c r="G246" s="18">
        <f t="shared" si="3"/>
        <v>1.1316453844093639</v>
      </c>
      <c r="H246" s="16">
        <v>5.6743453999999999E-2</v>
      </c>
      <c r="I246" s="19">
        <v>1.6644959999999999E-3</v>
      </c>
      <c r="J246" s="17">
        <v>-5.5458333179999997</v>
      </c>
      <c r="K246" s="17">
        <v>-5.3775254649999997</v>
      </c>
      <c r="L246" s="16" t="s">
        <v>12</v>
      </c>
      <c r="M246" s="16" t="s">
        <v>16</v>
      </c>
    </row>
    <row r="247" spans="1:13">
      <c r="A247" s="15" t="s">
        <v>314</v>
      </c>
      <c r="B247" s="15" t="s">
        <v>315</v>
      </c>
      <c r="C247" s="16" t="s">
        <v>1391</v>
      </c>
      <c r="D247" s="16">
        <v>2</v>
      </c>
      <c r="E247" s="16">
        <v>2</v>
      </c>
      <c r="F247" s="17">
        <v>0.19950426099999999</v>
      </c>
      <c r="G247" s="18">
        <f t="shared" si="3"/>
        <v>1.148303706973121</v>
      </c>
      <c r="H247" s="16">
        <v>8.7899350000000001E-2</v>
      </c>
      <c r="I247" s="19">
        <v>2.3226409E-2</v>
      </c>
      <c r="J247" s="17">
        <v>-5.3933680730000004</v>
      </c>
      <c r="K247" s="17">
        <v>-5.193863812</v>
      </c>
      <c r="L247" s="16" t="s">
        <v>12</v>
      </c>
      <c r="M247" s="16" t="s">
        <v>13</v>
      </c>
    </row>
    <row r="248" spans="1:13">
      <c r="A248" s="15" t="s">
        <v>316</v>
      </c>
      <c r="B248" s="15" t="s">
        <v>317</v>
      </c>
      <c r="C248" s="16" t="s">
        <v>1392</v>
      </c>
      <c r="D248" s="16">
        <v>1</v>
      </c>
      <c r="E248" s="16">
        <v>1</v>
      </c>
      <c r="F248" s="17">
        <v>0.20066442200000001</v>
      </c>
      <c r="G248" s="18">
        <f t="shared" si="3"/>
        <v>1.1492275009436133</v>
      </c>
      <c r="H248" s="16">
        <v>8.9852458999999996E-2</v>
      </c>
      <c r="I248" s="19">
        <v>2.5531423000000001E-2</v>
      </c>
      <c r="J248" s="17">
        <v>-5.7148289510000003</v>
      </c>
      <c r="K248" s="17">
        <v>-5.5141645290000003</v>
      </c>
      <c r="L248" s="16" t="s">
        <v>12</v>
      </c>
      <c r="M248" s="16" t="s">
        <v>27</v>
      </c>
    </row>
    <row r="249" spans="1:13">
      <c r="A249" s="15" t="s">
        <v>283</v>
      </c>
      <c r="B249" s="15" t="s">
        <v>284</v>
      </c>
      <c r="C249" s="16" t="s">
        <v>1514</v>
      </c>
      <c r="D249" s="16">
        <v>2</v>
      </c>
      <c r="E249" s="16">
        <v>2</v>
      </c>
      <c r="F249" s="17">
        <v>0.23004380399999999</v>
      </c>
      <c r="G249" s="18">
        <f t="shared" si="3"/>
        <v>1.1728705601133234</v>
      </c>
      <c r="H249" s="16">
        <v>0.113258278</v>
      </c>
      <c r="I249" s="19">
        <v>4.2240448999999999E-2</v>
      </c>
      <c r="J249" s="17">
        <v>-5.2508832410000004</v>
      </c>
      <c r="K249" s="17">
        <v>-4.997865258</v>
      </c>
      <c r="L249" s="16" t="s">
        <v>12</v>
      </c>
      <c r="M249" s="16" t="s">
        <v>13</v>
      </c>
    </row>
    <row r="250" spans="1:13">
      <c r="A250" s="15" t="s">
        <v>311</v>
      </c>
      <c r="B250" s="15" t="s">
        <v>312</v>
      </c>
      <c r="C250" s="16" t="s">
        <v>313</v>
      </c>
      <c r="D250" s="16">
        <v>7</v>
      </c>
      <c r="E250" s="16">
        <v>8</v>
      </c>
      <c r="F250" s="17">
        <v>0.247104395</v>
      </c>
      <c r="G250" s="18">
        <f t="shared" si="3"/>
        <v>1.1868226743435479</v>
      </c>
      <c r="H250" s="16">
        <v>5.7693906000000003E-2</v>
      </c>
      <c r="I250" s="19">
        <v>1.84E-5</v>
      </c>
      <c r="J250" s="17">
        <v>-6.0782525039999999</v>
      </c>
      <c r="K250" s="17">
        <v>-5.8441156899999998</v>
      </c>
      <c r="L250" s="16" t="s">
        <v>21</v>
      </c>
      <c r="M250" s="16" t="s">
        <v>13</v>
      </c>
    </row>
    <row r="251" spans="1:13">
      <c r="A251" s="15" t="s">
        <v>318</v>
      </c>
      <c r="B251" s="15" t="s">
        <v>319</v>
      </c>
      <c r="C251" s="16" t="s">
        <v>1618</v>
      </c>
      <c r="D251" s="16">
        <v>1</v>
      </c>
      <c r="E251" s="16">
        <v>1</v>
      </c>
      <c r="F251" s="17">
        <v>0.250460291</v>
      </c>
      <c r="G251" s="18">
        <f t="shared" si="3"/>
        <v>1.1895865913624422</v>
      </c>
      <c r="H251" s="16">
        <v>0.124308453</v>
      </c>
      <c r="I251" s="19">
        <v>4.3922557000000001E-2</v>
      </c>
      <c r="J251" s="17">
        <v>-5.5941681360000004</v>
      </c>
      <c r="K251" s="17">
        <v>-5.343707845</v>
      </c>
      <c r="L251" s="16" t="s">
        <v>12</v>
      </c>
      <c r="M251" s="16" t="s">
        <v>13</v>
      </c>
    </row>
    <row r="252" spans="1:13">
      <c r="A252" s="15" t="s">
        <v>316</v>
      </c>
      <c r="B252" s="15" t="s">
        <v>317</v>
      </c>
      <c r="C252" s="16" t="s">
        <v>1392</v>
      </c>
      <c r="D252" s="16">
        <v>7</v>
      </c>
      <c r="E252" s="16">
        <v>8</v>
      </c>
      <c r="F252" s="17">
        <v>0.25195921700000001</v>
      </c>
      <c r="G252" s="18">
        <f t="shared" si="3"/>
        <v>1.1908231859592862</v>
      </c>
      <c r="H252" s="16">
        <v>4.6682730999999998E-2</v>
      </c>
      <c r="I252" s="19">
        <v>6.7700000000000004E-8</v>
      </c>
      <c r="J252" s="17">
        <v>-5.566123846</v>
      </c>
      <c r="K252" s="17">
        <v>-5.3474169419999997</v>
      </c>
      <c r="L252" s="16" t="s">
        <v>12</v>
      </c>
      <c r="M252" s="16" t="s">
        <v>13</v>
      </c>
    </row>
    <row r="253" spans="1:13">
      <c r="A253" s="15" t="s">
        <v>311</v>
      </c>
      <c r="B253" s="15" t="s">
        <v>312</v>
      </c>
      <c r="C253" s="16" t="s">
        <v>313</v>
      </c>
      <c r="D253" s="16">
        <v>3</v>
      </c>
      <c r="E253" s="16">
        <v>3</v>
      </c>
      <c r="F253" s="17">
        <v>0.27223662599999998</v>
      </c>
      <c r="G253" s="18">
        <f t="shared" si="3"/>
        <v>1.2076786546440925</v>
      </c>
      <c r="H253" s="16">
        <v>5.1876340999999999E-2</v>
      </c>
      <c r="I253" s="19">
        <v>1.54E-7</v>
      </c>
      <c r="J253" s="17">
        <v>-5.8072553710000001</v>
      </c>
      <c r="K253" s="17">
        <v>-5.5350187450000004</v>
      </c>
      <c r="L253" s="16" t="s">
        <v>12</v>
      </c>
      <c r="M253" s="16" t="s">
        <v>27</v>
      </c>
    </row>
    <row r="254" spans="1:13">
      <c r="A254" s="15" t="s">
        <v>311</v>
      </c>
      <c r="B254" s="15" t="s">
        <v>312</v>
      </c>
      <c r="C254" s="16" t="s">
        <v>313</v>
      </c>
      <c r="D254" s="16">
        <v>9</v>
      </c>
      <c r="E254" s="16">
        <v>8</v>
      </c>
      <c r="F254" s="17">
        <v>0.28618068600000002</v>
      </c>
      <c r="G254" s="18">
        <f t="shared" si="3"/>
        <v>1.2194078055751376</v>
      </c>
      <c r="H254" s="16">
        <v>4.3699117000000003E-2</v>
      </c>
      <c r="I254" s="19">
        <v>5.8E-11</v>
      </c>
      <c r="J254" s="17">
        <v>-5.6332502010000001</v>
      </c>
      <c r="K254" s="17">
        <v>-5.3517298069999999</v>
      </c>
      <c r="L254" s="16" t="s">
        <v>12</v>
      </c>
      <c r="M254" s="16" t="s">
        <v>13</v>
      </c>
    </row>
    <row r="255" spans="1:13">
      <c r="A255" s="15" t="s">
        <v>320</v>
      </c>
      <c r="B255" s="15" t="s">
        <v>321</v>
      </c>
      <c r="C255" s="16" t="s">
        <v>1296</v>
      </c>
      <c r="D255" s="16">
        <v>1</v>
      </c>
      <c r="E255" s="16">
        <v>2</v>
      </c>
      <c r="F255" s="17">
        <v>0.304669525</v>
      </c>
      <c r="G255" s="18">
        <f t="shared" si="3"/>
        <v>1.2351356748897433</v>
      </c>
      <c r="H255" s="16">
        <v>0.121086715</v>
      </c>
      <c r="I255" s="19">
        <v>1.1865250000000001E-2</v>
      </c>
      <c r="J255" s="17">
        <v>-5.5009157560000004</v>
      </c>
      <c r="K255" s="17">
        <v>-4.9457152769999997</v>
      </c>
      <c r="L255" s="16" t="s">
        <v>12</v>
      </c>
      <c r="M255" s="16" t="s">
        <v>13</v>
      </c>
    </row>
    <row r="256" spans="1:13">
      <c r="A256" s="15" t="s">
        <v>311</v>
      </c>
      <c r="B256" s="15" t="s">
        <v>312</v>
      </c>
      <c r="C256" s="16" t="s">
        <v>313</v>
      </c>
      <c r="D256" s="16">
        <v>1</v>
      </c>
      <c r="E256" s="16">
        <v>1</v>
      </c>
      <c r="F256" s="17">
        <v>0.30732172200000002</v>
      </c>
      <c r="G256" s="18">
        <f t="shared" si="3"/>
        <v>1.2374083908556379</v>
      </c>
      <c r="H256" s="16">
        <v>0.13797967799999999</v>
      </c>
      <c r="I256" s="19">
        <v>2.5927431000000001E-2</v>
      </c>
      <c r="J256" s="17">
        <v>-5.9469803529999998</v>
      </c>
      <c r="K256" s="17">
        <v>-5.6396586309999996</v>
      </c>
      <c r="L256" s="16" t="s">
        <v>21</v>
      </c>
      <c r="M256" s="16" t="s">
        <v>16</v>
      </c>
    </row>
    <row r="257" spans="1:13">
      <c r="A257" s="15" t="s">
        <v>288</v>
      </c>
      <c r="B257" s="15" t="s">
        <v>289</v>
      </c>
      <c r="C257" s="16" t="s">
        <v>1611</v>
      </c>
      <c r="D257" s="16">
        <v>4</v>
      </c>
      <c r="E257" s="16">
        <v>4</v>
      </c>
      <c r="F257" s="17">
        <v>0.30899921499999999</v>
      </c>
      <c r="G257" s="18">
        <f t="shared" si="3"/>
        <v>1.2388480237010739</v>
      </c>
      <c r="H257" s="16">
        <v>6.9440086999999998E-2</v>
      </c>
      <c r="I257" s="19">
        <v>8.5900000000000008E-6</v>
      </c>
      <c r="J257" s="17">
        <v>-5.6052933789999999</v>
      </c>
      <c r="K257" s="17">
        <v>-5.2500821010000003</v>
      </c>
      <c r="L257" s="16" t="s">
        <v>12</v>
      </c>
      <c r="M257" s="16" t="s">
        <v>13</v>
      </c>
    </row>
    <row r="258" spans="1:13">
      <c r="A258" s="15" t="s">
        <v>322</v>
      </c>
      <c r="B258" s="15" t="s">
        <v>1393</v>
      </c>
      <c r="C258" s="16" t="s">
        <v>1394</v>
      </c>
      <c r="D258" s="16">
        <v>2</v>
      </c>
      <c r="E258" s="16">
        <v>1</v>
      </c>
      <c r="F258" s="17">
        <v>0.32520595000000002</v>
      </c>
      <c r="G258" s="18">
        <f t="shared" si="3"/>
        <v>1.2528432738241797</v>
      </c>
      <c r="H258" s="16">
        <v>0.121086715</v>
      </c>
      <c r="I258" s="19">
        <v>7.2372030000000002E-3</v>
      </c>
      <c r="J258" s="17">
        <v>-5.5467594250000003</v>
      </c>
      <c r="K258" s="17">
        <v>-5.1657864670000002</v>
      </c>
      <c r="L258" s="16" t="s">
        <v>12</v>
      </c>
      <c r="M258" s="16" t="s">
        <v>13</v>
      </c>
    </row>
    <row r="259" spans="1:13">
      <c r="A259" s="15" t="s">
        <v>323</v>
      </c>
      <c r="B259" s="15" t="s">
        <v>324</v>
      </c>
      <c r="C259" s="16" t="s">
        <v>325</v>
      </c>
      <c r="D259" s="16">
        <v>1</v>
      </c>
      <c r="E259" s="16">
        <v>1</v>
      </c>
      <c r="F259" s="17">
        <v>0.350833114</v>
      </c>
      <c r="G259" s="18">
        <f t="shared" ref="G259:G322" si="4">2^F259</f>
        <v>1.2752968611914395</v>
      </c>
      <c r="H259" s="16">
        <v>0.124308453</v>
      </c>
      <c r="I259" s="19">
        <v>4.7683700000000001E-3</v>
      </c>
      <c r="J259" s="17">
        <v>-5.6945481239999998</v>
      </c>
      <c r="K259" s="17">
        <v>-5.3437150100000004</v>
      </c>
      <c r="L259" s="16" t="s">
        <v>12</v>
      </c>
      <c r="M259" s="16" t="s">
        <v>13</v>
      </c>
    </row>
    <row r="260" spans="1:13">
      <c r="A260" s="15" t="s">
        <v>326</v>
      </c>
      <c r="B260" s="15" t="s">
        <v>1395</v>
      </c>
      <c r="C260" s="16" t="s">
        <v>1619</v>
      </c>
      <c r="D260" s="16">
        <v>1</v>
      </c>
      <c r="E260" s="16">
        <v>2</v>
      </c>
      <c r="F260" s="17">
        <v>0.37192125399999998</v>
      </c>
      <c r="G260" s="18">
        <f t="shared" si="4"/>
        <v>1.2940750186175816</v>
      </c>
      <c r="H260" s="16">
        <v>0.121086715</v>
      </c>
      <c r="I260" s="19">
        <v>2.1296610000000001E-3</v>
      </c>
      <c r="J260" s="17">
        <v>-5.5721020369999996</v>
      </c>
      <c r="K260" s="17">
        <v>-5.2144523999999999</v>
      </c>
      <c r="L260" s="16" t="s">
        <v>12</v>
      </c>
      <c r="M260" s="16" t="s">
        <v>13</v>
      </c>
    </row>
    <row r="261" spans="1:13">
      <c r="A261" s="15" t="s">
        <v>301</v>
      </c>
      <c r="B261" s="15" t="s">
        <v>302</v>
      </c>
      <c r="C261" s="16" t="s">
        <v>1614</v>
      </c>
      <c r="D261" s="16">
        <v>7</v>
      </c>
      <c r="E261" s="16">
        <v>6</v>
      </c>
      <c r="F261" s="17">
        <v>0.37343358900000001</v>
      </c>
      <c r="G261" s="18">
        <f t="shared" si="4"/>
        <v>1.2954322708562793</v>
      </c>
      <c r="H261" s="16">
        <v>3.9306418000000003E-2</v>
      </c>
      <c r="I261" s="19">
        <v>2.0899999999999999E-21</v>
      </c>
      <c r="J261" s="17">
        <v>-5.9754643559999998</v>
      </c>
      <c r="K261" s="17">
        <v>-5.6378460559999999</v>
      </c>
      <c r="L261" s="16" t="s">
        <v>12</v>
      </c>
      <c r="M261" s="16" t="s">
        <v>27</v>
      </c>
    </row>
    <row r="262" spans="1:13">
      <c r="A262" s="15" t="s">
        <v>288</v>
      </c>
      <c r="B262" s="15" t="s">
        <v>289</v>
      </c>
      <c r="C262" s="16" t="s">
        <v>1611</v>
      </c>
      <c r="D262" s="16">
        <v>2</v>
      </c>
      <c r="E262" s="16">
        <v>2</v>
      </c>
      <c r="F262" s="17">
        <v>0.38160938900000002</v>
      </c>
      <c r="G262" s="18">
        <f t="shared" si="4"/>
        <v>1.3027943688423593</v>
      </c>
      <c r="H262" s="16">
        <v>6.3535282999999998E-2</v>
      </c>
      <c r="I262" s="19">
        <v>1.9000000000000001E-9</v>
      </c>
      <c r="J262" s="17">
        <v>-6.0100257350000001</v>
      </c>
      <c r="K262" s="17">
        <v>-5.6284163469999999</v>
      </c>
      <c r="L262" s="16" t="s">
        <v>12</v>
      </c>
      <c r="M262" s="16" t="s">
        <v>27</v>
      </c>
    </row>
    <row r="263" spans="1:13">
      <c r="A263" s="15" t="s">
        <v>275</v>
      </c>
      <c r="B263" s="15" t="s">
        <v>276</v>
      </c>
      <c r="C263" s="16" t="s">
        <v>1610</v>
      </c>
      <c r="D263" s="16">
        <v>1</v>
      </c>
      <c r="E263" s="16">
        <v>2</v>
      </c>
      <c r="F263" s="17">
        <v>0.39595204499999997</v>
      </c>
      <c r="G263" s="18">
        <f t="shared" si="4"/>
        <v>1.3158107869185807</v>
      </c>
      <c r="H263" s="16">
        <v>0.14714107600000001</v>
      </c>
      <c r="I263" s="19">
        <v>7.1244860000000002E-3</v>
      </c>
      <c r="J263" s="17">
        <v>-6.1028972469999996</v>
      </c>
      <c r="K263" s="17">
        <v>-5.7277148929999999</v>
      </c>
      <c r="L263" s="16" t="s">
        <v>21</v>
      </c>
      <c r="M263" s="16" t="s">
        <v>13</v>
      </c>
    </row>
    <row r="264" spans="1:13">
      <c r="A264" s="15" t="s">
        <v>301</v>
      </c>
      <c r="B264" s="15" t="s">
        <v>302</v>
      </c>
      <c r="C264" s="16" t="s">
        <v>1614</v>
      </c>
      <c r="D264" s="16">
        <v>10</v>
      </c>
      <c r="E264" s="16">
        <v>7</v>
      </c>
      <c r="F264" s="17">
        <v>0.42162260400000001</v>
      </c>
      <c r="G264" s="18">
        <f t="shared" si="4"/>
        <v>1.3394331729677873</v>
      </c>
      <c r="H264" s="16">
        <v>5.6732817999999997E-2</v>
      </c>
      <c r="I264" s="19">
        <v>1.07E-13</v>
      </c>
      <c r="J264" s="17">
        <v>-6.1154574630000003</v>
      </c>
      <c r="K264" s="17">
        <v>-5.6685998370000004</v>
      </c>
      <c r="L264" s="16" t="s">
        <v>21</v>
      </c>
      <c r="M264" s="16" t="s">
        <v>13</v>
      </c>
    </row>
    <row r="265" spans="1:13">
      <c r="A265" s="15" t="s">
        <v>301</v>
      </c>
      <c r="B265" s="15" t="s">
        <v>302</v>
      </c>
      <c r="C265" s="16" t="s">
        <v>1614</v>
      </c>
      <c r="D265" s="16">
        <v>7</v>
      </c>
      <c r="E265" s="16">
        <v>7</v>
      </c>
      <c r="F265" s="17">
        <v>0.424666288</v>
      </c>
      <c r="G265" s="18">
        <f t="shared" si="4"/>
        <v>1.3422619861923513</v>
      </c>
      <c r="H265" s="16">
        <v>4.9904759E-2</v>
      </c>
      <c r="I265" s="19">
        <v>1.7500000000000001E-17</v>
      </c>
      <c r="J265" s="17">
        <v>-5.7447335019999999</v>
      </c>
      <c r="K265" s="17">
        <v>-5.3399603210000004</v>
      </c>
      <c r="L265" s="16" t="s">
        <v>12</v>
      </c>
      <c r="M265" s="16" t="s">
        <v>13</v>
      </c>
    </row>
    <row r="266" spans="1:13">
      <c r="A266" s="15" t="s">
        <v>327</v>
      </c>
      <c r="B266" s="15" t="s">
        <v>1516</v>
      </c>
      <c r="C266" s="16" t="s">
        <v>1517</v>
      </c>
      <c r="D266" s="16">
        <v>1</v>
      </c>
      <c r="E266" s="16">
        <v>1</v>
      </c>
      <c r="F266" s="17">
        <v>0.440293251</v>
      </c>
      <c r="G266" s="18">
        <f t="shared" si="4"/>
        <v>1.3568801071511567</v>
      </c>
      <c r="H266" s="16">
        <v>0.124308453</v>
      </c>
      <c r="I266" s="19">
        <v>3.9719400000000002E-4</v>
      </c>
      <c r="J266" s="17">
        <v>-5.8883806989999998</v>
      </c>
      <c r="K266" s="17">
        <v>-5.4480874479999999</v>
      </c>
      <c r="L266" s="16" t="s">
        <v>12</v>
      </c>
      <c r="M266" s="16" t="s">
        <v>13</v>
      </c>
    </row>
    <row r="267" spans="1:13">
      <c r="A267" s="15" t="s">
        <v>328</v>
      </c>
      <c r="B267" s="15" t="s">
        <v>329</v>
      </c>
      <c r="C267" s="16" t="s">
        <v>1396</v>
      </c>
      <c r="D267" s="16">
        <v>2</v>
      </c>
      <c r="E267" s="16">
        <v>3</v>
      </c>
      <c r="F267" s="17">
        <v>0.45658001399999998</v>
      </c>
      <c r="G267" s="18">
        <f t="shared" si="4"/>
        <v>1.372284884350621</v>
      </c>
      <c r="H267" s="16">
        <v>8.6387283999999995E-2</v>
      </c>
      <c r="I267" s="19">
        <v>1.2599999999999999E-7</v>
      </c>
      <c r="J267" s="17">
        <v>-5.2838980449999999</v>
      </c>
      <c r="K267" s="17">
        <v>-4.7462745499999999</v>
      </c>
      <c r="L267" s="16" t="s">
        <v>12</v>
      </c>
      <c r="M267" s="16" t="s">
        <v>13</v>
      </c>
    </row>
    <row r="268" spans="1:13">
      <c r="A268" s="15" t="s">
        <v>320</v>
      </c>
      <c r="B268" s="15" t="s">
        <v>321</v>
      </c>
      <c r="C268" s="16" t="s">
        <v>1296</v>
      </c>
      <c r="D268" s="16">
        <v>1</v>
      </c>
      <c r="E268" s="16">
        <v>1</v>
      </c>
      <c r="F268" s="17">
        <v>0.53944910599999996</v>
      </c>
      <c r="G268" s="18">
        <f t="shared" si="4"/>
        <v>1.4534174229972119</v>
      </c>
      <c r="H268" s="16">
        <v>0.14587477700000001</v>
      </c>
      <c r="I268" s="19">
        <v>2.1728000000000001E-4</v>
      </c>
      <c r="J268" s="17">
        <v>-6.53485593</v>
      </c>
      <c r="K268" s="17">
        <v>-5.9954068239999998</v>
      </c>
      <c r="L268" s="16" t="s">
        <v>21</v>
      </c>
      <c r="M268" s="16" t="s">
        <v>27</v>
      </c>
    </row>
    <row r="269" spans="1:13">
      <c r="A269" s="15" t="s">
        <v>295</v>
      </c>
      <c r="B269" s="15" t="s">
        <v>296</v>
      </c>
      <c r="C269" s="16" t="s">
        <v>1295</v>
      </c>
      <c r="D269" s="16">
        <v>1</v>
      </c>
      <c r="E269" s="16">
        <v>1</v>
      </c>
      <c r="F269" s="17">
        <v>0.59835656999999998</v>
      </c>
      <c r="G269" s="18">
        <f t="shared" si="4"/>
        <v>1.5139909379040613</v>
      </c>
      <c r="H269" s="16">
        <v>0.15443437900000001</v>
      </c>
      <c r="I269" s="19">
        <v>1.06842E-4</v>
      </c>
      <c r="J269" s="17">
        <v>-5.7495506350000003</v>
      </c>
      <c r="K269" s="17">
        <v>-5.1511940650000003</v>
      </c>
      <c r="L269" s="16" t="s">
        <v>21</v>
      </c>
      <c r="M269" s="16" t="s">
        <v>13</v>
      </c>
    </row>
    <row r="270" spans="1:13">
      <c r="A270" s="15" t="s">
        <v>330</v>
      </c>
      <c r="B270" s="15" t="s">
        <v>331</v>
      </c>
      <c r="C270" s="16" t="s">
        <v>1397</v>
      </c>
      <c r="D270" s="16">
        <v>1</v>
      </c>
      <c r="E270" s="16">
        <v>2</v>
      </c>
      <c r="F270" s="17">
        <v>-9.1816134999999993E-2</v>
      </c>
      <c r="G270" s="18">
        <f t="shared" si="4"/>
        <v>0.93834077619591638</v>
      </c>
      <c r="H270" s="16">
        <v>0.12387298099999999</v>
      </c>
      <c r="I270" s="19">
        <v>0.45856493399999998</v>
      </c>
      <c r="J270" s="17">
        <v>-4.7199977119999996</v>
      </c>
      <c r="K270" s="17">
        <v>-4.7676800989999997</v>
      </c>
      <c r="L270" s="16" t="s">
        <v>12</v>
      </c>
      <c r="M270" s="16" t="s">
        <v>16</v>
      </c>
    </row>
    <row r="271" spans="1:13">
      <c r="A271" s="15" t="s">
        <v>330</v>
      </c>
      <c r="B271" s="15" t="s">
        <v>331</v>
      </c>
      <c r="C271" s="16" t="s">
        <v>1397</v>
      </c>
      <c r="D271" s="16">
        <v>2</v>
      </c>
      <c r="E271" s="16">
        <v>2</v>
      </c>
      <c r="F271" s="17">
        <v>0.15849195099999999</v>
      </c>
      <c r="G271" s="18">
        <f t="shared" si="4"/>
        <v>1.1161198481148917</v>
      </c>
      <c r="H271" s="16">
        <v>9.7566366000000002E-2</v>
      </c>
      <c r="I271" s="19">
        <v>0.10427921699999999</v>
      </c>
      <c r="J271" s="17">
        <v>-5.5858973799999996</v>
      </c>
      <c r="K271" s="17">
        <v>-5.4274054290000002</v>
      </c>
      <c r="L271" s="16" t="s">
        <v>21</v>
      </c>
      <c r="M271" s="16" t="s">
        <v>16</v>
      </c>
    </row>
    <row r="272" spans="1:13">
      <c r="A272" s="15" t="s">
        <v>332</v>
      </c>
      <c r="B272" s="15" t="s">
        <v>333</v>
      </c>
      <c r="C272" s="16" t="s">
        <v>1167</v>
      </c>
      <c r="D272" s="16">
        <v>1</v>
      </c>
      <c r="E272" s="16">
        <v>1</v>
      </c>
      <c r="F272" s="17">
        <v>0.19135449299999999</v>
      </c>
      <c r="G272" s="18">
        <f t="shared" si="4"/>
        <v>1.1418352396459088</v>
      </c>
      <c r="H272" s="16">
        <v>0.12836038699999999</v>
      </c>
      <c r="I272" s="19">
        <v>0.136024594</v>
      </c>
      <c r="J272" s="17">
        <v>-4.7160053990000002</v>
      </c>
      <c r="K272" s="17">
        <v>-4.5246509059999998</v>
      </c>
      <c r="L272" s="16" t="s">
        <v>12</v>
      </c>
      <c r="M272" s="16" t="s">
        <v>16</v>
      </c>
    </row>
    <row r="273" spans="1:13">
      <c r="A273" s="15" t="s">
        <v>334</v>
      </c>
      <c r="B273" s="15" t="s">
        <v>1168</v>
      </c>
      <c r="C273" s="16" t="s">
        <v>1169</v>
      </c>
      <c r="D273" s="16">
        <v>5</v>
      </c>
      <c r="E273" s="16">
        <v>7</v>
      </c>
      <c r="F273" s="17">
        <v>-0.21566215499999999</v>
      </c>
      <c r="G273" s="18">
        <f t="shared" si="4"/>
        <v>0.86115082585069458</v>
      </c>
      <c r="H273" s="16">
        <v>3.9731308999999999E-2</v>
      </c>
      <c r="I273" s="19">
        <v>5.7000000000000001E-8</v>
      </c>
      <c r="J273" s="17">
        <v>-5.864100605</v>
      </c>
      <c r="K273" s="17">
        <v>-6.1011639180000001</v>
      </c>
      <c r="L273" s="16" t="s">
        <v>12</v>
      </c>
      <c r="M273" s="16" t="s">
        <v>27</v>
      </c>
    </row>
    <row r="274" spans="1:13">
      <c r="A274" s="15" t="s">
        <v>334</v>
      </c>
      <c r="B274" s="15" t="s">
        <v>1168</v>
      </c>
      <c r="C274" s="16" t="s">
        <v>1169</v>
      </c>
      <c r="D274" s="16">
        <v>4</v>
      </c>
      <c r="E274" s="16">
        <v>4</v>
      </c>
      <c r="F274" s="17">
        <v>-0.166695649</v>
      </c>
      <c r="G274" s="18">
        <f t="shared" si="4"/>
        <v>0.89088082103559241</v>
      </c>
      <c r="H274" s="16">
        <v>6.2154226E-2</v>
      </c>
      <c r="I274" s="19">
        <v>7.3190449999999997E-3</v>
      </c>
      <c r="J274" s="17">
        <v>-5.983811931</v>
      </c>
      <c r="K274" s="17">
        <v>-6.1505075800000002</v>
      </c>
      <c r="L274" s="16" t="s">
        <v>12</v>
      </c>
      <c r="M274" s="16" t="s">
        <v>13</v>
      </c>
    </row>
    <row r="275" spans="1:13">
      <c r="A275" s="15" t="s">
        <v>335</v>
      </c>
      <c r="B275" s="15" t="s">
        <v>336</v>
      </c>
      <c r="C275" s="16" t="s">
        <v>1170</v>
      </c>
      <c r="D275" s="16">
        <v>1</v>
      </c>
      <c r="E275" s="16">
        <v>1</v>
      </c>
      <c r="F275" s="17">
        <v>-0.80996702700000001</v>
      </c>
      <c r="G275" s="18">
        <f t="shared" si="4"/>
        <v>0.57039489424153311</v>
      </c>
      <c r="H275" s="16">
        <v>8.9852458999999996E-2</v>
      </c>
      <c r="I275" s="19">
        <v>1.98E-19</v>
      </c>
      <c r="J275" s="17">
        <v>-7.0310741639999996</v>
      </c>
      <c r="K275" s="17">
        <v>-7.8410411910000004</v>
      </c>
      <c r="L275" s="16" t="s">
        <v>12</v>
      </c>
      <c r="M275" s="16" t="s">
        <v>27</v>
      </c>
    </row>
    <row r="276" spans="1:13">
      <c r="A276" s="15" t="s">
        <v>337</v>
      </c>
      <c r="B276" s="15" t="s">
        <v>1398</v>
      </c>
      <c r="C276" s="16" t="s">
        <v>1399</v>
      </c>
      <c r="D276" s="16">
        <v>2</v>
      </c>
      <c r="E276" s="16">
        <v>2</v>
      </c>
      <c r="F276" s="17">
        <v>-5.1607984000000003E-2</v>
      </c>
      <c r="G276" s="18">
        <f t="shared" si="4"/>
        <v>0.96486032543205524</v>
      </c>
      <c r="H276" s="16">
        <v>0.103149044</v>
      </c>
      <c r="I276" s="19">
        <v>0.61684667400000004</v>
      </c>
      <c r="J276" s="17">
        <v>-7.9757295519999998</v>
      </c>
      <c r="K276" s="17">
        <v>-8.0273375359999992</v>
      </c>
      <c r="L276" s="16" t="s">
        <v>21</v>
      </c>
      <c r="M276" s="16" t="s">
        <v>27</v>
      </c>
    </row>
    <row r="277" spans="1:13">
      <c r="A277" s="15" t="s">
        <v>338</v>
      </c>
      <c r="B277" s="15" t="s">
        <v>1297</v>
      </c>
      <c r="C277" s="16" t="s">
        <v>1298</v>
      </c>
      <c r="D277" s="16">
        <v>1</v>
      </c>
      <c r="E277" s="16">
        <v>1</v>
      </c>
      <c r="F277" s="17">
        <v>-3.4397968000000001E-2</v>
      </c>
      <c r="G277" s="18">
        <f t="shared" si="4"/>
        <v>0.97643914068375048</v>
      </c>
      <c r="H277" s="16">
        <v>0.124308453</v>
      </c>
      <c r="I277" s="19">
        <v>0.78199923699999996</v>
      </c>
      <c r="J277" s="17">
        <v>-5.4557460559999997</v>
      </c>
      <c r="K277" s="17">
        <v>-5.4901440240000001</v>
      </c>
      <c r="L277" s="16" t="s">
        <v>12</v>
      </c>
      <c r="M277" s="16" t="s">
        <v>13</v>
      </c>
    </row>
    <row r="278" spans="1:13">
      <c r="A278" s="15" t="s">
        <v>339</v>
      </c>
      <c r="B278" s="15" t="s">
        <v>1620</v>
      </c>
      <c r="C278" s="16" t="s">
        <v>1621</v>
      </c>
      <c r="D278" s="16">
        <v>2</v>
      </c>
      <c r="E278" s="16">
        <v>2</v>
      </c>
      <c r="F278" s="17">
        <v>-3.04054E-4</v>
      </c>
      <c r="G278" s="18">
        <f t="shared" si="4"/>
        <v>0.99978926803426249</v>
      </c>
      <c r="H278" s="16">
        <v>8.7899350000000001E-2</v>
      </c>
      <c r="I278" s="19">
        <v>0.99724002899999997</v>
      </c>
      <c r="J278" s="17">
        <v>-5.1569083349999998</v>
      </c>
      <c r="K278" s="17">
        <v>-5.1572123889999997</v>
      </c>
      <c r="L278" s="16" t="s">
        <v>12</v>
      </c>
      <c r="M278" s="16" t="s">
        <v>13</v>
      </c>
    </row>
    <row r="279" spans="1:13">
      <c r="A279" s="15" t="s">
        <v>340</v>
      </c>
      <c r="B279" s="15" t="s">
        <v>341</v>
      </c>
      <c r="C279" s="16" t="s">
        <v>1171</v>
      </c>
      <c r="D279" s="16">
        <v>1</v>
      </c>
      <c r="E279" s="16">
        <v>1</v>
      </c>
      <c r="F279" s="17">
        <v>1.3887076999999999E-2</v>
      </c>
      <c r="G279" s="18">
        <f t="shared" si="4"/>
        <v>1.0096722651745871</v>
      </c>
      <c r="H279" s="16">
        <v>0.12836038699999999</v>
      </c>
      <c r="I279" s="19">
        <v>0.91384641899999997</v>
      </c>
      <c r="J279" s="17">
        <v>-4.7177213240000002</v>
      </c>
      <c r="K279" s="17">
        <v>-4.7038342469999996</v>
      </c>
      <c r="L279" s="16" t="s">
        <v>12</v>
      </c>
      <c r="M279" s="16" t="s">
        <v>16</v>
      </c>
    </row>
    <row r="280" spans="1:13">
      <c r="A280" s="15" t="s">
        <v>342</v>
      </c>
      <c r="B280" s="15" t="s">
        <v>1518</v>
      </c>
      <c r="C280" s="16" t="s">
        <v>1519</v>
      </c>
      <c r="D280" s="16">
        <v>1</v>
      </c>
      <c r="E280" s="16">
        <v>1</v>
      </c>
      <c r="F280" s="17">
        <v>6.3270230999999996E-2</v>
      </c>
      <c r="G280" s="18">
        <f t="shared" si="4"/>
        <v>1.0448314517649426</v>
      </c>
      <c r="H280" s="16">
        <v>0.15443437900000001</v>
      </c>
      <c r="I280" s="19">
        <v>0.68203331700000003</v>
      </c>
      <c r="J280" s="17">
        <v>-6.3725387959999997</v>
      </c>
      <c r="K280" s="17">
        <v>-6.309268565</v>
      </c>
      <c r="L280" s="16" t="s">
        <v>21</v>
      </c>
      <c r="M280" s="16" t="s">
        <v>13</v>
      </c>
    </row>
    <row r="281" spans="1:13">
      <c r="A281" s="15" t="s">
        <v>343</v>
      </c>
      <c r="B281" s="15" t="s">
        <v>344</v>
      </c>
      <c r="C281" s="16" t="s">
        <v>1622</v>
      </c>
      <c r="D281" s="16">
        <v>1</v>
      </c>
      <c r="E281" s="16">
        <v>1</v>
      </c>
      <c r="F281" s="17">
        <v>9.6170548999999994E-2</v>
      </c>
      <c r="G281" s="18">
        <f t="shared" si="4"/>
        <v>1.0689323481767168</v>
      </c>
      <c r="H281" s="16">
        <v>0.14587477700000001</v>
      </c>
      <c r="I281" s="19">
        <v>0.50972379300000004</v>
      </c>
      <c r="J281" s="17">
        <v>-6.2770958380000001</v>
      </c>
      <c r="K281" s="17">
        <v>-6.1809252890000002</v>
      </c>
      <c r="L281" s="16" t="s">
        <v>21</v>
      </c>
      <c r="M281" s="16" t="s">
        <v>27</v>
      </c>
    </row>
    <row r="282" spans="1:13">
      <c r="A282" s="15" t="s">
        <v>345</v>
      </c>
      <c r="B282" s="15" t="s">
        <v>1520</v>
      </c>
      <c r="C282" s="16" t="s">
        <v>1521</v>
      </c>
      <c r="D282" s="16">
        <v>1</v>
      </c>
      <c r="E282" s="16">
        <v>1</v>
      </c>
      <c r="F282" s="17">
        <v>0.10777519200000001</v>
      </c>
      <c r="G282" s="18">
        <f t="shared" si="4"/>
        <v>1.0775652203263157</v>
      </c>
      <c r="H282" s="16">
        <v>0.124308453</v>
      </c>
      <c r="I282" s="19">
        <v>0.38594305400000001</v>
      </c>
      <c r="J282" s="17">
        <v>-5.8943543490000003</v>
      </c>
      <c r="K282" s="17">
        <v>-5.7865791570000003</v>
      </c>
      <c r="L282" s="16" t="s">
        <v>12</v>
      </c>
      <c r="M282" s="16" t="s">
        <v>13</v>
      </c>
    </row>
    <row r="283" spans="1:13">
      <c r="A283" s="15" t="s">
        <v>346</v>
      </c>
      <c r="B283" s="15" t="s">
        <v>1172</v>
      </c>
      <c r="C283" s="16" t="s">
        <v>1173</v>
      </c>
      <c r="D283" s="16">
        <v>1</v>
      </c>
      <c r="E283" s="16">
        <v>1</v>
      </c>
      <c r="F283" s="17">
        <v>0.117216186</v>
      </c>
      <c r="G283" s="18">
        <f t="shared" si="4"/>
        <v>1.0846399285670998</v>
      </c>
      <c r="H283" s="16">
        <v>0.15443437900000001</v>
      </c>
      <c r="I283" s="19">
        <v>0.44785065000000002</v>
      </c>
      <c r="J283" s="17">
        <v>-6.1765291510000004</v>
      </c>
      <c r="K283" s="17">
        <v>-6.0593129650000002</v>
      </c>
      <c r="L283" s="16" t="s">
        <v>21</v>
      </c>
      <c r="M283" s="16" t="s">
        <v>13</v>
      </c>
    </row>
    <row r="284" spans="1:13">
      <c r="A284" s="15" t="s">
        <v>347</v>
      </c>
      <c r="B284" s="15" t="s">
        <v>1522</v>
      </c>
      <c r="C284" s="16" t="s">
        <v>1523</v>
      </c>
      <c r="D284" s="16">
        <v>1</v>
      </c>
      <c r="E284" s="16">
        <v>1</v>
      </c>
      <c r="F284" s="17">
        <v>0.15436759899999999</v>
      </c>
      <c r="G284" s="18">
        <f t="shared" si="4"/>
        <v>1.1129336601911319</v>
      </c>
      <c r="H284" s="16">
        <v>0.12836038699999999</v>
      </c>
      <c r="I284" s="19">
        <v>0.22912693200000001</v>
      </c>
      <c r="J284" s="17">
        <v>-4.9673436280000001</v>
      </c>
      <c r="K284" s="17">
        <v>-4.8129760289999997</v>
      </c>
      <c r="L284" s="16" t="s">
        <v>12</v>
      </c>
      <c r="M284" s="16" t="s">
        <v>16</v>
      </c>
    </row>
    <row r="285" spans="1:13">
      <c r="A285" s="15" t="s">
        <v>348</v>
      </c>
      <c r="B285" s="15" t="s">
        <v>1299</v>
      </c>
      <c r="C285" s="16" t="s">
        <v>1300</v>
      </c>
      <c r="D285" s="16">
        <v>2</v>
      </c>
      <c r="E285" s="16">
        <v>2</v>
      </c>
      <c r="F285" s="17">
        <v>0.163984401</v>
      </c>
      <c r="G285" s="18">
        <f t="shared" si="4"/>
        <v>1.1203771001601124</v>
      </c>
      <c r="H285" s="16">
        <v>9.0764499999999998E-2</v>
      </c>
      <c r="I285" s="19">
        <v>7.0808760999999998E-2</v>
      </c>
      <c r="J285" s="17">
        <v>-6.3137929670000004</v>
      </c>
      <c r="K285" s="17">
        <v>-6.1498085659999999</v>
      </c>
      <c r="L285" s="16" t="s">
        <v>12</v>
      </c>
      <c r="M285" s="16" t="s">
        <v>16</v>
      </c>
    </row>
    <row r="286" spans="1:13">
      <c r="A286" s="15" t="s">
        <v>349</v>
      </c>
      <c r="B286" s="15" t="s">
        <v>1623</v>
      </c>
      <c r="C286" s="16" t="s">
        <v>1624</v>
      </c>
      <c r="D286" s="16">
        <v>1</v>
      </c>
      <c r="E286" s="16">
        <v>1</v>
      </c>
      <c r="F286" s="17">
        <v>0.18902994100000001</v>
      </c>
      <c r="G286" s="18">
        <f t="shared" si="4"/>
        <v>1.1399969313967708</v>
      </c>
      <c r="H286" s="16">
        <v>0.124308453</v>
      </c>
      <c r="I286" s="19">
        <v>0.12834710199999999</v>
      </c>
      <c r="J286" s="17">
        <v>-5.6548042350000003</v>
      </c>
      <c r="K286" s="17">
        <v>-5.465774294</v>
      </c>
      <c r="L286" s="16" t="s">
        <v>12</v>
      </c>
      <c r="M286" s="16" t="s">
        <v>13</v>
      </c>
    </row>
    <row r="287" spans="1:13">
      <c r="A287" s="15" t="s">
        <v>350</v>
      </c>
      <c r="B287" s="15" t="s">
        <v>1400</v>
      </c>
      <c r="C287" s="16" t="s">
        <v>1401</v>
      </c>
      <c r="D287" s="16">
        <v>1</v>
      </c>
      <c r="E287" s="16">
        <v>1</v>
      </c>
      <c r="F287" s="17">
        <v>0.20938285600000001</v>
      </c>
      <c r="G287" s="18">
        <f t="shared" si="4"/>
        <v>1.1561934913381249</v>
      </c>
      <c r="H287" s="16">
        <v>0.14587477700000001</v>
      </c>
      <c r="I287" s="19">
        <v>0.15118446799999999</v>
      </c>
      <c r="J287" s="17">
        <v>-5.9551360850000004</v>
      </c>
      <c r="K287" s="17">
        <v>-5.745753229</v>
      </c>
      <c r="L287" s="16" t="s">
        <v>21</v>
      </c>
      <c r="M287" s="16" t="s">
        <v>27</v>
      </c>
    </row>
    <row r="288" spans="1:13">
      <c r="A288" s="15" t="s">
        <v>350</v>
      </c>
      <c r="B288" s="15" t="s">
        <v>1400</v>
      </c>
      <c r="C288" s="16" t="s">
        <v>1401</v>
      </c>
      <c r="D288" s="16">
        <v>2</v>
      </c>
      <c r="E288" s="16">
        <v>1</v>
      </c>
      <c r="F288" s="17">
        <v>0.22368956000000001</v>
      </c>
      <c r="G288" s="18">
        <f t="shared" si="4"/>
        <v>1.1677160977139085</v>
      </c>
      <c r="H288" s="16">
        <v>0.14714107600000001</v>
      </c>
      <c r="I288" s="19">
        <v>0.12845099099999999</v>
      </c>
      <c r="J288" s="17">
        <v>-5.9835445869999999</v>
      </c>
      <c r="K288" s="17">
        <v>-5.7009184409999998</v>
      </c>
      <c r="L288" s="16" t="s">
        <v>21</v>
      </c>
      <c r="M288" s="16" t="s">
        <v>13</v>
      </c>
    </row>
    <row r="289" spans="1:13">
      <c r="A289" s="15" t="s">
        <v>351</v>
      </c>
      <c r="B289" s="15" t="s">
        <v>352</v>
      </c>
      <c r="C289" s="16" t="s">
        <v>1625</v>
      </c>
      <c r="D289" s="16">
        <v>1</v>
      </c>
      <c r="E289" s="16">
        <v>1</v>
      </c>
      <c r="F289" s="17">
        <v>0.23873768400000001</v>
      </c>
      <c r="G289" s="18">
        <f t="shared" si="4"/>
        <v>1.1799597793004002</v>
      </c>
      <c r="H289" s="16">
        <v>0.15443437900000001</v>
      </c>
      <c r="I289" s="19">
        <v>0.12213251</v>
      </c>
      <c r="J289" s="17">
        <v>-5.4583339720000001</v>
      </c>
      <c r="K289" s="17">
        <v>-5.219596288</v>
      </c>
      <c r="L289" s="16" t="s">
        <v>21</v>
      </c>
      <c r="M289" s="16" t="s">
        <v>13</v>
      </c>
    </row>
    <row r="290" spans="1:13">
      <c r="A290" s="15" t="s">
        <v>353</v>
      </c>
      <c r="B290" s="15" t="s">
        <v>1174</v>
      </c>
      <c r="C290" s="16" t="s">
        <v>1175</v>
      </c>
      <c r="D290" s="16">
        <v>1</v>
      </c>
      <c r="E290" s="16">
        <v>2</v>
      </c>
      <c r="F290" s="17">
        <v>0.24067667600000001</v>
      </c>
      <c r="G290" s="18">
        <f t="shared" si="4"/>
        <v>1.1815467195026206</v>
      </c>
      <c r="H290" s="16">
        <v>0.14714107600000001</v>
      </c>
      <c r="I290" s="19">
        <v>0.10190521</v>
      </c>
      <c r="J290" s="17">
        <v>-6.1591132369999997</v>
      </c>
      <c r="K290" s="17">
        <v>-5.8951682380000001</v>
      </c>
      <c r="L290" s="16" t="s">
        <v>21</v>
      </c>
      <c r="M290" s="16" t="s">
        <v>13</v>
      </c>
    </row>
    <row r="291" spans="1:13">
      <c r="A291" s="15" t="s">
        <v>354</v>
      </c>
      <c r="B291" s="15" t="s">
        <v>355</v>
      </c>
      <c r="C291" s="16" t="s">
        <v>1176</v>
      </c>
      <c r="D291" s="16">
        <v>1</v>
      </c>
      <c r="E291" s="16">
        <v>1</v>
      </c>
      <c r="F291" s="17">
        <v>0.24235883699999999</v>
      </c>
      <c r="G291" s="18">
        <f t="shared" si="4"/>
        <v>1.1829251889180536</v>
      </c>
      <c r="H291" s="16">
        <v>0.124308453</v>
      </c>
      <c r="I291" s="19">
        <v>5.1217023E-2</v>
      </c>
      <c r="J291" s="17">
        <v>-5.1045796599999997</v>
      </c>
      <c r="K291" s="17">
        <v>-4.8622208230000004</v>
      </c>
      <c r="L291" s="16" t="s">
        <v>12</v>
      </c>
      <c r="M291" s="16" t="s">
        <v>13</v>
      </c>
    </row>
    <row r="292" spans="1:13">
      <c r="A292" s="15" t="s">
        <v>356</v>
      </c>
      <c r="B292" s="15" t="s">
        <v>1626</v>
      </c>
      <c r="C292" s="16" t="s">
        <v>1627</v>
      </c>
      <c r="D292" s="16">
        <v>4</v>
      </c>
      <c r="E292" s="16">
        <v>2</v>
      </c>
      <c r="F292" s="17">
        <v>-0.44904553600000002</v>
      </c>
      <c r="G292" s="18">
        <f t="shared" si="4"/>
        <v>0.7325273160712148</v>
      </c>
      <c r="H292" s="16">
        <v>9.9976994E-2</v>
      </c>
      <c r="I292" s="19">
        <v>7.0700000000000001E-6</v>
      </c>
      <c r="J292" s="17">
        <v>-8.4715585699999991</v>
      </c>
      <c r="K292" s="17">
        <v>-9.0236538110000009</v>
      </c>
      <c r="L292" s="16" t="s">
        <v>21</v>
      </c>
      <c r="M292" s="16" t="s">
        <v>27</v>
      </c>
    </row>
    <row r="293" spans="1:13">
      <c r="A293" s="15" t="s">
        <v>337</v>
      </c>
      <c r="B293" s="15" t="s">
        <v>1398</v>
      </c>
      <c r="C293" s="16" t="s">
        <v>1399</v>
      </c>
      <c r="D293" s="16">
        <v>5</v>
      </c>
      <c r="E293" s="16">
        <v>5</v>
      </c>
      <c r="F293" s="17">
        <v>0.24572363999999999</v>
      </c>
      <c r="G293" s="18">
        <f t="shared" si="4"/>
        <v>1.1856873495745635</v>
      </c>
      <c r="H293" s="16">
        <v>4.4071968000000003E-2</v>
      </c>
      <c r="I293" s="19">
        <v>2.4699999999999999E-8</v>
      </c>
      <c r="J293" s="17">
        <v>-6.3201698139999998</v>
      </c>
      <c r="K293" s="17">
        <v>-5.9926314899999999</v>
      </c>
      <c r="L293" s="16" t="s">
        <v>12</v>
      </c>
      <c r="M293" s="16" t="s">
        <v>27</v>
      </c>
    </row>
    <row r="294" spans="1:13">
      <c r="A294" s="15" t="s">
        <v>357</v>
      </c>
      <c r="B294" s="15" t="s">
        <v>1177</v>
      </c>
      <c r="C294" s="16" t="s">
        <v>1178</v>
      </c>
      <c r="D294" s="16">
        <v>2</v>
      </c>
      <c r="E294" s="16">
        <v>1</v>
      </c>
      <c r="F294" s="17">
        <v>0.25631536999999999</v>
      </c>
      <c r="G294" s="18">
        <f t="shared" si="4"/>
        <v>1.1944242570851999</v>
      </c>
      <c r="H294" s="16">
        <v>8.8076386000000007E-2</v>
      </c>
      <c r="I294" s="19">
        <v>3.6125699999999998E-3</v>
      </c>
      <c r="J294" s="17">
        <v>-4.7521860189999998</v>
      </c>
      <c r="K294" s="17">
        <v>-4.4151924400000002</v>
      </c>
      <c r="L294" s="16" t="s">
        <v>12</v>
      </c>
      <c r="M294" s="16" t="s">
        <v>27</v>
      </c>
    </row>
    <row r="295" spans="1:13">
      <c r="A295" s="15" t="s">
        <v>343</v>
      </c>
      <c r="B295" s="15" t="s">
        <v>344</v>
      </c>
      <c r="C295" s="16" t="s">
        <v>1622</v>
      </c>
      <c r="D295" s="16">
        <v>1</v>
      </c>
      <c r="E295" s="16">
        <v>1</v>
      </c>
      <c r="F295" s="17">
        <v>0.31580440799999998</v>
      </c>
      <c r="G295" s="18">
        <f t="shared" si="4"/>
        <v>1.2447054741887067</v>
      </c>
      <c r="H295" s="16">
        <v>0.15443437900000001</v>
      </c>
      <c r="I295" s="19">
        <v>4.0863731E-2</v>
      </c>
      <c r="J295" s="17">
        <v>-6.1153270620000004</v>
      </c>
      <c r="K295" s="17">
        <v>-5.7995226549999996</v>
      </c>
      <c r="L295" s="16" t="s">
        <v>21</v>
      </c>
      <c r="M295" s="16" t="s">
        <v>13</v>
      </c>
    </row>
    <row r="296" spans="1:13">
      <c r="A296" s="15" t="s">
        <v>347</v>
      </c>
      <c r="B296" s="15" t="s">
        <v>1522</v>
      </c>
      <c r="C296" s="16" t="s">
        <v>1523</v>
      </c>
      <c r="D296" s="16">
        <v>1</v>
      </c>
      <c r="E296" s="16">
        <v>1</v>
      </c>
      <c r="F296" s="17">
        <v>0.33524556799999999</v>
      </c>
      <c r="G296" s="18">
        <f t="shared" si="4"/>
        <v>1.2615921321668084</v>
      </c>
      <c r="H296" s="16">
        <v>0.13797967799999999</v>
      </c>
      <c r="I296" s="19">
        <v>1.5112429E-2</v>
      </c>
      <c r="J296" s="17">
        <v>-5.6639888709999999</v>
      </c>
      <c r="K296" s="17">
        <v>-5.3287433020000003</v>
      </c>
      <c r="L296" s="16" t="s">
        <v>21</v>
      </c>
      <c r="M296" s="16" t="s">
        <v>16</v>
      </c>
    </row>
    <row r="297" spans="1:13">
      <c r="A297" s="15" t="s">
        <v>353</v>
      </c>
      <c r="B297" s="15" t="s">
        <v>1174</v>
      </c>
      <c r="C297" s="16" t="s">
        <v>1175</v>
      </c>
      <c r="D297" s="16">
        <v>3</v>
      </c>
      <c r="E297" s="16">
        <v>1</v>
      </c>
      <c r="F297" s="17">
        <v>0.35581690799999999</v>
      </c>
      <c r="G297" s="18">
        <f t="shared" si="4"/>
        <v>1.2797099959220659</v>
      </c>
      <c r="H297" s="16">
        <v>0.13986153200000001</v>
      </c>
      <c r="I297" s="19">
        <v>1.0957051000000001E-2</v>
      </c>
      <c r="J297" s="17">
        <v>-6.458802736</v>
      </c>
      <c r="K297" s="17">
        <v>-5.8835922360000001</v>
      </c>
      <c r="L297" s="16" t="s">
        <v>21</v>
      </c>
      <c r="M297" s="16" t="s">
        <v>27</v>
      </c>
    </row>
    <row r="298" spans="1:13">
      <c r="A298" s="15" t="s">
        <v>358</v>
      </c>
      <c r="B298" s="15" t="s">
        <v>359</v>
      </c>
      <c r="C298" s="16" t="s">
        <v>1402</v>
      </c>
      <c r="D298" s="16">
        <v>1</v>
      </c>
      <c r="E298" s="16">
        <v>1</v>
      </c>
      <c r="F298" s="17">
        <v>0.36136855000000001</v>
      </c>
      <c r="G298" s="18">
        <f t="shared" si="4"/>
        <v>1.2846439414373918</v>
      </c>
      <c r="H298" s="16">
        <v>0.14587477700000001</v>
      </c>
      <c r="I298" s="19">
        <v>1.3239847000000001E-2</v>
      </c>
      <c r="J298" s="17">
        <v>-6.5735537070000003</v>
      </c>
      <c r="K298" s="17">
        <v>-6.2121851570000004</v>
      </c>
      <c r="L298" s="16" t="s">
        <v>21</v>
      </c>
      <c r="M298" s="16" t="s">
        <v>27</v>
      </c>
    </row>
    <row r="299" spans="1:13">
      <c r="A299" s="15" t="s">
        <v>350</v>
      </c>
      <c r="B299" s="15" t="s">
        <v>1400</v>
      </c>
      <c r="C299" s="16" t="s">
        <v>1401</v>
      </c>
      <c r="D299" s="16">
        <v>2</v>
      </c>
      <c r="E299" s="16">
        <v>2</v>
      </c>
      <c r="F299" s="17">
        <v>0.36276667600000001</v>
      </c>
      <c r="G299" s="18">
        <f t="shared" si="4"/>
        <v>1.2858895024390651</v>
      </c>
      <c r="H299" s="16">
        <v>9.7566366000000002E-2</v>
      </c>
      <c r="I299" s="19">
        <v>2.0068500000000001E-4</v>
      </c>
      <c r="J299" s="17">
        <v>-6.0926603039999998</v>
      </c>
      <c r="K299" s="17">
        <v>-5.7298936280000001</v>
      </c>
      <c r="L299" s="16" t="s">
        <v>21</v>
      </c>
      <c r="M299" s="16" t="s">
        <v>16</v>
      </c>
    </row>
    <row r="300" spans="1:13">
      <c r="A300" s="15" t="s">
        <v>354</v>
      </c>
      <c r="B300" s="15" t="s">
        <v>355</v>
      </c>
      <c r="C300" s="16" t="s">
        <v>1176</v>
      </c>
      <c r="D300" s="16">
        <v>1</v>
      </c>
      <c r="E300" s="16">
        <v>1</v>
      </c>
      <c r="F300" s="17">
        <v>0.36874632200000002</v>
      </c>
      <c r="G300" s="18">
        <f t="shared" si="4"/>
        <v>1.2912302853254085</v>
      </c>
      <c r="H300" s="16">
        <v>8.9852458999999996E-2</v>
      </c>
      <c r="I300" s="19">
        <v>4.0599999999999998E-5</v>
      </c>
      <c r="J300" s="17">
        <v>-5.7664450489999997</v>
      </c>
      <c r="K300" s="17">
        <v>-5.3976987269999999</v>
      </c>
      <c r="L300" s="16" t="s">
        <v>12</v>
      </c>
      <c r="M300" s="16" t="s">
        <v>27</v>
      </c>
    </row>
    <row r="301" spans="1:13">
      <c r="A301" s="15" t="s">
        <v>360</v>
      </c>
      <c r="B301" s="15" t="s">
        <v>361</v>
      </c>
      <c r="C301" s="16" t="s">
        <v>1179</v>
      </c>
      <c r="D301" s="16">
        <v>1</v>
      </c>
      <c r="E301" s="16">
        <v>1</v>
      </c>
      <c r="F301" s="17">
        <v>0.38523647300000002</v>
      </c>
      <c r="G301" s="18">
        <f t="shared" si="4"/>
        <v>1.3060738488843113</v>
      </c>
      <c r="H301" s="16">
        <v>0.124308453</v>
      </c>
      <c r="I301" s="19">
        <v>1.9415089999999999E-3</v>
      </c>
      <c r="J301" s="17">
        <v>-5.6368638879999997</v>
      </c>
      <c r="K301" s="17">
        <v>-5.2516274149999997</v>
      </c>
      <c r="L301" s="16" t="s">
        <v>12</v>
      </c>
      <c r="M301" s="16" t="s">
        <v>13</v>
      </c>
    </row>
    <row r="302" spans="1:13">
      <c r="A302" s="15" t="s">
        <v>362</v>
      </c>
      <c r="B302" s="15" t="s">
        <v>363</v>
      </c>
      <c r="C302" s="16" t="s">
        <v>1403</v>
      </c>
      <c r="D302" s="16">
        <v>1</v>
      </c>
      <c r="E302" s="16">
        <v>1</v>
      </c>
      <c r="F302" s="17">
        <v>0.38732615500000001</v>
      </c>
      <c r="G302" s="18">
        <f t="shared" si="4"/>
        <v>1.3079670116885571</v>
      </c>
      <c r="H302" s="16">
        <v>0.124308453</v>
      </c>
      <c r="I302" s="19">
        <v>1.834172E-3</v>
      </c>
      <c r="J302" s="17">
        <v>-5.2835435449999997</v>
      </c>
      <c r="K302" s="17">
        <v>-4.8962173900000003</v>
      </c>
      <c r="L302" s="16" t="s">
        <v>12</v>
      </c>
      <c r="M302" s="16" t="s">
        <v>13</v>
      </c>
    </row>
    <row r="303" spans="1:13">
      <c r="A303" s="15" t="s">
        <v>364</v>
      </c>
      <c r="B303" s="15" t="s">
        <v>365</v>
      </c>
      <c r="C303" s="16" t="s">
        <v>1180</v>
      </c>
      <c r="D303" s="16">
        <v>1</v>
      </c>
      <c r="E303" s="16">
        <v>1</v>
      </c>
      <c r="F303" s="17">
        <v>0.39174066099999999</v>
      </c>
      <c r="G303" s="18">
        <f t="shared" si="4"/>
        <v>1.3119753925699231</v>
      </c>
      <c r="H303" s="16">
        <v>0.124308453</v>
      </c>
      <c r="I303" s="19">
        <v>1.6251219999999999E-3</v>
      </c>
      <c r="J303" s="17">
        <v>-5.0844161720000001</v>
      </c>
      <c r="K303" s="17">
        <v>-4.692675511</v>
      </c>
      <c r="L303" s="16" t="s">
        <v>12</v>
      </c>
      <c r="M303" s="16" t="s">
        <v>13</v>
      </c>
    </row>
    <row r="304" spans="1:13">
      <c r="A304" s="15" t="s">
        <v>366</v>
      </c>
      <c r="B304" s="15" t="s">
        <v>1628</v>
      </c>
      <c r="C304" s="16" t="s">
        <v>1629</v>
      </c>
      <c r="D304" s="16">
        <v>1</v>
      </c>
      <c r="E304" s="16">
        <v>2</v>
      </c>
      <c r="F304" s="17">
        <v>0.40416773700000003</v>
      </c>
      <c r="G304" s="18">
        <f t="shared" si="4"/>
        <v>1.3233252892694822</v>
      </c>
      <c r="H304" s="16">
        <v>8.8076386000000007E-2</v>
      </c>
      <c r="I304" s="19">
        <v>4.4599999999999996E-6</v>
      </c>
      <c r="J304" s="17">
        <v>-5.5400968429999997</v>
      </c>
      <c r="K304" s="17">
        <v>-5.2461814430000002</v>
      </c>
      <c r="L304" s="16" t="s">
        <v>12</v>
      </c>
      <c r="M304" s="16" t="s">
        <v>27</v>
      </c>
    </row>
    <row r="305" spans="1:13">
      <c r="A305" s="15" t="s">
        <v>367</v>
      </c>
      <c r="B305" s="15" t="s">
        <v>368</v>
      </c>
      <c r="C305" s="16" t="s">
        <v>1181</v>
      </c>
      <c r="D305" s="16">
        <v>1</v>
      </c>
      <c r="E305" s="16">
        <v>1</v>
      </c>
      <c r="F305" s="17">
        <v>0.41601576299999998</v>
      </c>
      <c r="G305" s="18">
        <f t="shared" si="4"/>
        <v>1.3342377475851737</v>
      </c>
      <c r="H305" s="16">
        <v>0.124308453</v>
      </c>
      <c r="I305" s="19">
        <v>8.1797100000000002E-4</v>
      </c>
      <c r="J305" s="17">
        <v>-5.8902737390000004</v>
      </c>
      <c r="K305" s="17">
        <v>-5.4742579759999996</v>
      </c>
      <c r="L305" s="16" t="s">
        <v>12</v>
      </c>
      <c r="M305" s="16" t="s">
        <v>13</v>
      </c>
    </row>
    <row r="306" spans="1:13">
      <c r="A306" s="15" t="s">
        <v>340</v>
      </c>
      <c r="B306" s="15" t="s">
        <v>341</v>
      </c>
      <c r="C306" s="16" t="s">
        <v>1171</v>
      </c>
      <c r="D306" s="16">
        <v>1</v>
      </c>
      <c r="E306" s="16">
        <v>1</v>
      </c>
      <c r="F306" s="17">
        <v>0.41611806099999998</v>
      </c>
      <c r="G306" s="18">
        <f t="shared" si="4"/>
        <v>1.3343323584963018</v>
      </c>
      <c r="H306" s="16">
        <v>0.124308453</v>
      </c>
      <c r="I306" s="19">
        <v>8.15546E-4</v>
      </c>
      <c r="J306" s="17">
        <v>-5.0592312310000001</v>
      </c>
      <c r="K306" s="17">
        <v>-4.6431131700000003</v>
      </c>
      <c r="L306" s="16" t="s">
        <v>12</v>
      </c>
      <c r="M306" s="16" t="s">
        <v>13</v>
      </c>
    </row>
    <row r="307" spans="1:13">
      <c r="A307" s="15" t="s">
        <v>369</v>
      </c>
      <c r="B307" s="15" t="s">
        <v>1301</v>
      </c>
      <c r="C307" s="16" t="s">
        <v>1302</v>
      </c>
      <c r="D307" s="16">
        <v>1</v>
      </c>
      <c r="E307" s="16">
        <v>1</v>
      </c>
      <c r="F307" s="17">
        <v>0.418692709</v>
      </c>
      <c r="G307" s="18">
        <f t="shared" si="4"/>
        <v>1.3367157474467679</v>
      </c>
      <c r="H307" s="16">
        <v>8.9852458999999996E-2</v>
      </c>
      <c r="I307" s="19">
        <v>3.1700000000000001E-6</v>
      </c>
      <c r="J307" s="17">
        <v>-5.7902266869999997</v>
      </c>
      <c r="K307" s="17">
        <v>-5.3715339780000004</v>
      </c>
      <c r="L307" s="16" t="s">
        <v>12</v>
      </c>
      <c r="M307" s="16" t="s">
        <v>27</v>
      </c>
    </row>
    <row r="308" spans="1:13">
      <c r="A308" s="15" t="s">
        <v>370</v>
      </c>
      <c r="B308" s="15" t="s">
        <v>371</v>
      </c>
      <c r="C308" s="16" t="s">
        <v>1630</v>
      </c>
      <c r="D308" s="16">
        <v>2</v>
      </c>
      <c r="E308" s="16">
        <v>1</v>
      </c>
      <c r="F308" s="17">
        <v>0.41970544300000001</v>
      </c>
      <c r="G308" s="18">
        <f t="shared" si="4"/>
        <v>1.3376544161900989</v>
      </c>
      <c r="H308" s="16">
        <v>0.121086715</v>
      </c>
      <c r="I308" s="19">
        <v>5.2795700000000001E-4</v>
      </c>
      <c r="J308" s="17">
        <v>-4.6513139360000002</v>
      </c>
      <c r="K308" s="17">
        <v>-4.2441238999999999</v>
      </c>
      <c r="L308" s="16" t="s">
        <v>12</v>
      </c>
      <c r="M308" s="16" t="s">
        <v>13</v>
      </c>
    </row>
    <row r="309" spans="1:13">
      <c r="A309" s="15" t="s">
        <v>340</v>
      </c>
      <c r="B309" s="15" t="s">
        <v>341</v>
      </c>
      <c r="C309" s="16" t="s">
        <v>1171</v>
      </c>
      <c r="D309" s="16">
        <v>1</v>
      </c>
      <c r="E309" s="16">
        <v>1</v>
      </c>
      <c r="F309" s="17">
        <v>0.42108251899999999</v>
      </c>
      <c r="G309" s="18">
        <f t="shared" si="4"/>
        <v>1.3389318387601179</v>
      </c>
      <c r="H309" s="16">
        <v>8.9852458999999996E-2</v>
      </c>
      <c r="I309" s="19">
        <v>2.7800000000000001E-6</v>
      </c>
      <c r="J309" s="17">
        <v>-5.2747722799999996</v>
      </c>
      <c r="K309" s="17">
        <v>-4.8536897620000001</v>
      </c>
      <c r="L309" s="16" t="s">
        <v>12</v>
      </c>
      <c r="M309" s="16" t="s">
        <v>27</v>
      </c>
    </row>
    <row r="310" spans="1:13">
      <c r="A310" s="15" t="s">
        <v>372</v>
      </c>
      <c r="B310" s="15" t="s">
        <v>1631</v>
      </c>
      <c r="C310" s="16" t="s">
        <v>1632</v>
      </c>
      <c r="D310" s="16">
        <v>1</v>
      </c>
      <c r="E310" s="16">
        <v>1</v>
      </c>
      <c r="F310" s="17">
        <v>0.47437284200000002</v>
      </c>
      <c r="G310" s="18">
        <f t="shared" si="4"/>
        <v>1.3893141359129821</v>
      </c>
      <c r="H310" s="16">
        <v>0.15443437900000001</v>
      </c>
      <c r="I310" s="19">
        <v>2.1285850000000001E-3</v>
      </c>
      <c r="J310" s="17">
        <v>-5.5725969429999997</v>
      </c>
      <c r="K310" s="17">
        <v>-5.0982241000000004</v>
      </c>
      <c r="L310" s="16" t="s">
        <v>21</v>
      </c>
      <c r="M310" s="16" t="s">
        <v>13</v>
      </c>
    </row>
    <row r="311" spans="1:13">
      <c r="A311" s="15" t="s">
        <v>366</v>
      </c>
      <c r="B311" s="15" t="s">
        <v>1628</v>
      </c>
      <c r="C311" s="16" t="s">
        <v>1629</v>
      </c>
      <c r="D311" s="16">
        <v>2</v>
      </c>
      <c r="E311" s="16">
        <v>3</v>
      </c>
      <c r="F311" s="17">
        <v>0.47478113700000002</v>
      </c>
      <c r="G311" s="18">
        <f t="shared" si="4"/>
        <v>1.3897073793046291</v>
      </c>
      <c r="H311" s="16">
        <v>8.8661735000000005E-2</v>
      </c>
      <c r="I311" s="19">
        <v>8.5599999999999999E-8</v>
      </c>
      <c r="J311" s="17">
        <v>-5.7641995809999997</v>
      </c>
      <c r="K311" s="17">
        <v>-5.350047719</v>
      </c>
      <c r="L311" s="16" t="s">
        <v>12</v>
      </c>
      <c r="M311" s="16" t="s">
        <v>16</v>
      </c>
    </row>
    <row r="312" spans="1:13">
      <c r="A312" s="15" t="s">
        <v>356</v>
      </c>
      <c r="B312" s="15" t="s">
        <v>1626</v>
      </c>
      <c r="C312" s="16" t="s">
        <v>1627</v>
      </c>
      <c r="D312" s="16">
        <v>2</v>
      </c>
      <c r="E312" s="16">
        <v>3</v>
      </c>
      <c r="F312" s="17">
        <v>0.47977050799999998</v>
      </c>
      <c r="G312" s="18">
        <f t="shared" si="4"/>
        <v>1.3945218197038745</v>
      </c>
      <c r="H312" s="16">
        <v>8.1492670000000003E-2</v>
      </c>
      <c r="I312" s="19">
        <v>3.9300000000000003E-9</v>
      </c>
      <c r="J312" s="17">
        <v>-5.542550629</v>
      </c>
      <c r="K312" s="17">
        <v>-4.9307149819999996</v>
      </c>
      <c r="L312" s="16" t="s">
        <v>12</v>
      </c>
      <c r="M312" s="16" t="s">
        <v>27</v>
      </c>
    </row>
    <row r="313" spans="1:13">
      <c r="A313" s="15" t="s">
        <v>373</v>
      </c>
      <c r="B313" s="15" t="s">
        <v>1182</v>
      </c>
      <c r="C313" s="16" t="s">
        <v>1183</v>
      </c>
      <c r="D313" s="16">
        <v>1</v>
      </c>
      <c r="E313" s="16">
        <v>1</v>
      </c>
      <c r="F313" s="17">
        <v>0.55038430199999999</v>
      </c>
      <c r="G313" s="18">
        <f t="shared" si="4"/>
        <v>1.4644757478905746</v>
      </c>
      <c r="H313" s="16">
        <v>0.13797967799999999</v>
      </c>
      <c r="I313" s="19">
        <v>6.6400000000000001E-5</v>
      </c>
      <c r="J313" s="17">
        <v>-4.7021002520000001</v>
      </c>
      <c r="K313" s="17">
        <v>-4.1517159499999998</v>
      </c>
      <c r="L313" s="16" t="s">
        <v>21</v>
      </c>
      <c r="M313" s="16" t="s">
        <v>16</v>
      </c>
    </row>
    <row r="314" spans="1:13">
      <c r="A314" s="15" t="s">
        <v>374</v>
      </c>
      <c r="B314" s="15" t="s">
        <v>1303</v>
      </c>
      <c r="C314" s="16" t="s">
        <v>1304</v>
      </c>
      <c r="D314" s="16">
        <v>1</v>
      </c>
      <c r="E314" s="16">
        <v>1</v>
      </c>
      <c r="F314" s="17">
        <v>0.58224272799999999</v>
      </c>
      <c r="G314" s="18">
        <f t="shared" si="4"/>
        <v>1.4971748596278207</v>
      </c>
      <c r="H314" s="16">
        <v>0.124308453</v>
      </c>
      <c r="I314" s="19">
        <v>2.8200000000000001E-6</v>
      </c>
      <c r="J314" s="17">
        <v>-5.6204514410000002</v>
      </c>
      <c r="K314" s="17">
        <v>-5.0382087130000004</v>
      </c>
      <c r="L314" s="16" t="s">
        <v>12</v>
      </c>
      <c r="M314" s="16" t="s">
        <v>13</v>
      </c>
    </row>
    <row r="315" spans="1:13">
      <c r="A315" s="15" t="s">
        <v>375</v>
      </c>
      <c r="B315" s="15" t="s">
        <v>1404</v>
      </c>
      <c r="C315" s="16" t="s">
        <v>1405</v>
      </c>
      <c r="D315" s="16">
        <v>1</v>
      </c>
      <c r="E315" s="16">
        <v>1</v>
      </c>
      <c r="F315" s="17">
        <v>0.584450582</v>
      </c>
      <c r="G315" s="18">
        <f t="shared" si="4"/>
        <v>1.4994678418923815</v>
      </c>
      <c r="H315" s="16">
        <v>0.13797967799999999</v>
      </c>
      <c r="I315" s="19">
        <v>2.2799999999999999E-5</v>
      </c>
      <c r="J315" s="17">
        <v>-6.6191817339999997</v>
      </c>
      <c r="K315" s="17">
        <v>-6.034731152</v>
      </c>
      <c r="L315" s="16" t="s">
        <v>21</v>
      </c>
      <c r="M315" s="16" t="s">
        <v>16</v>
      </c>
    </row>
    <row r="316" spans="1:13">
      <c r="A316" s="15" t="s">
        <v>376</v>
      </c>
      <c r="B316" s="15" t="s">
        <v>377</v>
      </c>
      <c r="C316" s="16" t="s">
        <v>1627</v>
      </c>
      <c r="D316" s="16">
        <v>1</v>
      </c>
      <c r="E316" s="16">
        <v>2</v>
      </c>
      <c r="F316" s="17">
        <v>0.66208209200000001</v>
      </c>
      <c r="G316" s="18">
        <f t="shared" si="4"/>
        <v>1.5823646392661517</v>
      </c>
      <c r="H316" s="16">
        <v>0.121086715</v>
      </c>
      <c r="I316" s="19">
        <v>4.5599999999999998E-8</v>
      </c>
      <c r="J316" s="17">
        <v>-5.7944839149999998</v>
      </c>
      <c r="K316" s="17">
        <v>-5.1812261810000004</v>
      </c>
      <c r="L316" s="16" t="s">
        <v>12</v>
      </c>
      <c r="M316" s="16" t="s">
        <v>13</v>
      </c>
    </row>
    <row r="317" spans="1:13">
      <c r="A317" s="15" t="s">
        <v>378</v>
      </c>
      <c r="B317" s="15" t="s">
        <v>379</v>
      </c>
      <c r="C317" s="16" t="s">
        <v>1305</v>
      </c>
      <c r="D317" s="16">
        <v>1</v>
      </c>
      <c r="E317" s="16">
        <v>1</v>
      </c>
      <c r="F317" s="17">
        <v>0.67168278699999995</v>
      </c>
      <c r="G317" s="18">
        <f t="shared" si="4"/>
        <v>1.5929299081271369</v>
      </c>
      <c r="H317" s="16">
        <v>0.124308453</v>
      </c>
      <c r="I317" s="19">
        <v>6.5400000000000003E-8</v>
      </c>
      <c r="J317" s="17">
        <v>-5.6355989949999996</v>
      </c>
      <c r="K317" s="17">
        <v>-4.9639162079999997</v>
      </c>
      <c r="L317" s="16" t="s">
        <v>12</v>
      </c>
      <c r="M317" s="16" t="s">
        <v>13</v>
      </c>
    </row>
    <row r="318" spans="1:13">
      <c r="A318" s="15" t="s">
        <v>380</v>
      </c>
      <c r="B318" s="15" t="s">
        <v>381</v>
      </c>
      <c r="C318" s="16" t="s">
        <v>1524</v>
      </c>
      <c r="D318" s="16">
        <v>1</v>
      </c>
      <c r="E318" s="16">
        <v>1</v>
      </c>
      <c r="F318" s="17">
        <v>0.69485386000000005</v>
      </c>
      <c r="G318" s="18">
        <f t="shared" si="4"/>
        <v>1.6187204540263411</v>
      </c>
      <c r="H318" s="16">
        <v>0.124308453</v>
      </c>
      <c r="I318" s="19">
        <v>2.2700000000000001E-8</v>
      </c>
      <c r="J318" s="17">
        <v>-4.7796390119999996</v>
      </c>
      <c r="K318" s="17">
        <v>-4.0847851520000003</v>
      </c>
      <c r="L318" s="16" t="s">
        <v>12</v>
      </c>
      <c r="M318" s="16" t="s">
        <v>13</v>
      </c>
    </row>
    <row r="319" spans="1:13">
      <c r="A319" s="15" t="s">
        <v>382</v>
      </c>
      <c r="B319" s="15" t="s">
        <v>1306</v>
      </c>
      <c r="C319" s="16" t="s">
        <v>1307</v>
      </c>
      <c r="D319" s="16">
        <v>2</v>
      </c>
      <c r="E319" s="16">
        <v>3</v>
      </c>
      <c r="F319" s="17">
        <v>0.76837277599999998</v>
      </c>
      <c r="G319" s="18">
        <f t="shared" si="4"/>
        <v>1.7033474842696896</v>
      </c>
      <c r="H319" s="16">
        <v>9.5989028000000004E-2</v>
      </c>
      <c r="I319" s="19">
        <v>1.2E-15</v>
      </c>
      <c r="J319" s="17">
        <v>-6.7833711059999997</v>
      </c>
      <c r="K319" s="17">
        <v>-5.9576151480000004</v>
      </c>
      <c r="L319" s="16" t="s">
        <v>21</v>
      </c>
      <c r="M319" s="16" t="s">
        <v>16</v>
      </c>
    </row>
    <row r="320" spans="1:13">
      <c r="A320" s="15" t="s">
        <v>383</v>
      </c>
      <c r="B320" s="15" t="s">
        <v>1184</v>
      </c>
      <c r="C320" s="16" t="s">
        <v>1185</v>
      </c>
      <c r="D320" s="16">
        <v>1</v>
      </c>
      <c r="E320" s="16">
        <v>1</v>
      </c>
      <c r="F320" s="17">
        <v>0.79163473299999998</v>
      </c>
      <c r="G320" s="18">
        <f t="shared" si="4"/>
        <v>1.7310348055984264</v>
      </c>
      <c r="H320" s="16">
        <v>0.31453908899999999</v>
      </c>
      <c r="I320" s="19">
        <v>1.1842309000000001E-2</v>
      </c>
      <c r="J320" s="17">
        <v>-5.1451030290000004</v>
      </c>
      <c r="K320" s="17">
        <v>-4.353468296</v>
      </c>
      <c r="L320" s="16" t="s">
        <v>21</v>
      </c>
      <c r="M320" s="16" t="s">
        <v>16</v>
      </c>
    </row>
    <row r="321" spans="1:13">
      <c r="A321" s="15" t="s">
        <v>384</v>
      </c>
      <c r="B321" s="15" t="s">
        <v>1633</v>
      </c>
      <c r="C321" s="16" t="s">
        <v>1634</v>
      </c>
      <c r="D321" s="16">
        <v>1</v>
      </c>
      <c r="E321" s="16">
        <v>1</v>
      </c>
      <c r="F321" s="17">
        <v>0.87088741700000005</v>
      </c>
      <c r="G321" s="18">
        <f t="shared" si="4"/>
        <v>1.8287874610957433</v>
      </c>
      <c r="H321" s="16">
        <v>0.13797967799999999</v>
      </c>
      <c r="I321" s="19">
        <v>2.7599999999999998E-10</v>
      </c>
      <c r="J321" s="17">
        <v>-5.037570219</v>
      </c>
      <c r="K321" s="17">
        <v>-4.1666828020000004</v>
      </c>
      <c r="L321" s="16" t="s">
        <v>21</v>
      </c>
      <c r="M321" s="16" t="s">
        <v>16</v>
      </c>
    </row>
    <row r="322" spans="1:13">
      <c r="A322" s="15" t="s">
        <v>385</v>
      </c>
      <c r="B322" s="15" t="s">
        <v>1635</v>
      </c>
      <c r="C322" s="16" t="s">
        <v>1636</v>
      </c>
      <c r="D322" s="16">
        <v>1</v>
      </c>
      <c r="E322" s="16">
        <v>1</v>
      </c>
      <c r="F322" s="17">
        <v>1.0771168710000001</v>
      </c>
      <c r="G322" s="18">
        <f t="shared" si="4"/>
        <v>2.1098155408474737</v>
      </c>
      <c r="H322" s="16">
        <v>0.13797967799999999</v>
      </c>
      <c r="I322" s="19">
        <v>5.8899999999999999E-15</v>
      </c>
      <c r="J322" s="17">
        <v>-7.7318865509999997</v>
      </c>
      <c r="K322" s="17">
        <v>-6.6547696810000003</v>
      </c>
      <c r="L322" s="16" t="s">
        <v>21</v>
      </c>
      <c r="M322" s="16" t="s">
        <v>16</v>
      </c>
    </row>
    <row r="323" spans="1:13">
      <c r="A323" s="15" t="s">
        <v>386</v>
      </c>
      <c r="B323" s="15" t="s">
        <v>387</v>
      </c>
      <c r="C323" s="16" t="s">
        <v>1308</v>
      </c>
      <c r="D323" s="16">
        <v>1</v>
      </c>
      <c r="E323" s="16">
        <v>1</v>
      </c>
      <c r="F323" s="17">
        <v>1.594799072</v>
      </c>
      <c r="G323" s="18">
        <f t="shared" ref="G323:G386" si="5">2^F323</f>
        <v>3.0205244653026111</v>
      </c>
      <c r="H323" s="16">
        <v>0.25427159900000001</v>
      </c>
      <c r="I323" s="19">
        <v>3.5600000000000001E-10</v>
      </c>
      <c r="J323" s="17">
        <v>-7.5683531049999999</v>
      </c>
      <c r="K323" s="17">
        <v>-5.9735540330000001</v>
      </c>
      <c r="L323" s="16" t="s">
        <v>21</v>
      </c>
      <c r="M323" s="16" t="s">
        <v>13</v>
      </c>
    </row>
    <row r="324" spans="1:13">
      <c r="A324" s="15" t="s">
        <v>388</v>
      </c>
      <c r="B324" s="15" t="s">
        <v>389</v>
      </c>
      <c r="C324" s="16" t="s">
        <v>1637</v>
      </c>
      <c r="D324" s="16">
        <v>1</v>
      </c>
      <c r="E324" s="16">
        <v>1</v>
      </c>
      <c r="F324" s="17">
        <v>1.3288530190000001</v>
      </c>
      <c r="G324" s="18">
        <f t="shared" si="5"/>
        <v>2.5120288250952649</v>
      </c>
      <c r="H324" s="16">
        <v>8.9852458999999996E-2</v>
      </c>
      <c r="I324" s="19">
        <v>1.72E-49</v>
      </c>
      <c r="J324" s="17">
        <v>-7.2831182019999998</v>
      </c>
      <c r="K324" s="17">
        <v>-5.9542651830000004</v>
      </c>
      <c r="L324" s="16" t="s">
        <v>12</v>
      </c>
      <c r="M324" s="16" t="s">
        <v>27</v>
      </c>
    </row>
    <row r="325" spans="1:13">
      <c r="A325" s="15" t="s">
        <v>390</v>
      </c>
      <c r="B325" s="15" t="s">
        <v>391</v>
      </c>
      <c r="C325" s="16" t="s">
        <v>1309</v>
      </c>
      <c r="D325" s="16">
        <v>2</v>
      </c>
      <c r="E325" s="16">
        <v>1</v>
      </c>
      <c r="F325" s="17">
        <v>-4.3679295E-2</v>
      </c>
      <c r="G325" s="18">
        <f t="shared" si="5"/>
        <v>0.97017755273541795</v>
      </c>
      <c r="H325" s="16">
        <v>0.121086715</v>
      </c>
      <c r="I325" s="19">
        <v>0.71830324499999998</v>
      </c>
      <c r="J325" s="17">
        <v>-5.2572280429999996</v>
      </c>
      <c r="K325" s="17">
        <v>-5.3724652820000003</v>
      </c>
      <c r="L325" s="16" t="s">
        <v>12</v>
      </c>
      <c r="M325" s="16" t="s">
        <v>13</v>
      </c>
    </row>
    <row r="326" spans="1:13">
      <c r="A326" s="15" t="s">
        <v>390</v>
      </c>
      <c r="B326" s="15" t="s">
        <v>391</v>
      </c>
      <c r="C326" s="16" t="s">
        <v>1309</v>
      </c>
      <c r="D326" s="16">
        <v>2</v>
      </c>
      <c r="E326" s="16">
        <v>3</v>
      </c>
      <c r="F326" s="17">
        <v>-3.3602994999999997E-2</v>
      </c>
      <c r="G326" s="18">
        <f t="shared" si="5"/>
        <v>0.97697733942850851</v>
      </c>
      <c r="H326" s="16">
        <v>8.8661735000000005E-2</v>
      </c>
      <c r="I326" s="19">
        <v>0.70468621300000001</v>
      </c>
      <c r="J326" s="17">
        <v>-5.3203133300000003</v>
      </c>
      <c r="K326" s="17">
        <v>-5.393963072</v>
      </c>
      <c r="L326" s="16" t="s">
        <v>12</v>
      </c>
      <c r="M326" s="16" t="s">
        <v>16</v>
      </c>
    </row>
    <row r="327" spans="1:13">
      <c r="A327" s="15" t="s">
        <v>390</v>
      </c>
      <c r="B327" s="15" t="s">
        <v>391</v>
      </c>
      <c r="C327" s="16" t="s">
        <v>1309</v>
      </c>
      <c r="D327" s="16">
        <v>2</v>
      </c>
      <c r="E327" s="16">
        <v>1</v>
      </c>
      <c r="F327" s="17">
        <v>0.275225418</v>
      </c>
      <c r="G327" s="18">
        <f t="shared" si="5"/>
        <v>1.210183162966433</v>
      </c>
      <c r="H327" s="16">
        <v>0.134619778</v>
      </c>
      <c r="I327" s="19">
        <v>4.0907635999999997E-2</v>
      </c>
      <c r="J327" s="17">
        <v>-6.5649931610000003</v>
      </c>
      <c r="K327" s="17">
        <v>-6.2904981060000003</v>
      </c>
      <c r="L327" s="16" t="s">
        <v>21</v>
      </c>
      <c r="M327" s="16" t="s">
        <v>16</v>
      </c>
    </row>
    <row r="328" spans="1:13">
      <c r="A328" s="15" t="s">
        <v>392</v>
      </c>
      <c r="B328" s="15" t="s">
        <v>393</v>
      </c>
      <c r="C328" s="16" t="s">
        <v>1638</v>
      </c>
      <c r="D328" s="16">
        <v>5</v>
      </c>
      <c r="E328" s="16">
        <v>7</v>
      </c>
      <c r="F328" s="17">
        <v>0.38304654100000002</v>
      </c>
      <c r="G328" s="18">
        <f t="shared" si="5"/>
        <v>1.304092804304694</v>
      </c>
      <c r="H328" s="16">
        <v>6.6238543999999996E-2</v>
      </c>
      <c r="I328" s="19">
        <v>7.3499999999999996E-9</v>
      </c>
      <c r="J328" s="17">
        <v>-6.2555255540000001</v>
      </c>
      <c r="K328" s="17">
        <v>-5.8371341619999999</v>
      </c>
      <c r="L328" s="16" t="s">
        <v>21</v>
      </c>
      <c r="M328" s="16" t="s">
        <v>16</v>
      </c>
    </row>
    <row r="329" spans="1:13">
      <c r="A329" s="15" t="s">
        <v>394</v>
      </c>
      <c r="B329" s="15" t="s">
        <v>395</v>
      </c>
      <c r="C329" s="16" t="s">
        <v>1639</v>
      </c>
      <c r="D329" s="16">
        <v>4</v>
      </c>
      <c r="E329" s="16">
        <v>3</v>
      </c>
      <c r="F329" s="17">
        <v>0.560615219</v>
      </c>
      <c r="G329" s="18">
        <f t="shared" si="5"/>
        <v>1.4748980347642067</v>
      </c>
      <c r="H329" s="16">
        <v>7.8698662000000003E-2</v>
      </c>
      <c r="I329" s="19">
        <v>1.05E-12</v>
      </c>
      <c r="J329" s="17">
        <v>-6.2889467139999997</v>
      </c>
      <c r="K329" s="17">
        <v>-5.6951080699999999</v>
      </c>
      <c r="L329" s="16" t="s">
        <v>21</v>
      </c>
      <c r="M329" s="16" t="s">
        <v>16</v>
      </c>
    </row>
    <row r="330" spans="1:13">
      <c r="A330" s="15" t="s">
        <v>394</v>
      </c>
      <c r="B330" s="15" t="s">
        <v>395</v>
      </c>
      <c r="C330" s="16" t="s">
        <v>1639</v>
      </c>
      <c r="D330" s="16">
        <v>2</v>
      </c>
      <c r="E330" s="16">
        <v>1</v>
      </c>
      <c r="F330" s="17">
        <v>0.580491117</v>
      </c>
      <c r="G330" s="18">
        <f t="shared" si="5"/>
        <v>1.4953582064045619</v>
      </c>
      <c r="H330" s="16">
        <v>0.141388821</v>
      </c>
      <c r="I330" s="19">
        <v>4.0299999999999997E-5</v>
      </c>
      <c r="J330" s="17">
        <v>-6.3951707280000001</v>
      </c>
      <c r="K330" s="17">
        <v>-5.9859506160000002</v>
      </c>
      <c r="L330" s="16" t="s">
        <v>21</v>
      </c>
      <c r="M330" s="16" t="s">
        <v>27</v>
      </c>
    </row>
    <row r="331" spans="1:13">
      <c r="A331" s="15" t="s">
        <v>396</v>
      </c>
      <c r="B331" s="15" t="s">
        <v>397</v>
      </c>
      <c r="C331" s="16" t="s">
        <v>1525</v>
      </c>
      <c r="D331" s="16">
        <v>1</v>
      </c>
      <c r="E331" s="16">
        <v>1</v>
      </c>
      <c r="F331" s="17">
        <v>-0.103912347</v>
      </c>
      <c r="G331" s="18">
        <f t="shared" si="5"/>
        <v>0.93050619021968195</v>
      </c>
      <c r="H331" s="16">
        <v>0.12836038699999999</v>
      </c>
      <c r="I331" s="19">
        <v>0.41820693599999997</v>
      </c>
      <c r="J331" s="17">
        <v>-5.3453563219999998</v>
      </c>
      <c r="K331" s="17">
        <v>-5.4492686690000003</v>
      </c>
      <c r="L331" s="16" t="s">
        <v>12</v>
      </c>
      <c r="M331" s="16" t="s">
        <v>16</v>
      </c>
    </row>
    <row r="332" spans="1:13">
      <c r="A332" s="15" t="s">
        <v>398</v>
      </c>
      <c r="B332" s="15" t="s">
        <v>1526</v>
      </c>
      <c r="C332" s="16" t="s">
        <v>1527</v>
      </c>
      <c r="D332" s="16">
        <v>2</v>
      </c>
      <c r="E332" s="16">
        <v>2</v>
      </c>
      <c r="F332" s="17">
        <v>-3.4195349E-2</v>
      </c>
      <c r="G332" s="18">
        <f t="shared" si="5"/>
        <v>0.97657628610287717</v>
      </c>
      <c r="H332" s="16">
        <v>9.0764499999999998E-2</v>
      </c>
      <c r="I332" s="19">
        <v>0.70636084399999999</v>
      </c>
      <c r="J332" s="17">
        <v>-4.3972778689999998</v>
      </c>
      <c r="K332" s="17">
        <v>-4.4314732179999998</v>
      </c>
      <c r="L332" s="16" t="s">
        <v>12</v>
      </c>
      <c r="M332" s="16" t="s">
        <v>16</v>
      </c>
    </row>
    <row r="333" spans="1:13">
      <c r="A333" s="15" t="s">
        <v>399</v>
      </c>
      <c r="B333" s="15" t="s">
        <v>400</v>
      </c>
      <c r="C333" s="16" t="s">
        <v>1406</v>
      </c>
      <c r="D333" s="16">
        <v>2</v>
      </c>
      <c r="E333" s="16">
        <v>1</v>
      </c>
      <c r="F333" s="17">
        <v>8.5503386000000001E-2</v>
      </c>
      <c r="G333" s="18">
        <f t="shared" si="5"/>
        <v>1.0610579017317001</v>
      </c>
      <c r="H333" s="16">
        <v>0.12387298099999999</v>
      </c>
      <c r="I333" s="19">
        <v>0.49003667699999998</v>
      </c>
      <c r="J333" s="17">
        <v>-5.6067793549999996</v>
      </c>
      <c r="K333" s="17">
        <v>-5.3796691220000001</v>
      </c>
      <c r="L333" s="16" t="s">
        <v>12</v>
      </c>
      <c r="M333" s="16" t="s">
        <v>16</v>
      </c>
    </row>
    <row r="334" spans="1:13">
      <c r="A334" s="15" t="s">
        <v>401</v>
      </c>
      <c r="B334" s="15" t="s">
        <v>402</v>
      </c>
      <c r="C334" s="16" t="s">
        <v>1528</v>
      </c>
      <c r="D334" s="16">
        <v>1</v>
      </c>
      <c r="E334" s="16">
        <v>1</v>
      </c>
      <c r="F334" s="17">
        <v>0.11755191</v>
      </c>
      <c r="G334" s="18">
        <f t="shared" si="5"/>
        <v>1.0848923603126253</v>
      </c>
      <c r="H334" s="16">
        <v>0.12836038699999999</v>
      </c>
      <c r="I334" s="19">
        <v>0.35977398100000002</v>
      </c>
      <c r="J334" s="17">
        <v>-5.1495934070000002</v>
      </c>
      <c r="K334" s="17">
        <v>-5.0320414969999998</v>
      </c>
      <c r="L334" s="16" t="s">
        <v>12</v>
      </c>
      <c r="M334" s="16" t="s">
        <v>16</v>
      </c>
    </row>
    <row r="335" spans="1:13">
      <c r="A335" s="15" t="s">
        <v>403</v>
      </c>
      <c r="B335" s="15" t="s">
        <v>404</v>
      </c>
      <c r="C335" s="16" t="s">
        <v>1640</v>
      </c>
      <c r="D335" s="16">
        <v>1</v>
      </c>
      <c r="E335" s="16">
        <v>1</v>
      </c>
      <c r="F335" s="17">
        <v>0.156801675</v>
      </c>
      <c r="G335" s="18">
        <f t="shared" si="5"/>
        <v>1.1148129566238842</v>
      </c>
      <c r="H335" s="16">
        <v>0.12836038699999999</v>
      </c>
      <c r="I335" s="19">
        <v>0.22186887299999999</v>
      </c>
      <c r="J335" s="17">
        <v>-5.313141077</v>
      </c>
      <c r="K335" s="17">
        <v>-5.1563394020000004</v>
      </c>
      <c r="L335" s="16" t="s">
        <v>12</v>
      </c>
      <c r="M335" s="16" t="s">
        <v>16</v>
      </c>
    </row>
    <row r="336" spans="1:13">
      <c r="A336" s="15" t="s">
        <v>401</v>
      </c>
      <c r="B336" s="15" t="s">
        <v>402</v>
      </c>
      <c r="C336" s="16" t="s">
        <v>1528</v>
      </c>
      <c r="D336" s="16">
        <v>2</v>
      </c>
      <c r="E336" s="16">
        <v>2</v>
      </c>
      <c r="F336" s="17">
        <v>0.22950577899999999</v>
      </c>
      <c r="G336" s="18">
        <f t="shared" si="5"/>
        <v>1.1724332424446602</v>
      </c>
      <c r="H336" s="16">
        <v>9.7566366000000002E-2</v>
      </c>
      <c r="I336" s="19">
        <v>1.8657506000000001E-2</v>
      </c>
      <c r="J336" s="17">
        <v>-5.8416012149999998</v>
      </c>
      <c r="K336" s="17">
        <v>-5.6120954359999997</v>
      </c>
      <c r="L336" s="16" t="s">
        <v>21</v>
      </c>
      <c r="M336" s="16" t="s">
        <v>16</v>
      </c>
    </row>
    <row r="337" spans="1:13">
      <c r="A337" s="15" t="s">
        <v>405</v>
      </c>
      <c r="B337" s="15" t="s">
        <v>406</v>
      </c>
      <c r="C337" s="16" t="s">
        <v>1529</v>
      </c>
      <c r="D337" s="16">
        <v>1</v>
      </c>
      <c r="E337" s="16">
        <v>1</v>
      </c>
      <c r="F337" s="17">
        <v>0.29792896000000002</v>
      </c>
      <c r="G337" s="18">
        <f t="shared" si="5"/>
        <v>1.2293783297297789</v>
      </c>
      <c r="H337" s="16">
        <v>0.13797967799999999</v>
      </c>
      <c r="I337" s="19">
        <v>3.0832833E-2</v>
      </c>
      <c r="J337" s="17">
        <v>-6.5432298749999998</v>
      </c>
      <c r="K337" s="17">
        <v>-6.2453009149999996</v>
      </c>
      <c r="L337" s="16" t="s">
        <v>21</v>
      </c>
      <c r="M337" s="16" t="s">
        <v>16</v>
      </c>
    </row>
    <row r="338" spans="1:13">
      <c r="A338" s="15" t="s">
        <v>407</v>
      </c>
      <c r="B338" s="15" t="s">
        <v>408</v>
      </c>
      <c r="C338" s="16" t="s">
        <v>1641</v>
      </c>
      <c r="D338" s="16">
        <v>1</v>
      </c>
      <c r="E338" s="16">
        <v>2</v>
      </c>
      <c r="F338" s="17">
        <v>0.39758021599999999</v>
      </c>
      <c r="G338" s="18">
        <f t="shared" si="5"/>
        <v>1.3172965994117878</v>
      </c>
      <c r="H338" s="16">
        <v>0.134619778</v>
      </c>
      <c r="I338" s="19">
        <v>3.1433860000000002E-3</v>
      </c>
      <c r="J338" s="17">
        <v>-6.8728921329999997</v>
      </c>
      <c r="K338" s="17">
        <v>-6.2407746289999997</v>
      </c>
      <c r="L338" s="16" t="s">
        <v>21</v>
      </c>
      <c r="M338" s="16" t="s">
        <v>16</v>
      </c>
    </row>
    <row r="339" spans="1:13">
      <c r="A339" s="15" t="s">
        <v>409</v>
      </c>
      <c r="B339" s="15" t="s">
        <v>410</v>
      </c>
      <c r="C339" s="16" t="s">
        <v>1407</v>
      </c>
      <c r="D339" s="16">
        <v>1</v>
      </c>
      <c r="E339" s="16">
        <v>1</v>
      </c>
      <c r="F339" s="17">
        <v>8.7208184999999994E-2</v>
      </c>
      <c r="G339" s="18">
        <f t="shared" si="5"/>
        <v>1.062312470148028</v>
      </c>
      <c r="H339" s="16">
        <v>0.31453908899999999</v>
      </c>
      <c r="I339" s="19">
        <v>0.78158272399999995</v>
      </c>
      <c r="J339" s="17">
        <v>-6.2946118359999996</v>
      </c>
      <c r="K339" s="17">
        <v>-6.2074036509999999</v>
      </c>
      <c r="L339" s="16" t="s">
        <v>21</v>
      </c>
      <c r="M339" s="16" t="s">
        <v>16</v>
      </c>
    </row>
    <row r="340" spans="1:13">
      <c r="A340" s="15" t="s">
        <v>411</v>
      </c>
      <c r="B340" s="15" t="s">
        <v>412</v>
      </c>
      <c r="C340" s="16" t="s">
        <v>1186</v>
      </c>
      <c r="D340" s="16">
        <v>1</v>
      </c>
      <c r="E340" s="16">
        <v>2</v>
      </c>
      <c r="F340" s="17">
        <v>-0.137472856</v>
      </c>
      <c r="G340" s="18">
        <f t="shared" si="5"/>
        <v>0.90911023408212621</v>
      </c>
      <c r="H340" s="16">
        <v>0.12387298099999999</v>
      </c>
      <c r="I340" s="19">
        <v>0.26709001399999999</v>
      </c>
      <c r="J340" s="17">
        <v>-5.525522327</v>
      </c>
      <c r="K340" s="17">
        <v>-5.82509341</v>
      </c>
      <c r="L340" s="16" t="s">
        <v>12</v>
      </c>
      <c r="M340" s="16" t="s">
        <v>16</v>
      </c>
    </row>
    <row r="341" spans="1:13">
      <c r="A341" s="15" t="s">
        <v>413</v>
      </c>
      <c r="B341" s="15" t="s">
        <v>414</v>
      </c>
      <c r="C341" s="16" t="s">
        <v>1642</v>
      </c>
      <c r="D341" s="16">
        <v>3</v>
      </c>
      <c r="E341" s="16">
        <v>1</v>
      </c>
      <c r="F341" s="17">
        <v>-0.133192633</v>
      </c>
      <c r="G341" s="18">
        <f t="shared" si="5"/>
        <v>0.91181140957750273</v>
      </c>
      <c r="H341" s="16">
        <v>0.122340607</v>
      </c>
      <c r="I341" s="19">
        <v>0.27628470700000002</v>
      </c>
      <c r="J341" s="17">
        <v>-5.9865678100000004</v>
      </c>
      <c r="K341" s="17">
        <v>-5.9275494320000002</v>
      </c>
      <c r="L341" s="16" t="s">
        <v>12</v>
      </c>
      <c r="M341" s="16" t="s">
        <v>16</v>
      </c>
    </row>
    <row r="342" spans="1:13">
      <c r="A342" s="15" t="s">
        <v>415</v>
      </c>
      <c r="B342" s="15" t="s">
        <v>416</v>
      </c>
      <c r="C342" s="16" t="s">
        <v>1187</v>
      </c>
      <c r="D342" s="16">
        <v>1</v>
      </c>
      <c r="E342" s="16">
        <v>1</v>
      </c>
      <c r="F342" s="17">
        <v>-3.7158565999999997E-2</v>
      </c>
      <c r="G342" s="18">
        <f t="shared" si="5"/>
        <v>0.97457251015364998</v>
      </c>
      <c r="H342" s="16">
        <v>0.12836038699999999</v>
      </c>
      <c r="I342" s="19">
        <v>0.77220930799999998</v>
      </c>
      <c r="J342" s="17">
        <v>-5.603459484</v>
      </c>
      <c r="K342" s="17">
        <v>-5.6406180499999996</v>
      </c>
      <c r="L342" s="16" t="s">
        <v>12</v>
      </c>
      <c r="M342" s="16" t="s">
        <v>16</v>
      </c>
    </row>
    <row r="343" spans="1:13">
      <c r="A343" s="15" t="s">
        <v>417</v>
      </c>
      <c r="B343" s="15" t="s">
        <v>418</v>
      </c>
      <c r="C343" s="16" t="s">
        <v>1408</v>
      </c>
      <c r="D343" s="16">
        <v>1</v>
      </c>
      <c r="E343" s="16">
        <v>1</v>
      </c>
      <c r="F343" s="17">
        <v>0.100835233</v>
      </c>
      <c r="G343" s="18">
        <f t="shared" si="5"/>
        <v>1.0723941340688892</v>
      </c>
      <c r="H343" s="16">
        <v>0.13797967799999999</v>
      </c>
      <c r="I343" s="19">
        <v>0.46490271799999999</v>
      </c>
      <c r="J343" s="17">
        <v>-5.8963920889999999</v>
      </c>
      <c r="K343" s="17">
        <v>-5.7955568560000001</v>
      </c>
      <c r="L343" s="16" t="s">
        <v>21</v>
      </c>
      <c r="M343" s="16" t="s">
        <v>16</v>
      </c>
    </row>
    <row r="344" spans="1:13">
      <c r="A344" s="15" t="s">
        <v>419</v>
      </c>
      <c r="B344" s="15" t="s">
        <v>420</v>
      </c>
      <c r="C344" s="16" t="s">
        <v>1643</v>
      </c>
      <c r="D344" s="16">
        <v>2</v>
      </c>
      <c r="E344" s="16">
        <v>1</v>
      </c>
      <c r="F344" s="17">
        <v>0.108955838</v>
      </c>
      <c r="G344" s="18">
        <f t="shared" si="5"/>
        <v>1.0784474190878235</v>
      </c>
      <c r="H344" s="16">
        <v>0.12387298099999999</v>
      </c>
      <c r="I344" s="19">
        <v>0.37908844400000002</v>
      </c>
      <c r="J344" s="17">
        <v>-5.8084310190000004</v>
      </c>
      <c r="K344" s="17">
        <v>-5.5418480990000001</v>
      </c>
      <c r="L344" s="16" t="s">
        <v>12</v>
      </c>
      <c r="M344" s="16" t="s">
        <v>16</v>
      </c>
    </row>
    <row r="345" spans="1:13">
      <c r="A345" s="15" t="s">
        <v>421</v>
      </c>
      <c r="B345" s="15" t="s">
        <v>422</v>
      </c>
      <c r="C345" s="16" t="s">
        <v>1644</v>
      </c>
      <c r="D345" s="16">
        <v>3</v>
      </c>
      <c r="E345" s="16">
        <v>2</v>
      </c>
      <c r="F345" s="17">
        <v>0.216308624</v>
      </c>
      <c r="G345" s="18">
        <f t="shared" si="5"/>
        <v>1.1617572306074824</v>
      </c>
      <c r="H345" s="16">
        <v>8.8661735000000005E-2</v>
      </c>
      <c r="I345" s="19">
        <v>1.4699192999999999E-2</v>
      </c>
      <c r="J345" s="17">
        <v>-5.3112979930000002</v>
      </c>
      <c r="K345" s="17">
        <v>-5.0965891540000001</v>
      </c>
      <c r="L345" s="16" t="s">
        <v>12</v>
      </c>
      <c r="M345" s="16" t="s">
        <v>16</v>
      </c>
    </row>
    <row r="346" spans="1:13">
      <c r="A346" s="15" t="s">
        <v>423</v>
      </c>
      <c r="B346" s="15" t="s">
        <v>1188</v>
      </c>
      <c r="C346" s="16" t="s">
        <v>1189</v>
      </c>
      <c r="D346" s="16">
        <v>1</v>
      </c>
      <c r="E346" s="16">
        <v>1</v>
      </c>
      <c r="F346" s="17">
        <v>1.301711777</v>
      </c>
      <c r="G346" s="18">
        <f t="shared" si="5"/>
        <v>2.4652120992886695</v>
      </c>
      <c r="H346" s="16">
        <v>0.13797967799999999</v>
      </c>
      <c r="I346" s="19">
        <v>3.9400000000000003E-21</v>
      </c>
      <c r="J346" s="17">
        <v>-6.3833236019999999</v>
      </c>
      <c r="K346" s="17">
        <v>-5.0816118250000004</v>
      </c>
      <c r="L346" s="16" t="s">
        <v>21</v>
      </c>
      <c r="M346" s="16" t="s">
        <v>16</v>
      </c>
    </row>
    <row r="347" spans="1:13">
      <c r="A347" s="15" t="s">
        <v>424</v>
      </c>
      <c r="B347" s="15" t="s">
        <v>425</v>
      </c>
      <c r="C347" s="16" t="s">
        <v>1310</v>
      </c>
      <c r="D347" s="16">
        <v>1</v>
      </c>
      <c r="E347" s="16">
        <v>1</v>
      </c>
      <c r="F347" s="17">
        <v>-0.193682616</v>
      </c>
      <c r="G347" s="18">
        <f t="shared" si="5"/>
        <v>0.8743709554640825</v>
      </c>
      <c r="H347" s="16">
        <v>0.12836038699999999</v>
      </c>
      <c r="I347" s="19">
        <v>0.13132508000000001</v>
      </c>
      <c r="J347" s="17">
        <v>-6.0565264770000002</v>
      </c>
      <c r="K347" s="17">
        <v>-6.2502090929999996</v>
      </c>
      <c r="L347" s="16" t="s">
        <v>12</v>
      </c>
      <c r="M347" s="16" t="s">
        <v>16</v>
      </c>
    </row>
    <row r="348" spans="1:13">
      <c r="A348" s="15" t="s">
        <v>426</v>
      </c>
      <c r="B348" s="15" t="s">
        <v>427</v>
      </c>
      <c r="C348" s="16" t="s">
        <v>1645</v>
      </c>
      <c r="D348" s="16">
        <v>1</v>
      </c>
      <c r="E348" s="16">
        <v>1</v>
      </c>
      <c r="F348" s="17">
        <v>6.1310358000000002E-2</v>
      </c>
      <c r="G348" s="18">
        <f t="shared" si="5"/>
        <v>1.0434130323358943</v>
      </c>
      <c r="H348" s="16">
        <v>8.9852458999999996E-2</v>
      </c>
      <c r="I348" s="19">
        <v>0.49502095099999999</v>
      </c>
      <c r="J348" s="17">
        <v>-6.6126360530000001</v>
      </c>
      <c r="K348" s="17">
        <v>-6.551325694</v>
      </c>
      <c r="L348" s="16" t="s">
        <v>12</v>
      </c>
      <c r="M348" s="16" t="s">
        <v>27</v>
      </c>
    </row>
    <row r="349" spans="1:13">
      <c r="A349" s="15" t="s">
        <v>428</v>
      </c>
      <c r="B349" s="15" t="s">
        <v>429</v>
      </c>
      <c r="C349" s="16" t="s">
        <v>1530</v>
      </c>
      <c r="D349" s="16">
        <v>1</v>
      </c>
      <c r="E349" s="16">
        <v>1</v>
      </c>
      <c r="F349" s="17">
        <v>0.14240370499999999</v>
      </c>
      <c r="G349" s="18">
        <f t="shared" si="5"/>
        <v>1.1037425537810481</v>
      </c>
      <c r="H349" s="16">
        <v>0.12836038699999999</v>
      </c>
      <c r="I349" s="19">
        <v>0.26725533899999998</v>
      </c>
      <c r="J349" s="17">
        <v>-5.943448998</v>
      </c>
      <c r="K349" s="17">
        <v>-5.8010452929999996</v>
      </c>
      <c r="L349" s="16" t="s">
        <v>12</v>
      </c>
      <c r="M349" s="16" t="s">
        <v>16</v>
      </c>
    </row>
    <row r="350" spans="1:13">
      <c r="A350" s="15" t="s">
        <v>430</v>
      </c>
      <c r="B350" s="15" t="s">
        <v>431</v>
      </c>
      <c r="C350" s="16" t="s">
        <v>1409</v>
      </c>
      <c r="D350" s="16">
        <v>1</v>
      </c>
      <c r="E350" s="16">
        <v>1</v>
      </c>
      <c r="F350" s="17">
        <v>0.162458464</v>
      </c>
      <c r="G350" s="18">
        <f t="shared" si="5"/>
        <v>1.1191927049780792</v>
      </c>
      <c r="H350" s="16">
        <v>0.12836038699999999</v>
      </c>
      <c r="I350" s="19">
        <v>0.205640816</v>
      </c>
      <c r="J350" s="17">
        <v>-5.4247363990000004</v>
      </c>
      <c r="K350" s="17">
        <v>-5.2622779350000002</v>
      </c>
      <c r="L350" s="16" t="s">
        <v>12</v>
      </c>
      <c r="M350" s="16" t="s">
        <v>16</v>
      </c>
    </row>
    <row r="351" spans="1:13">
      <c r="A351" s="15" t="s">
        <v>432</v>
      </c>
      <c r="B351" s="15" t="s">
        <v>433</v>
      </c>
      <c r="C351" s="16" t="s">
        <v>1410</v>
      </c>
      <c r="D351" s="16">
        <v>2</v>
      </c>
      <c r="E351" s="16">
        <v>1</v>
      </c>
      <c r="F351" s="17">
        <v>0.382262724</v>
      </c>
      <c r="G351" s="18">
        <f t="shared" si="5"/>
        <v>1.3033844824084369</v>
      </c>
      <c r="H351" s="16">
        <v>0.121086715</v>
      </c>
      <c r="I351" s="19">
        <v>1.594376E-3</v>
      </c>
      <c r="J351" s="17">
        <v>-6.2613191979999998</v>
      </c>
      <c r="K351" s="17">
        <v>-5.7135055159999997</v>
      </c>
      <c r="L351" s="16" t="s">
        <v>12</v>
      </c>
      <c r="M351" s="16" t="s">
        <v>13</v>
      </c>
    </row>
    <row r="352" spans="1:13">
      <c r="A352" s="15" t="s">
        <v>434</v>
      </c>
      <c r="B352" s="15" t="s">
        <v>435</v>
      </c>
      <c r="C352" s="16" t="s">
        <v>1646</v>
      </c>
      <c r="D352" s="16">
        <v>1</v>
      </c>
      <c r="E352" s="16">
        <v>1</v>
      </c>
      <c r="F352" s="17">
        <v>1.3950281E-2</v>
      </c>
      <c r="G352" s="18">
        <f t="shared" si="5"/>
        <v>1.0097164995567149</v>
      </c>
      <c r="H352" s="16">
        <v>0.12836038699999999</v>
      </c>
      <c r="I352" s="19">
        <v>0.91345584599999996</v>
      </c>
      <c r="J352" s="17">
        <v>-4.9209798610000002</v>
      </c>
      <c r="K352" s="17">
        <v>-4.9070295799999997</v>
      </c>
      <c r="L352" s="16" t="s">
        <v>12</v>
      </c>
      <c r="M352" s="16" t="s">
        <v>16</v>
      </c>
    </row>
    <row r="353" spans="1:13">
      <c r="A353" s="15" t="s">
        <v>436</v>
      </c>
      <c r="B353" s="15" t="s">
        <v>437</v>
      </c>
      <c r="C353" s="16" t="s">
        <v>1190</v>
      </c>
      <c r="D353" s="16">
        <v>1</v>
      </c>
      <c r="E353" s="16">
        <v>1</v>
      </c>
      <c r="F353" s="17">
        <v>0.114454218</v>
      </c>
      <c r="G353" s="18">
        <f t="shared" si="5"/>
        <v>1.0825654256957213</v>
      </c>
      <c r="H353" s="16">
        <v>0.13797967799999999</v>
      </c>
      <c r="I353" s="19">
        <v>0.40682122599999998</v>
      </c>
      <c r="J353" s="17">
        <v>-5.5170951410000004</v>
      </c>
      <c r="K353" s="17">
        <v>-5.4026409229999999</v>
      </c>
      <c r="L353" s="16" t="s">
        <v>21</v>
      </c>
      <c r="M353" s="16" t="s">
        <v>16</v>
      </c>
    </row>
    <row r="354" spans="1:13">
      <c r="A354" s="15" t="s">
        <v>438</v>
      </c>
      <c r="B354" s="15" t="s">
        <v>439</v>
      </c>
      <c r="C354" s="16" t="s">
        <v>1191</v>
      </c>
      <c r="D354" s="16">
        <v>1</v>
      </c>
      <c r="E354" s="16">
        <v>1</v>
      </c>
      <c r="F354" s="17">
        <v>0.51056965399999998</v>
      </c>
      <c r="G354" s="18">
        <f t="shared" si="5"/>
        <v>1.4246125986303904</v>
      </c>
      <c r="H354" s="16">
        <v>0.13797967799999999</v>
      </c>
      <c r="I354" s="19">
        <v>2.15324E-4</v>
      </c>
      <c r="J354" s="17">
        <v>-5.3818067689999998</v>
      </c>
      <c r="K354" s="17">
        <v>-4.8712371149999996</v>
      </c>
      <c r="L354" s="16" t="s">
        <v>21</v>
      </c>
      <c r="M354" s="16" t="s">
        <v>16</v>
      </c>
    </row>
    <row r="355" spans="1:13">
      <c r="A355" s="15" t="s">
        <v>440</v>
      </c>
      <c r="B355" s="15" t="s">
        <v>441</v>
      </c>
      <c r="C355" s="16" t="s">
        <v>1647</v>
      </c>
      <c r="D355" s="16">
        <v>2</v>
      </c>
      <c r="E355" s="16">
        <v>1</v>
      </c>
      <c r="F355" s="17">
        <v>0.30114023099999998</v>
      </c>
      <c r="G355" s="18">
        <f t="shared" si="5"/>
        <v>1.2321178303684741</v>
      </c>
      <c r="H355" s="16">
        <v>0.141388821</v>
      </c>
      <c r="I355" s="19">
        <v>3.3182100999999999E-2</v>
      </c>
      <c r="J355" s="17">
        <v>-5.7209835529999999</v>
      </c>
      <c r="K355" s="17">
        <v>-5.3065917899999997</v>
      </c>
      <c r="L355" s="16" t="s">
        <v>21</v>
      </c>
      <c r="M355" s="16" t="s">
        <v>27</v>
      </c>
    </row>
    <row r="356" spans="1:13">
      <c r="A356" s="15" t="s">
        <v>440</v>
      </c>
      <c r="B356" s="15" t="s">
        <v>441</v>
      </c>
      <c r="C356" s="16" t="s">
        <v>1647</v>
      </c>
      <c r="D356" s="16">
        <v>2</v>
      </c>
      <c r="E356" s="16">
        <v>2</v>
      </c>
      <c r="F356" s="17">
        <v>0.403094322</v>
      </c>
      <c r="G356" s="18">
        <f t="shared" si="5"/>
        <v>1.3223410556899053</v>
      </c>
      <c r="H356" s="16">
        <v>0.109201597</v>
      </c>
      <c r="I356" s="19">
        <v>2.2312300000000001E-4</v>
      </c>
      <c r="J356" s="17">
        <v>-5.7679565349999997</v>
      </c>
      <c r="K356" s="17">
        <v>-5.3648622130000003</v>
      </c>
      <c r="L356" s="16" t="s">
        <v>21</v>
      </c>
      <c r="M356" s="16" t="s">
        <v>13</v>
      </c>
    </row>
    <row r="357" spans="1:13">
      <c r="A357" s="15" t="s">
        <v>442</v>
      </c>
      <c r="B357" s="15" t="s">
        <v>443</v>
      </c>
      <c r="C357" s="16" t="s">
        <v>1411</v>
      </c>
      <c r="D357" s="16">
        <v>1</v>
      </c>
      <c r="E357" s="16">
        <v>1</v>
      </c>
      <c r="F357" s="17">
        <v>7.8636003999999995E-2</v>
      </c>
      <c r="G357" s="18">
        <f t="shared" si="5"/>
        <v>1.0560191551467855</v>
      </c>
      <c r="H357" s="16">
        <v>0.15443437900000001</v>
      </c>
      <c r="I357" s="19">
        <v>0.61062103899999998</v>
      </c>
      <c r="J357" s="17">
        <v>-5.8818181120000004</v>
      </c>
      <c r="K357" s="17">
        <v>-5.8031821079999997</v>
      </c>
      <c r="L357" s="16" t="s">
        <v>21</v>
      </c>
      <c r="M357" s="16" t="s">
        <v>13</v>
      </c>
    </row>
    <row r="358" spans="1:13">
      <c r="A358" s="15" t="s">
        <v>442</v>
      </c>
      <c r="B358" s="15" t="s">
        <v>443</v>
      </c>
      <c r="C358" s="16" t="s">
        <v>1411</v>
      </c>
      <c r="D358" s="16">
        <v>1</v>
      </c>
      <c r="E358" s="16">
        <v>1</v>
      </c>
      <c r="F358" s="17">
        <v>0.13233932600000001</v>
      </c>
      <c r="G358" s="18">
        <f t="shared" si="5"/>
        <v>1.0960695348221312</v>
      </c>
      <c r="H358" s="16">
        <v>0.14587477700000001</v>
      </c>
      <c r="I358" s="19">
        <v>0.36429477999999998</v>
      </c>
      <c r="J358" s="17">
        <v>-5.9086592429999998</v>
      </c>
      <c r="K358" s="17">
        <v>-5.7763199160000003</v>
      </c>
      <c r="L358" s="16" t="s">
        <v>21</v>
      </c>
      <c r="M358" s="16" t="s">
        <v>27</v>
      </c>
    </row>
    <row r="359" spans="1:13">
      <c r="A359" s="15" t="s">
        <v>442</v>
      </c>
      <c r="B359" s="15" t="s">
        <v>443</v>
      </c>
      <c r="C359" s="16" t="s">
        <v>1411</v>
      </c>
      <c r="D359" s="16">
        <v>1</v>
      </c>
      <c r="E359" s="16">
        <v>1</v>
      </c>
      <c r="F359" s="17">
        <v>-7.1035264000000001E-2</v>
      </c>
      <c r="G359" s="18">
        <f t="shared" si="5"/>
        <v>0.95195463945055192</v>
      </c>
      <c r="H359" s="16">
        <v>8.9852458999999996E-2</v>
      </c>
      <c r="I359" s="19">
        <v>0.42919102399999998</v>
      </c>
      <c r="J359" s="17">
        <v>-4.9985198659999996</v>
      </c>
      <c r="K359" s="17">
        <v>-5.0695551300000004</v>
      </c>
      <c r="L359" s="16" t="s">
        <v>12</v>
      </c>
      <c r="M359" s="16" t="s">
        <v>27</v>
      </c>
    </row>
    <row r="360" spans="1:13">
      <c r="A360" s="15" t="s">
        <v>444</v>
      </c>
      <c r="B360" s="15" t="s">
        <v>445</v>
      </c>
      <c r="C360" s="16" t="s">
        <v>1531</v>
      </c>
      <c r="D360" s="16">
        <v>1</v>
      </c>
      <c r="E360" s="16">
        <v>2</v>
      </c>
      <c r="F360" s="17">
        <v>-5.2021316999999997E-2</v>
      </c>
      <c r="G360" s="18">
        <f t="shared" si="5"/>
        <v>0.96458393196178482</v>
      </c>
      <c r="H360" s="16">
        <v>0.12387298099999999</v>
      </c>
      <c r="I360" s="19">
        <v>0.67451691800000002</v>
      </c>
      <c r="J360" s="17">
        <v>-5.4588150049999999</v>
      </c>
      <c r="K360" s="17">
        <v>-5.4968838089999998</v>
      </c>
      <c r="L360" s="16" t="s">
        <v>12</v>
      </c>
      <c r="M360" s="16" t="s">
        <v>16</v>
      </c>
    </row>
    <row r="361" spans="1:13">
      <c r="A361" s="15" t="s">
        <v>446</v>
      </c>
      <c r="B361" s="15" t="s">
        <v>447</v>
      </c>
      <c r="C361" s="16" t="s">
        <v>1192</v>
      </c>
      <c r="D361" s="16">
        <v>1</v>
      </c>
      <c r="E361" s="16">
        <v>1</v>
      </c>
      <c r="F361" s="17">
        <v>3.3904357000000003E-2</v>
      </c>
      <c r="G361" s="18">
        <f t="shared" si="5"/>
        <v>1.0237790270799652</v>
      </c>
      <c r="H361" s="16">
        <v>0.124308453</v>
      </c>
      <c r="I361" s="19">
        <v>0.78505017899999996</v>
      </c>
      <c r="J361" s="17">
        <v>-5.1663920389999998</v>
      </c>
      <c r="K361" s="17">
        <v>-5.1324876819999998</v>
      </c>
      <c r="L361" s="16" t="s">
        <v>12</v>
      </c>
      <c r="M361" s="16" t="s">
        <v>13</v>
      </c>
    </row>
    <row r="362" spans="1:13">
      <c r="A362" s="15" t="s">
        <v>448</v>
      </c>
      <c r="B362" s="15" t="s">
        <v>449</v>
      </c>
      <c r="C362" s="16" t="s">
        <v>1193</v>
      </c>
      <c r="D362" s="16">
        <v>1</v>
      </c>
      <c r="E362" s="16">
        <v>2</v>
      </c>
      <c r="F362" s="17">
        <v>0.106801619</v>
      </c>
      <c r="G362" s="18">
        <f t="shared" si="5"/>
        <v>1.0768382929603111</v>
      </c>
      <c r="H362" s="16">
        <v>0.12387298099999999</v>
      </c>
      <c r="I362" s="19">
        <v>0.388584865</v>
      </c>
      <c r="J362" s="17">
        <v>-4.9992502490000001</v>
      </c>
      <c r="K362" s="17">
        <v>-4.9205842909999999</v>
      </c>
      <c r="L362" s="16" t="s">
        <v>12</v>
      </c>
      <c r="M362" s="16" t="s">
        <v>16</v>
      </c>
    </row>
    <row r="363" spans="1:13">
      <c r="A363" s="15" t="s">
        <v>446</v>
      </c>
      <c r="B363" s="15" t="s">
        <v>447</v>
      </c>
      <c r="C363" s="16" t="s">
        <v>1192</v>
      </c>
      <c r="D363" s="16">
        <v>1</v>
      </c>
      <c r="E363" s="16">
        <v>1</v>
      </c>
      <c r="F363" s="17">
        <v>0.150855668</v>
      </c>
      <c r="G363" s="18">
        <f t="shared" si="5"/>
        <v>1.1102277572029784</v>
      </c>
      <c r="H363" s="16">
        <v>0.12836038699999999</v>
      </c>
      <c r="I363" s="19">
        <v>0.23989432699999999</v>
      </c>
      <c r="J363" s="17">
        <v>-5.0867405059999999</v>
      </c>
      <c r="K363" s="17">
        <v>-4.9358848379999998</v>
      </c>
      <c r="L363" s="16" t="s">
        <v>12</v>
      </c>
      <c r="M363" s="16" t="s">
        <v>16</v>
      </c>
    </row>
    <row r="364" spans="1:13">
      <c r="A364" s="15" t="s">
        <v>448</v>
      </c>
      <c r="B364" s="15" t="s">
        <v>449</v>
      </c>
      <c r="C364" s="16" t="s">
        <v>1193</v>
      </c>
      <c r="D364" s="16">
        <v>2</v>
      </c>
      <c r="E364" s="16">
        <v>2</v>
      </c>
      <c r="F364" s="17">
        <v>0.15506050199999999</v>
      </c>
      <c r="G364" s="18">
        <f t="shared" si="5"/>
        <v>1.1134683125371689</v>
      </c>
      <c r="H364" s="16">
        <v>6.3535282999999998E-2</v>
      </c>
      <c r="I364" s="19">
        <v>1.4665256E-2</v>
      </c>
      <c r="J364" s="17">
        <v>-5.7272861820000003</v>
      </c>
      <c r="K364" s="17">
        <v>-5.5722256799999998</v>
      </c>
      <c r="L364" s="16" t="s">
        <v>12</v>
      </c>
      <c r="M364" s="16" t="s">
        <v>27</v>
      </c>
    </row>
    <row r="365" spans="1:13">
      <c r="A365" s="15" t="s">
        <v>450</v>
      </c>
      <c r="B365" s="15" t="s">
        <v>451</v>
      </c>
      <c r="C365" s="16" t="s">
        <v>1194</v>
      </c>
      <c r="D365" s="16">
        <v>3</v>
      </c>
      <c r="E365" s="16">
        <v>3</v>
      </c>
      <c r="F365" s="17">
        <v>0.196240937</v>
      </c>
      <c r="G365" s="18">
        <f t="shared" si="5"/>
        <v>1.1457092209452566</v>
      </c>
      <c r="H365" s="16">
        <v>7.1769519000000004E-2</v>
      </c>
      <c r="I365" s="19">
        <v>6.2508980000000004E-3</v>
      </c>
      <c r="J365" s="17">
        <v>-6.1700128420000002</v>
      </c>
      <c r="K365" s="17">
        <v>-5.9737719050000004</v>
      </c>
      <c r="L365" s="16" t="s">
        <v>12</v>
      </c>
      <c r="M365" s="16" t="s">
        <v>13</v>
      </c>
    </row>
    <row r="366" spans="1:13">
      <c r="A366" s="15" t="s">
        <v>452</v>
      </c>
      <c r="B366" s="15" t="s">
        <v>453</v>
      </c>
      <c r="C366" s="16" t="s">
        <v>1311</v>
      </c>
      <c r="D366" s="16">
        <v>1</v>
      </c>
      <c r="E366" s="16">
        <v>3</v>
      </c>
      <c r="F366" s="17">
        <v>0.27266697499999998</v>
      </c>
      <c r="G366" s="18">
        <f t="shared" si="5"/>
        <v>1.2080389531200735</v>
      </c>
      <c r="H366" s="16">
        <v>0.122340607</v>
      </c>
      <c r="I366" s="19">
        <v>2.5830354999999999E-2</v>
      </c>
      <c r="J366" s="17">
        <v>-5.0544930299999997</v>
      </c>
      <c r="K366" s="17">
        <v>-4.7638372279999999</v>
      </c>
      <c r="L366" s="16" t="s">
        <v>12</v>
      </c>
      <c r="M366" s="16" t="s">
        <v>16</v>
      </c>
    </row>
    <row r="367" spans="1:13">
      <c r="A367" s="15" t="s">
        <v>454</v>
      </c>
      <c r="B367" s="15" t="s">
        <v>455</v>
      </c>
      <c r="C367" s="16" t="s">
        <v>1312</v>
      </c>
      <c r="D367" s="16">
        <v>8</v>
      </c>
      <c r="E367" s="16">
        <v>4</v>
      </c>
      <c r="F367" s="17">
        <v>0.29082999500000001</v>
      </c>
      <c r="G367" s="18">
        <f t="shared" si="5"/>
        <v>1.2233438756472208</v>
      </c>
      <c r="H367" s="16">
        <v>7.0694410999999999E-2</v>
      </c>
      <c r="I367" s="19">
        <v>3.8899999999999997E-5</v>
      </c>
      <c r="J367" s="17">
        <v>-5.3073679939999998</v>
      </c>
      <c r="K367" s="17">
        <v>-4.9643772620000002</v>
      </c>
      <c r="L367" s="16" t="s">
        <v>21</v>
      </c>
      <c r="M367" s="16" t="s">
        <v>27</v>
      </c>
    </row>
    <row r="368" spans="1:13">
      <c r="A368" s="15" t="s">
        <v>456</v>
      </c>
      <c r="B368" s="15" t="s">
        <v>457</v>
      </c>
      <c r="C368" s="16" t="s">
        <v>1648</v>
      </c>
      <c r="D368" s="16">
        <v>2</v>
      </c>
      <c r="E368" s="16">
        <v>2</v>
      </c>
      <c r="F368" s="17">
        <v>0.32520047099999999</v>
      </c>
      <c r="G368" s="18">
        <f t="shared" si="5"/>
        <v>1.2528385158434088</v>
      </c>
      <c r="H368" s="16">
        <v>9.7566366000000002E-2</v>
      </c>
      <c r="I368" s="19">
        <v>8.5877700000000002E-4</v>
      </c>
      <c r="J368" s="17">
        <v>-6.3551112009999997</v>
      </c>
      <c r="K368" s="17">
        <v>-6.0299107300000001</v>
      </c>
      <c r="L368" s="16" t="s">
        <v>21</v>
      </c>
      <c r="M368" s="16" t="s">
        <v>16</v>
      </c>
    </row>
    <row r="369" spans="1:13">
      <c r="A369" s="15" t="s">
        <v>458</v>
      </c>
      <c r="B369" s="15" t="s">
        <v>459</v>
      </c>
      <c r="C369" s="16" t="s">
        <v>1313</v>
      </c>
      <c r="D369" s="16">
        <v>2</v>
      </c>
      <c r="E369" s="16">
        <v>2</v>
      </c>
      <c r="F369" s="17">
        <v>0.32744104299999999</v>
      </c>
      <c r="G369" s="18">
        <f t="shared" si="5"/>
        <v>1.2547857435712468</v>
      </c>
      <c r="H369" s="16">
        <v>8.7899350000000001E-2</v>
      </c>
      <c r="I369" s="19">
        <v>1.9517499999999999E-4</v>
      </c>
      <c r="J369" s="17">
        <v>-5.3343325979999996</v>
      </c>
      <c r="K369" s="17">
        <v>-5.0068915540000001</v>
      </c>
      <c r="L369" s="16" t="s">
        <v>12</v>
      </c>
      <c r="M369" s="16" t="s">
        <v>13</v>
      </c>
    </row>
    <row r="370" spans="1:13">
      <c r="A370" s="15" t="s">
        <v>448</v>
      </c>
      <c r="B370" s="15" t="s">
        <v>449</v>
      </c>
      <c r="C370" s="16" t="s">
        <v>1193</v>
      </c>
      <c r="D370" s="16">
        <v>2</v>
      </c>
      <c r="E370" s="16">
        <v>2</v>
      </c>
      <c r="F370" s="17">
        <v>0.35860420999999998</v>
      </c>
      <c r="G370" s="18">
        <f t="shared" si="5"/>
        <v>1.2821847990031485</v>
      </c>
      <c r="H370" s="16">
        <v>8.7899350000000001E-2</v>
      </c>
      <c r="I370" s="19">
        <v>4.5099999999999998E-5</v>
      </c>
      <c r="J370" s="17">
        <v>-5.4594568670000001</v>
      </c>
      <c r="K370" s="17">
        <v>-5.1008526569999999</v>
      </c>
      <c r="L370" s="16" t="s">
        <v>12</v>
      </c>
      <c r="M370" s="16" t="s">
        <v>13</v>
      </c>
    </row>
    <row r="371" spans="1:13">
      <c r="A371" s="15" t="s">
        <v>460</v>
      </c>
      <c r="B371" s="15" t="s">
        <v>461</v>
      </c>
      <c r="C371" s="16" t="s">
        <v>1649</v>
      </c>
      <c r="D371" s="16">
        <v>5</v>
      </c>
      <c r="E371" s="16">
        <v>3</v>
      </c>
      <c r="F371" s="17">
        <v>0.37962670599999998</v>
      </c>
      <c r="G371" s="18">
        <f t="shared" si="5"/>
        <v>1.3010051798101385</v>
      </c>
      <c r="H371" s="16">
        <v>8.5810629999999999E-2</v>
      </c>
      <c r="I371" s="19">
        <v>9.6900000000000004E-6</v>
      </c>
      <c r="J371" s="17">
        <v>-5.6995075469999996</v>
      </c>
      <c r="K371" s="17">
        <v>-5.2167510139999997</v>
      </c>
      <c r="L371" s="16" t="s">
        <v>21</v>
      </c>
      <c r="M371" s="16" t="s">
        <v>13</v>
      </c>
    </row>
    <row r="372" spans="1:13">
      <c r="A372" s="15" t="s">
        <v>460</v>
      </c>
      <c r="B372" s="15" t="s">
        <v>461</v>
      </c>
      <c r="C372" s="16" t="s">
        <v>1649</v>
      </c>
      <c r="D372" s="16">
        <v>4</v>
      </c>
      <c r="E372" s="16">
        <v>2</v>
      </c>
      <c r="F372" s="17">
        <v>0.38750116200000001</v>
      </c>
      <c r="G372" s="18">
        <f t="shared" si="5"/>
        <v>1.3081256850467653</v>
      </c>
      <c r="H372" s="16">
        <v>0.120576482</v>
      </c>
      <c r="I372" s="19">
        <v>1.310194E-3</v>
      </c>
      <c r="J372" s="17">
        <v>-5.5101234019999996</v>
      </c>
      <c r="K372" s="17">
        <v>-5.0439536370000004</v>
      </c>
      <c r="L372" s="16" t="s">
        <v>21</v>
      </c>
      <c r="M372" s="16" t="s">
        <v>16</v>
      </c>
    </row>
    <row r="373" spans="1:13">
      <c r="A373" s="15" t="s">
        <v>462</v>
      </c>
      <c r="B373" s="15" t="s">
        <v>463</v>
      </c>
      <c r="C373" s="16" t="s">
        <v>1650</v>
      </c>
      <c r="D373" s="16">
        <v>2</v>
      </c>
      <c r="E373" s="16">
        <v>1</v>
      </c>
      <c r="F373" s="17">
        <v>0.39055996900000001</v>
      </c>
      <c r="G373" s="18">
        <f t="shared" si="5"/>
        <v>1.3109021198978286</v>
      </c>
      <c r="H373" s="16">
        <v>0.121086715</v>
      </c>
      <c r="I373" s="19">
        <v>1.2577179999999999E-3</v>
      </c>
      <c r="J373" s="17">
        <v>-5.1833886219999998</v>
      </c>
      <c r="K373" s="17">
        <v>-4.713435177</v>
      </c>
      <c r="L373" s="16" t="s">
        <v>12</v>
      </c>
      <c r="M373" s="16" t="s">
        <v>13</v>
      </c>
    </row>
    <row r="374" spans="1:13">
      <c r="A374" s="15" t="s">
        <v>464</v>
      </c>
      <c r="B374" s="15" t="s">
        <v>465</v>
      </c>
      <c r="C374" s="16" t="s">
        <v>1532</v>
      </c>
      <c r="D374" s="16">
        <v>1</v>
      </c>
      <c r="E374" s="16">
        <v>1</v>
      </c>
      <c r="F374" s="17">
        <v>0.390838295</v>
      </c>
      <c r="G374" s="18">
        <f t="shared" si="5"/>
        <v>1.3111550446876985</v>
      </c>
      <c r="H374" s="16">
        <v>0.12836038699999999</v>
      </c>
      <c r="I374" s="19">
        <v>2.3279540000000001E-3</v>
      </c>
      <c r="J374" s="17">
        <v>-5.4313855010000003</v>
      </c>
      <c r="K374" s="17">
        <v>-5.0405472060000003</v>
      </c>
      <c r="L374" s="16" t="s">
        <v>12</v>
      </c>
      <c r="M374" s="16" t="s">
        <v>16</v>
      </c>
    </row>
    <row r="375" spans="1:13">
      <c r="A375" s="15" t="s">
        <v>454</v>
      </c>
      <c r="B375" s="15" t="s">
        <v>455</v>
      </c>
      <c r="C375" s="16" t="s">
        <v>1312</v>
      </c>
      <c r="D375" s="16">
        <v>3</v>
      </c>
      <c r="E375" s="16">
        <v>2</v>
      </c>
      <c r="F375" s="17">
        <v>0.41141259400000002</v>
      </c>
      <c r="G375" s="18">
        <f t="shared" si="5"/>
        <v>1.3299874147274522</v>
      </c>
      <c r="H375" s="16">
        <v>0.125689989</v>
      </c>
      <c r="I375" s="19">
        <v>1.0632490000000001E-3</v>
      </c>
      <c r="J375" s="17">
        <v>-5.3119864430000003</v>
      </c>
      <c r="K375" s="17">
        <v>-4.8739504150000004</v>
      </c>
      <c r="L375" s="16" t="s">
        <v>21</v>
      </c>
      <c r="M375" s="16" t="s">
        <v>13</v>
      </c>
    </row>
    <row r="376" spans="1:13">
      <c r="A376" s="15" t="s">
        <v>466</v>
      </c>
      <c r="B376" s="15" t="s">
        <v>467</v>
      </c>
      <c r="C376" s="16" t="s">
        <v>1651</v>
      </c>
      <c r="D376" s="16">
        <v>1</v>
      </c>
      <c r="E376" s="16">
        <v>1</v>
      </c>
      <c r="F376" s="17">
        <v>0.43081035400000001</v>
      </c>
      <c r="G376" s="18">
        <f t="shared" si="5"/>
        <v>1.3479905232442027</v>
      </c>
      <c r="H376" s="16">
        <v>0.15443437900000001</v>
      </c>
      <c r="I376" s="19">
        <v>5.2772979999999997E-3</v>
      </c>
      <c r="J376" s="17">
        <v>-6.6682597340000003</v>
      </c>
      <c r="K376" s="17">
        <v>-6.2374493800000002</v>
      </c>
      <c r="L376" s="16" t="s">
        <v>21</v>
      </c>
      <c r="M376" s="16" t="s">
        <v>13</v>
      </c>
    </row>
    <row r="377" spans="1:13">
      <c r="A377" s="15" t="s">
        <v>454</v>
      </c>
      <c r="B377" s="15" t="s">
        <v>455</v>
      </c>
      <c r="C377" s="16" t="s">
        <v>1312</v>
      </c>
      <c r="D377" s="16">
        <v>1</v>
      </c>
      <c r="E377" s="16">
        <v>1</v>
      </c>
      <c r="F377" s="17">
        <v>0.57087636500000005</v>
      </c>
      <c r="G377" s="18">
        <f t="shared" si="5"/>
        <v>1.4854256183131285</v>
      </c>
      <c r="H377" s="16">
        <v>0.13797967799999999</v>
      </c>
      <c r="I377" s="19">
        <v>3.5099999999999999E-5</v>
      </c>
      <c r="J377" s="17">
        <v>-5.4202407709999996</v>
      </c>
      <c r="K377" s="17">
        <v>-4.8493644060000003</v>
      </c>
      <c r="L377" s="16" t="s">
        <v>21</v>
      </c>
      <c r="M377" s="16" t="s">
        <v>16</v>
      </c>
    </row>
    <row r="378" spans="1:13">
      <c r="A378" s="15" t="s">
        <v>448</v>
      </c>
      <c r="B378" s="15" t="s">
        <v>449</v>
      </c>
      <c r="C378" s="16" t="s">
        <v>1193</v>
      </c>
      <c r="D378" s="16">
        <v>1</v>
      </c>
      <c r="E378" s="16">
        <v>1</v>
      </c>
      <c r="F378" s="17">
        <v>0.67435535800000002</v>
      </c>
      <c r="G378" s="18">
        <f t="shared" si="5"/>
        <v>1.5958835218912255</v>
      </c>
      <c r="H378" s="16">
        <v>0.13797967799999999</v>
      </c>
      <c r="I378" s="19">
        <v>1.02E-6</v>
      </c>
      <c r="J378" s="17">
        <v>-4.7183015360000002</v>
      </c>
      <c r="K378" s="17">
        <v>-4.0439461789999998</v>
      </c>
      <c r="L378" s="16" t="s">
        <v>21</v>
      </c>
      <c r="M378" s="16" t="s">
        <v>16</v>
      </c>
    </row>
    <row r="379" spans="1:13">
      <c r="A379" s="15" t="s">
        <v>468</v>
      </c>
      <c r="B379" s="15" t="s">
        <v>469</v>
      </c>
      <c r="C379" s="16" t="s">
        <v>1412</v>
      </c>
      <c r="D379" s="16">
        <v>4</v>
      </c>
      <c r="E379" s="16">
        <v>5</v>
      </c>
      <c r="F379" s="17">
        <v>0.13844172099999999</v>
      </c>
      <c r="G379" s="18">
        <f t="shared" si="5"/>
        <v>1.1007155723028179</v>
      </c>
      <c r="H379" s="16">
        <v>5.0054647000000001E-2</v>
      </c>
      <c r="I379" s="19">
        <v>5.6781330000000001E-3</v>
      </c>
      <c r="J379" s="17">
        <v>-4.9401644649999996</v>
      </c>
      <c r="K379" s="17">
        <v>-4.8186224859999998</v>
      </c>
      <c r="L379" s="16" t="s">
        <v>12</v>
      </c>
      <c r="M379" s="16" t="s">
        <v>27</v>
      </c>
    </row>
    <row r="380" spans="1:13">
      <c r="A380" s="15" t="s">
        <v>468</v>
      </c>
      <c r="B380" s="15" t="s">
        <v>470</v>
      </c>
      <c r="C380" s="16" t="s">
        <v>1412</v>
      </c>
      <c r="D380" s="16">
        <v>3</v>
      </c>
      <c r="E380" s="16">
        <v>3</v>
      </c>
      <c r="F380" s="17">
        <v>0.20382143899999999</v>
      </c>
      <c r="G380" s="18">
        <f t="shared" si="5"/>
        <v>1.1517450831282781</v>
      </c>
      <c r="H380" s="16">
        <v>7.4108904000000003E-2</v>
      </c>
      <c r="I380" s="19">
        <v>5.9541409999999996E-3</v>
      </c>
      <c r="J380" s="17">
        <v>-5.0962748109999998</v>
      </c>
      <c r="K380" s="17">
        <v>-4.8924533720000003</v>
      </c>
      <c r="L380" s="16" t="s">
        <v>12</v>
      </c>
      <c r="M380" s="16" t="s">
        <v>16</v>
      </c>
    </row>
    <row r="381" spans="1:13">
      <c r="A381" s="15" t="s">
        <v>468</v>
      </c>
      <c r="B381" s="15" t="s">
        <v>470</v>
      </c>
      <c r="C381" s="16" t="s">
        <v>1412</v>
      </c>
      <c r="D381" s="16">
        <v>5</v>
      </c>
      <c r="E381" s="16">
        <v>5</v>
      </c>
      <c r="F381" s="17">
        <v>0.29772884199999999</v>
      </c>
      <c r="G381" s="18">
        <f t="shared" si="5"/>
        <v>1.229207812979193</v>
      </c>
      <c r="H381" s="16">
        <v>5.5592429999999998E-2</v>
      </c>
      <c r="I381" s="19">
        <v>8.5300000000000003E-8</v>
      </c>
      <c r="J381" s="17">
        <v>-5.1700676620000001</v>
      </c>
      <c r="K381" s="17">
        <v>-4.8723388200000004</v>
      </c>
      <c r="L381" s="16" t="s">
        <v>12</v>
      </c>
      <c r="M381" s="16" t="s">
        <v>13</v>
      </c>
    </row>
    <row r="382" spans="1:13">
      <c r="A382" s="15" t="s">
        <v>468</v>
      </c>
      <c r="B382" s="15" t="s">
        <v>470</v>
      </c>
      <c r="C382" s="16" t="s">
        <v>1412</v>
      </c>
      <c r="D382" s="16">
        <v>8</v>
      </c>
      <c r="E382" s="16">
        <v>4</v>
      </c>
      <c r="F382" s="17">
        <v>0.67038122499999997</v>
      </c>
      <c r="G382" s="18">
        <f t="shared" si="5"/>
        <v>1.5914934561936651</v>
      </c>
      <c r="H382" s="16">
        <v>7.0694410999999999E-2</v>
      </c>
      <c r="I382" s="19">
        <v>2.4800000000000001E-21</v>
      </c>
      <c r="J382" s="17">
        <v>-6.3338089249999996</v>
      </c>
      <c r="K382" s="17">
        <v>-5.6308596900000003</v>
      </c>
      <c r="L382" s="16" t="s">
        <v>21</v>
      </c>
      <c r="M382" s="16" t="s">
        <v>27</v>
      </c>
    </row>
    <row r="383" spans="1:13">
      <c r="A383" s="15" t="s">
        <v>468</v>
      </c>
      <c r="B383" s="15" t="s">
        <v>470</v>
      </c>
      <c r="C383" s="16" t="s">
        <v>1412</v>
      </c>
      <c r="D383" s="16">
        <v>4</v>
      </c>
      <c r="E383" s="16">
        <v>3</v>
      </c>
      <c r="F383" s="17">
        <v>0.76639116399999996</v>
      </c>
      <c r="G383" s="18">
        <f t="shared" si="5"/>
        <v>1.7010094594896024</v>
      </c>
      <c r="H383" s="16">
        <v>7.8698662000000003E-2</v>
      </c>
      <c r="I383" s="19">
        <v>2.0700000000000001E-22</v>
      </c>
      <c r="J383" s="17">
        <v>-6.4552491749999996</v>
      </c>
      <c r="K383" s="17">
        <v>-5.6933257680000002</v>
      </c>
      <c r="L383" s="16" t="s">
        <v>21</v>
      </c>
      <c r="M383" s="16" t="s">
        <v>16</v>
      </c>
    </row>
    <row r="384" spans="1:13">
      <c r="A384" s="15" t="s">
        <v>471</v>
      </c>
      <c r="B384" s="15" t="s">
        <v>472</v>
      </c>
      <c r="C384" s="16" t="s">
        <v>1413</v>
      </c>
      <c r="D384" s="16">
        <v>2</v>
      </c>
      <c r="E384" s="16">
        <v>2</v>
      </c>
      <c r="F384" s="17">
        <v>0.21412342200000001</v>
      </c>
      <c r="G384" s="18">
        <f t="shared" si="5"/>
        <v>1.1599988877146672</v>
      </c>
      <c r="H384" s="16">
        <v>9.0764499999999998E-2</v>
      </c>
      <c r="I384" s="19">
        <v>1.8318833999999999E-2</v>
      </c>
      <c r="J384" s="17">
        <v>-5.1934304420000004</v>
      </c>
      <c r="K384" s="17">
        <v>-4.9793070190000002</v>
      </c>
      <c r="L384" s="16" t="s">
        <v>12</v>
      </c>
      <c r="M384" s="16" t="s">
        <v>16</v>
      </c>
    </row>
    <row r="385" spans="1:13">
      <c r="A385" s="15" t="s">
        <v>473</v>
      </c>
      <c r="B385" s="15" t="s">
        <v>474</v>
      </c>
      <c r="C385" s="16" t="s">
        <v>1414</v>
      </c>
      <c r="D385" s="16">
        <v>1</v>
      </c>
      <c r="E385" s="16">
        <v>1</v>
      </c>
      <c r="F385" s="17">
        <v>0.56015212800000003</v>
      </c>
      <c r="G385" s="18">
        <f t="shared" si="5"/>
        <v>1.4744246828928111</v>
      </c>
      <c r="H385" s="16">
        <v>8.9852458999999996E-2</v>
      </c>
      <c r="I385" s="19">
        <v>4.5399999999999998E-10</v>
      </c>
      <c r="J385" s="17">
        <v>-5.8157340709999996</v>
      </c>
      <c r="K385" s="17">
        <v>-5.2555819430000001</v>
      </c>
      <c r="L385" s="16" t="s">
        <v>12</v>
      </c>
      <c r="M385" s="16" t="s">
        <v>27</v>
      </c>
    </row>
    <row r="386" spans="1:13">
      <c r="A386" s="15" t="s">
        <v>475</v>
      </c>
      <c r="B386" s="15" t="s">
        <v>476</v>
      </c>
      <c r="C386" s="16" t="s">
        <v>1314</v>
      </c>
      <c r="D386" s="16">
        <v>5</v>
      </c>
      <c r="E386" s="16">
        <v>6</v>
      </c>
      <c r="F386" s="17">
        <v>0.61266406100000004</v>
      </c>
      <c r="G386" s="18">
        <f t="shared" si="5"/>
        <v>1.5290801821981914</v>
      </c>
      <c r="H386" s="16">
        <v>6.1209621999999998E-2</v>
      </c>
      <c r="I386" s="19">
        <v>1.3900000000000001E-23</v>
      </c>
      <c r="J386" s="17">
        <v>-5.903306647</v>
      </c>
      <c r="K386" s="17">
        <v>-5.2787360569999997</v>
      </c>
      <c r="L386" s="16" t="s">
        <v>21</v>
      </c>
      <c r="M386" s="16" t="s">
        <v>16</v>
      </c>
    </row>
    <row r="387" spans="1:13">
      <c r="A387" s="15" t="s">
        <v>477</v>
      </c>
      <c r="B387" s="15" t="s">
        <v>478</v>
      </c>
      <c r="C387" s="16" t="s">
        <v>1652</v>
      </c>
      <c r="D387" s="16">
        <v>6</v>
      </c>
      <c r="E387" s="16">
        <v>6</v>
      </c>
      <c r="F387" s="17">
        <v>0.661832105</v>
      </c>
      <c r="G387" s="18">
        <f t="shared" ref="G387:G450" si="6">2^F387</f>
        <v>1.5820904743816488</v>
      </c>
      <c r="H387" s="16">
        <v>6.0552161E-2</v>
      </c>
      <c r="I387" s="19">
        <v>8.2900000000000006E-28</v>
      </c>
      <c r="J387" s="17">
        <v>-5.994497634</v>
      </c>
      <c r="K387" s="17">
        <v>-5.299767492</v>
      </c>
      <c r="L387" s="16" t="s">
        <v>21</v>
      </c>
      <c r="M387" s="16" t="s">
        <v>16</v>
      </c>
    </row>
    <row r="388" spans="1:13">
      <c r="A388" s="15" t="s">
        <v>479</v>
      </c>
      <c r="B388" s="15" t="s">
        <v>480</v>
      </c>
      <c r="C388" s="16" t="s">
        <v>1653</v>
      </c>
      <c r="D388" s="16">
        <v>1</v>
      </c>
      <c r="E388" s="16">
        <v>1</v>
      </c>
      <c r="F388" s="17">
        <v>0.731473708</v>
      </c>
      <c r="G388" s="18">
        <f t="shared" si="6"/>
        <v>1.6603342513831783</v>
      </c>
      <c r="H388" s="16">
        <v>0.13797967799999999</v>
      </c>
      <c r="I388" s="19">
        <v>1.15E-7</v>
      </c>
      <c r="J388" s="17">
        <v>-5.906249903</v>
      </c>
      <c r="K388" s="17">
        <v>-5.1747761959999998</v>
      </c>
      <c r="L388" s="16" t="s">
        <v>21</v>
      </c>
      <c r="M388" s="16" t="s">
        <v>16</v>
      </c>
    </row>
    <row r="389" spans="1:13">
      <c r="A389" s="15" t="s">
        <v>473</v>
      </c>
      <c r="B389" s="15" t="s">
        <v>474</v>
      </c>
      <c r="C389" s="16" t="s">
        <v>1414</v>
      </c>
      <c r="D389" s="16">
        <v>3</v>
      </c>
      <c r="E389" s="16">
        <v>2</v>
      </c>
      <c r="F389" s="17">
        <v>0.77910090099999996</v>
      </c>
      <c r="G389" s="18">
        <f t="shared" si="6"/>
        <v>1.7160610766742117</v>
      </c>
      <c r="H389" s="16">
        <v>8.6387283999999995E-2</v>
      </c>
      <c r="I389" s="19">
        <v>1.9E-19</v>
      </c>
      <c r="J389" s="17">
        <v>-5.6693460719999997</v>
      </c>
      <c r="K389" s="17">
        <v>-4.9293931789999998</v>
      </c>
      <c r="L389" s="16" t="s">
        <v>12</v>
      </c>
      <c r="M389" s="16" t="s">
        <v>13</v>
      </c>
    </row>
    <row r="390" spans="1:13">
      <c r="A390" s="15" t="s">
        <v>481</v>
      </c>
      <c r="B390" s="15" t="s">
        <v>482</v>
      </c>
      <c r="C390" s="16" t="s">
        <v>1654</v>
      </c>
      <c r="D390" s="16">
        <v>1</v>
      </c>
      <c r="E390" s="16">
        <v>1</v>
      </c>
      <c r="F390" s="17">
        <v>0.78450297599999996</v>
      </c>
      <c r="G390" s="18">
        <f t="shared" si="6"/>
        <v>1.7224987977808726</v>
      </c>
      <c r="H390" s="16">
        <v>0.124308453</v>
      </c>
      <c r="I390" s="19">
        <v>2.7700000000000003E-10</v>
      </c>
      <c r="J390" s="17">
        <v>-5.8984394460000003</v>
      </c>
      <c r="K390" s="17">
        <v>-5.1139364699999996</v>
      </c>
      <c r="L390" s="16" t="s">
        <v>12</v>
      </c>
      <c r="M390" s="16" t="s">
        <v>13</v>
      </c>
    </row>
    <row r="391" spans="1:13">
      <c r="A391" s="15" t="s">
        <v>483</v>
      </c>
      <c r="B391" s="15" t="s">
        <v>484</v>
      </c>
      <c r="C391" s="16" t="s">
        <v>1415</v>
      </c>
      <c r="D391" s="16">
        <v>1</v>
      </c>
      <c r="E391" s="16">
        <v>1</v>
      </c>
      <c r="F391" s="17">
        <v>0.98703222000000002</v>
      </c>
      <c r="G391" s="18">
        <f t="shared" si="6"/>
        <v>1.9821033927496208</v>
      </c>
      <c r="H391" s="16">
        <v>8.9852458999999996E-2</v>
      </c>
      <c r="I391" s="19">
        <v>4.5100000000000004E-28</v>
      </c>
      <c r="J391" s="17">
        <v>-6.2216784110000001</v>
      </c>
      <c r="K391" s="17">
        <v>-5.2346461900000003</v>
      </c>
      <c r="L391" s="16" t="s">
        <v>12</v>
      </c>
      <c r="M391" s="16" t="s">
        <v>27</v>
      </c>
    </row>
    <row r="392" spans="1:13">
      <c r="A392" s="15" t="s">
        <v>485</v>
      </c>
      <c r="B392" s="15" t="s">
        <v>486</v>
      </c>
      <c r="C392" s="16" t="s">
        <v>1655</v>
      </c>
      <c r="D392" s="16">
        <v>2</v>
      </c>
      <c r="E392" s="16">
        <v>1</v>
      </c>
      <c r="F392" s="17">
        <v>0.11758126100000001</v>
      </c>
      <c r="G392" s="18">
        <f t="shared" si="6"/>
        <v>1.0849144321980062</v>
      </c>
      <c r="H392" s="16">
        <v>0.23797089900000001</v>
      </c>
      <c r="I392" s="19">
        <v>0.62123603299999997</v>
      </c>
      <c r="J392" s="17">
        <v>-5.1638672980000004</v>
      </c>
      <c r="K392" s="17">
        <v>-5.0462860369999998</v>
      </c>
      <c r="L392" s="16" t="s">
        <v>12</v>
      </c>
      <c r="M392" s="16" t="s">
        <v>13</v>
      </c>
    </row>
    <row r="393" spans="1:13">
      <c r="A393" s="15" t="s">
        <v>485</v>
      </c>
      <c r="B393" s="15" t="s">
        <v>486</v>
      </c>
      <c r="C393" s="16" t="s">
        <v>1655</v>
      </c>
      <c r="D393" s="16">
        <v>1</v>
      </c>
      <c r="E393" s="16">
        <v>1</v>
      </c>
      <c r="F393" s="17">
        <v>0.30508498000000001</v>
      </c>
      <c r="G393" s="18">
        <f t="shared" si="6"/>
        <v>1.2354914099339978</v>
      </c>
      <c r="H393" s="16">
        <v>0.15443437900000001</v>
      </c>
      <c r="I393" s="19">
        <v>4.8211535E-2</v>
      </c>
      <c r="J393" s="17">
        <v>-5.6285175949999999</v>
      </c>
      <c r="K393" s="17">
        <v>-5.3234326149999998</v>
      </c>
      <c r="L393" s="16" t="s">
        <v>21</v>
      </c>
      <c r="M393" s="16" t="s">
        <v>13</v>
      </c>
    </row>
    <row r="394" spans="1:13" ht="31.2">
      <c r="A394" s="15" t="s">
        <v>487</v>
      </c>
      <c r="B394" s="20" t="s">
        <v>488</v>
      </c>
      <c r="C394" s="16" t="s">
        <v>1656</v>
      </c>
      <c r="D394" s="16">
        <v>1</v>
      </c>
      <c r="E394" s="16">
        <v>1</v>
      </c>
      <c r="F394" s="17">
        <v>0.38765428000000002</v>
      </c>
      <c r="G394" s="18">
        <f t="shared" si="6"/>
        <v>1.3082645281234135</v>
      </c>
      <c r="H394" s="16">
        <v>0.12836038699999999</v>
      </c>
      <c r="I394" s="19">
        <v>2.5273629999999999E-3</v>
      </c>
      <c r="J394" s="17">
        <v>-4.9164469320000004</v>
      </c>
      <c r="K394" s="17">
        <v>-4.5287926519999999</v>
      </c>
      <c r="L394" s="16" t="s">
        <v>12</v>
      </c>
      <c r="M394" s="16" t="s">
        <v>16</v>
      </c>
    </row>
    <row r="395" spans="1:13">
      <c r="A395" s="15" t="s">
        <v>489</v>
      </c>
      <c r="B395" s="15" t="s">
        <v>490</v>
      </c>
      <c r="C395" s="16" t="s">
        <v>1195</v>
      </c>
      <c r="D395" s="16">
        <v>1</v>
      </c>
      <c r="E395" s="16">
        <v>1</v>
      </c>
      <c r="F395" s="17">
        <v>0.46850319200000001</v>
      </c>
      <c r="G395" s="18">
        <f t="shared" si="6"/>
        <v>1.3836731508418223</v>
      </c>
      <c r="H395" s="16">
        <v>0.124308453</v>
      </c>
      <c r="I395" s="19">
        <v>1.6398399999999999E-4</v>
      </c>
      <c r="J395" s="17">
        <v>-5.7135178040000003</v>
      </c>
      <c r="K395" s="17">
        <v>-5.2450146120000003</v>
      </c>
      <c r="L395" s="16" t="s">
        <v>12</v>
      </c>
      <c r="M395" s="16" t="s">
        <v>13</v>
      </c>
    </row>
    <row r="396" spans="1:13" ht="31.2">
      <c r="A396" s="15" t="s">
        <v>487</v>
      </c>
      <c r="B396" s="20" t="s">
        <v>488</v>
      </c>
      <c r="C396" s="16" t="s">
        <v>1656</v>
      </c>
      <c r="D396" s="16">
        <v>2</v>
      </c>
      <c r="E396" s="16">
        <v>1</v>
      </c>
      <c r="F396" s="17">
        <v>0.51044952300000002</v>
      </c>
      <c r="G396" s="18">
        <f t="shared" si="6"/>
        <v>1.424493978266318</v>
      </c>
      <c r="H396" s="16">
        <v>0.121086715</v>
      </c>
      <c r="I396" s="19">
        <v>2.4899999999999999E-5</v>
      </c>
      <c r="J396" s="17">
        <v>-5.2590158929999999</v>
      </c>
      <c r="K396" s="17">
        <v>-4.5925417790000003</v>
      </c>
      <c r="L396" s="16" t="s">
        <v>12</v>
      </c>
      <c r="M396" s="16" t="s">
        <v>13</v>
      </c>
    </row>
    <row r="397" spans="1:13" ht="31.2">
      <c r="A397" s="15" t="s">
        <v>487</v>
      </c>
      <c r="B397" s="20" t="s">
        <v>488</v>
      </c>
      <c r="C397" s="16" t="s">
        <v>1656</v>
      </c>
      <c r="D397" s="16">
        <v>2</v>
      </c>
      <c r="E397" s="16">
        <v>2</v>
      </c>
      <c r="F397" s="17">
        <v>0.61713197600000003</v>
      </c>
      <c r="G397" s="18">
        <f t="shared" si="6"/>
        <v>1.53382296552798</v>
      </c>
      <c r="H397" s="16">
        <v>0.109201597</v>
      </c>
      <c r="I397" s="19">
        <v>1.59E-8</v>
      </c>
      <c r="J397" s="17">
        <v>-5.4715928749999998</v>
      </c>
      <c r="K397" s="17">
        <v>-4.8544608990000002</v>
      </c>
      <c r="L397" s="16" t="s">
        <v>21</v>
      </c>
      <c r="M397" s="16" t="s">
        <v>13</v>
      </c>
    </row>
    <row r="398" spans="1:13">
      <c r="A398" s="15" t="s">
        <v>491</v>
      </c>
      <c r="B398" s="15" t="s">
        <v>492</v>
      </c>
      <c r="C398" s="16" t="s">
        <v>1657</v>
      </c>
      <c r="D398" s="16">
        <v>3</v>
      </c>
      <c r="E398" s="16">
        <v>1</v>
      </c>
      <c r="F398" s="17">
        <v>-0.27012923999999999</v>
      </c>
      <c r="G398" s="18">
        <f t="shared" si="6"/>
        <v>0.82924525675512362</v>
      </c>
      <c r="H398" s="16">
        <v>0.13986153200000001</v>
      </c>
      <c r="I398" s="19">
        <v>5.3433005999999998E-2</v>
      </c>
      <c r="J398" s="17">
        <v>-5.8562625849999996</v>
      </c>
      <c r="K398" s="17">
        <v>-6.0108252430000002</v>
      </c>
      <c r="L398" s="16" t="s">
        <v>21</v>
      </c>
      <c r="M398" s="16" t="s">
        <v>27</v>
      </c>
    </row>
    <row r="399" spans="1:13">
      <c r="A399" s="15" t="s">
        <v>493</v>
      </c>
      <c r="B399" s="15" t="s">
        <v>494</v>
      </c>
      <c r="C399" s="16" t="s">
        <v>1658</v>
      </c>
      <c r="D399" s="16">
        <v>1</v>
      </c>
      <c r="E399" s="16">
        <v>1</v>
      </c>
      <c r="F399" s="17">
        <v>-0.206072067</v>
      </c>
      <c r="G399" s="18">
        <f t="shared" si="6"/>
        <v>0.86689425843137213</v>
      </c>
      <c r="H399" s="16">
        <v>0.124308453</v>
      </c>
      <c r="I399" s="19">
        <v>9.7368377000000006E-2</v>
      </c>
      <c r="J399" s="17">
        <v>-5.0278516560000002</v>
      </c>
      <c r="K399" s="17">
        <v>-5.2339237230000002</v>
      </c>
      <c r="L399" s="16" t="s">
        <v>12</v>
      </c>
      <c r="M399" s="16" t="s">
        <v>13</v>
      </c>
    </row>
    <row r="400" spans="1:13">
      <c r="A400" s="15" t="s">
        <v>495</v>
      </c>
      <c r="B400" s="15" t="s">
        <v>496</v>
      </c>
      <c r="C400" s="16" t="s">
        <v>1659</v>
      </c>
      <c r="D400" s="16">
        <v>1</v>
      </c>
      <c r="E400" s="16">
        <v>1</v>
      </c>
      <c r="F400" s="17">
        <v>-0.20033833000000001</v>
      </c>
      <c r="G400" s="18">
        <f t="shared" si="6"/>
        <v>0.8703464322562604</v>
      </c>
      <c r="H400" s="16">
        <v>0.14587477700000001</v>
      </c>
      <c r="I400" s="19">
        <v>0.16964099999999999</v>
      </c>
      <c r="J400" s="17">
        <v>-5.518120283</v>
      </c>
      <c r="K400" s="17">
        <v>-5.7184586130000001</v>
      </c>
      <c r="L400" s="16" t="s">
        <v>21</v>
      </c>
      <c r="M400" s="16" t="s">
        <v>27</v>
      </c>
    </row>
    <row r="401" spans="1:13">
      <c r="A401" s="15" t="s">
        <v>497</v>
      </c>
      <c r="B401" s="15" t="s">
        <v>498</v>
      </c>
      <c r="C401" s="16" t="s">
        <v>1660</v>
      </c>
      <c r="D401" s="16">
        <v>2</v>
      </c>
      <c r="E401" s="16">
        <v>1</v>
      </c>
      <c r="F401" s="17">
        <v>-0.16124593200000001</v>
      </c>
      <c r="G401" s="18">
        <f t="shared" si="6"/>
        <v>0.89425244819197802</v>
      </c>
      <c r="H401" s="16">
        <v>0.141388821</v>
      </c>
      <c r="I401" s="19">
        <v>0.254101668</v>
      </c>
      <c r="J401" s="17">
        <v>-5.662512575</v>
      </c>
      <c r="K401" s="17">
        <v>-5.8763204699999996</v>
      </c>
      <c r="L401" s="16" t="s">
        <v>21</v>
      </c>
      <c r="M401" s="16" t="s">
        <v>27</v>
      </c>
    </row>
    <row r="402" spans="1:13">
      <c r="A402" s="15" t="s">
        <v>497</v>
      </c>
      <c r="B402" s="15" t="s">
        <v>498</v>
      </c>
      <c r="C402" s="16" t="s">
        <v>1660</v>
      </c>
      <c r="D402" s="16">
        <v>1</v>
      </c>
      <c r="E402" s="16">
        <v>1</v>
      </c>
      <c r="F402" s="17">
        <v>-0.13886534</v>
      </c>
      <c r="G402" s="18">
        <f t="shared" si="6"/>
        <v>0.90823318752380744</v>
      </c>
      <c r="H402" s="16">
        <v>0.15443437900000001</v>
      </c>
      <c r="I402" s="19">
        <v>0.36855322200000001</v>
      </c>
      <c r="J402" s="17">
        <v>-5.6770406969999998</v>
      </c>
      <c r="K402" s="17">
        <v>-5.8159060370000004</v>
      </c>
      <c r="L402" s="16" t="s">
        <v>21</v>
      </c>
      <c r="M402" s="16" t="s">
        <v>13</v>
      </c>
    </row>
    <row r="403" spans="1:13">
      <c r="A403" s="15" t="s">
        <v>499</v>
      </c>
      <c r="B403" s="15" t="s">
        <v>500</v>
      </c>
      <c r="C403" s="16" t="s">
        <v>1196</v>
      </c>
      <c r="D403" s="16">
        <v>1</v>
      </c>
      <c r="E403" s="16">
        <v>1</v>
      </c>
      <c r="F403" s="17">
        <v>-0.133108897</v>
      </c>
      <c r="G403" s="18">
        <f t="shared" si="6"/>
        <v>0.91186433389888888</v>
      </c>
      <c r="H403" s="16">
        <v>0.14587477700000001</v>
      </c>
      <c r="I403" s="19">
        <v>0.36151219600000001</v>
      </c>
      <c r="J403" s="17">
        <v>-5.7697456039999997</v>
      </c>
      <c r="K403" s="17">
        <v>-5.9028545010000002</v>
      </c>
      <c r="L403" s="16" t="s">
        <v>21</v>
      </c>
      <c r="M403" s="16" t="s">
        <v>27</v>
      </c>
    </row>
    <row r="404" spans="1:13">
      <c r="A404" s="15" t="s">
        <v>501</v>
      </c>
      <c r="B404" s="15" t="s">
        <v>502</v>
      </c>
      <c r="C404" s="16" t="s">
        <v>1416</v>
      </c>
      <c r="D404" s="16">
        <v>1</v>
      </c>
      <c r="E404" s="16">
        <v>1</v>
      </c>
      <c r="F404" s="17">
        <v>-0.126741942</v>
      </c>
      <c r="G404" s="18">
        <f t="shared" si="6"/>
        <v>0.91589750034488726</v>
      </c>
      <c r="H404" s="16">
        <v>0.12836038699999999</v>
      </c>
      <c r="I404" s="19">
        <v>0.32345080100000001</v>
      </c>
      <c r="J404" s="17">
        <v>-5.0001069459999998</v>
      </c>
      <c r="K404" s="17">
        <v>-5.1268488879999996</v>
      </c>
      <c r="L404" s="16" t="s">
        <v>12</v>
      </c>
      <c r="M404" s="16" t="s">
        <v>16</v>
      </c>
    </row>
    <row r="405" spans="1:13">
      <c r="A405" s="15" t="s">
        <v>503</v>
      </c>
      <c r="B405" s="15" t="s">
        <v>504</v>
      </c>
      <c r="C405" s="16" t="s">
        <v>505</v>
      </c>
      <c r="D405" s="16">
        <v>3</v>
      </c>
      <c r="E405" s="16">
        <v>2</v>
      </c>
      <c r="F405" s="17">
        <v>-0.12635461200000001</v>
      </c>
      <c r="G405" s="18">
        <f t="shared" si="6"/>
        <v>0.91614343049275893</v>
      </c>
      <c r="H405" s="16">
        <v>0.105791438</v>
      </c>
      <c r="I405" s="19">
        <v>0.232331446</v>
      </c>
      <c r="J405" s="17">
        <v>-6.0894618300000003</v>
      </c>
      <c r="K405" s="17">
        <v>-6.2224047660000004</v>
      </c>
      <c r="L405" s="16" t="s">
        <v>21</v>
      </c>
      <c r="M405" s="16" t="s">
        <v>13</v>
      </c>
    </row>
    <row r="406" spans="1:13">
      <c r="A406" s="15" t="s">
        <v>506</v>
      </c>
      <c r="B406" s="15" t="s">
        <v>507</v>
      </c>
      <c r="C406" s="16" t="s">
        <v>1417</v>
      </c>
      <c r="D406" s="16">
        <v>1</v>
      </c>
      <c r="E406" s="16">
        <v>1</v>
      </c>
      <c r="F406" s="17">
        <v>-0.10754950000000001</v>
      </c>
      <c r="G406" s="18">
        <f t="shared" si="6"/>
        <v>0.92816326208786437</v>
      </c>
      <c r="H406" s="16">
        <v>0.14587477700000001</v>
      </c>
      <c r="I406" s="19">
        <v>0.46095649100000002</v>
      </c>
      <c r="J406" s="17">
        <v>-5.8279720380000004</v>
      </c>
      <c r="K406" s="17">
        <v>-5.9355215389999998</v>
      </c>
      <c r="L406" s="16" t="s">
        <v>21</v>
      </c>
      <c r="M406" s="16" t="s">
        <v>27</v>
      </c>
    </row>
    <row r="407" spans="1:13">
      <c r="A407" s="15" t="s">
        <v>508</v>
      </c>
      <c r="B407" s="15" t="s">
        <v>509</v>
      </c>
      <c r="C407" s="16" t="s">
        <v>1661</v>
      </c>
      <c r="D407" s="16">
        <v>1</v>
      </c>
      <c r="E407" s="16">
        <v>1</v>
      </c>
      <c r="F407" s="17">
        <v>-8.5025645999999996E-2</v>
      </c>
      <c r="G407" s="18">
        <f t="shared" si="6"/>
        <v>0.94276777670259182</v>
      </c>
      <c r="H407" s="16">
        <v>0.14587477700000001</v>
      </c>
      <c r="I407" s="19">
        <v>0.559982596</v>
      </c>
      <c r="J407" s="17">
        <v>-6.0795657920000004</v>
      </c>
      <c r="K407" s="17">
        <v>-6.1645914380000004</v>
      </c>
      <c r="L407" s="16" t="s">
        <v>21</v>
      </c>
      <c r="M407" s="16" t="s">
        <v>27</v>
      </c>
    </row>
    <row r="408" spans="1:13">
      <c r="A408" s="15" t="s">
        <v>510</v>
      </c>
      <c r="B408" s="15" t="s">
        <v>511</v>
      </c>
      <c r="C408" s="16" t="s">
        <v>1662</v>
      </c>
      <c r="D408" s="16">
        <v>1</v>
      </c>
      <c r="E408" s="16">
        <v>1</v>
      </c>
      <c r="F408" s="17">
        <v>-7.9552721000000007E-2</v>
      </c>
      <c r="G408" s="18">
        <f t="shared" si="6"/>
        <v>0.94635099861761418</v>
      </c>
      <c r="H408" s="16">
        <v>8.9852458999999996E-2</v>
      </c>
      <c r="I408" s="19">
        <v>0.37595680799999998</v>
      </c>
      <c r="J408" s="17">
        <v>-4.93736789</v>
      </c>
      <c r="K408" s="17">
        <v>-5.0169206109999998</v>
      </c>
      <c r="L408" s="16" t="s">
        <v>12</v>
      </c>
      <c r="M408" s="16" t="s">
        <v>27</v>
      </c>
    </row>
    <row r="409" spans="1:13">
      <c r="A409" s="15" t="s">
        <v>512</v>
      </c>
      <c r="B409" s="15" t="s">
        <v>513</v>
      </c>
      <c r="C409" s="16" t="s">
        <v>1663</v>
      </c>
      <c r="D409" s="16">
        <v>1</v>
      </c>
      <c r="E409" s="16">
        <v>1</v>
      </c>
      <c r="F409" s="17">
        <v>-7.8356936000000002E-2</v>
      </c>
      <c r="G409" s="18">
        <f t="shared" si="6"/>
        <v>0.94713571153749854</v>
      </c>
      <c r="H409" s="16">
        <v>8.9852458999999996E-2</v>
      </c>
      <c r="I409" s="19">
        <v>0.38317442899999998</v>
      </c>
      <c r="J409" s="17">
        <v>-4.9593725590000002</v>
      </c>
      <c r="K409" s="17">
        <v>-5.0377294949999998</v>
      </c>
      <c r="L409" s="16" t="s">
        <v>12</v>
      </c>
      <c r="M409" s="16" t="s">
        <v>27</v>
      </c>
    </row>
    <row r="410" spans="1:13">
      <c r="A410" s="15" t="s">
        <v>514</v>
      </c>
      <c r="B410" s="15" t="s">
        <v>515</v>
      </c>
      <c r="C410" s="16" t="s">
        <v>1418</v>
      </c>
      <c r="D410" s="16">
        <v>1</v>
      </c>
      <c r="E410" s="16">
        <v>1</v>
      </c>
      <c r="F410" s="17">
        <v>-6.7248077000000003E-2</v>
      </c>
      <c r="G410" s="18">
        <f t="shared" si="6"/>
        <v>0.95445687747135399</v>
      </c>
      <c r="H410" s="16">
        <v>0.12836038699999999</v>
      </c>
      <c r="I410" s="19">
        <v>0.60034771099999995</v>
      </c>
      <c r="J410" s="17">
        <v>-5.0470522549999997</v>
      </c>
      <c r="K410" s="17">
        <v>-5.114300332</v>
      </c>
      <c r="L410" s="16" t="s">
        <v>12</v>
      </c>
      <c r="M410" s="16" t="s">
        <v>16</v>
      </c>
    </row>
    <row r="411" spans="1:13">
      <c r="A411" s="15" t="s">
        <v>516</v>
      </c>
      <c r="B411" s="15" t="s">
        <v>517</v>
      </c>
      <c r="C411" s="16" t="s">
        <v>1533</v>
      </c>
      <c r="D411" s="16">
        <v>2</v>
      </c>
      <c r="E411" s="16">
        <v>2</v>
      </c>
      <c r="F411" s="17">
        <v>-6.4881939999999999E-2</v>
      </c>
      <c r="G411" s="18">
        <f t="shared" si="6"/>
        <v>0.95602354862588079</v>
      </c>
      <c r="H411" s="16">
        <v>8.7899350000000001E-2</v>
      </c>
      <c r="I411" s="19">
        <v>0.46042997499999999</v>
      </c>
      <c r="J411" s="17">
        <v>-4.8460529479999996</v>
      </c>
      <c r="K411" s="17">
        <v>-4.9109348879999999</v>
      </c>
      <c r="L411" s="16" t="s">
        <v>12</v>
      </c>
      <c r="M411" s="16" t="s">
        <v>13</v>
      </c>
    </row>
    <row r="412" spans="1:13">
      <c r="A412" s="15" t="s">
        <v>510</v>
      </c>
      <c r="B412" s="15" t="s">
        <v>511</v>
      </c>
      <c r="C412" s="16" t="s">
        <v>1662</v>
      </c>
      <c r="D412" s="16">
        <v>1</v>
      </c>
      <c r="E412" s="16">
        <v>1</v>
      </c>
      <c r="F412" s="17">
        <v>-5.1635262000000001E-2</v>
      </c>
      <c r="G412" s="18">
        <f t="shared" si="6"/>
        <v>0.96484208234505986</v>
      </c>
      <c r="H412" s="16">
        <v>0.124308453</v>
      </c>
      <c r="I412" s="19">
        <v>0.67786364499999996</v>
      </c>
      <c r="J412" s="17">
        <v>-4.9856659969999999</v>
      </c>
      <c r="K412" s="17">
        <v>-5.0373012590000004</v>
      </c>
      <c r="L412" s="16" t="s">
        <v>12</v>
      </c>
      <c r="M412" s="16" t="s">
        <v>13</v>
      </c>
    </row>
    <row r="413" spans="1:13">
      <c r="A413" s="15" t="s">
        <v>518</v>
      </c>
      <c r="B413" s="15" t="s">
        <v>519</v>
      </c>
      <c r="C413" s="16" t="s">
        <v>1419</v>
      </c>
      <c r="D413" s="16">
        <v>1</v>
      </c>
      <c r="E413" s="16">
        <v>1</v>
      </c>
      <c r="F413" s="17">
        <v>-4.7046875000000002E-2</v>
      </c>
      <c r="G413" s="18">
        <f t="shared" si="6"/>
        <v>0.96791557757250013</v>
      </c>
      <c r="H413" s="16">
        <v>0.124308453</v>
      </c>
      <c r="I413" s="19">
        <v>0.70508234299999994</v>
      </c>
      <c r="J413" s="17">
        <v>-4.9631839409999996</v>
      </c>
      <c r="K413" s="17">
        <v>-5.010230816</v>
      </c>
      <c r="L413" s="16" t="s">
        <v>12</v>
      </c>
      <c r="M413" s="16" t="s">
        <v>13</v>
      </c>
    </row>
    <row r="414" spans="1:13">
      <c r="A414" s="15" t="s">
        <v>520</v>
      </c>
      <c r="B414" s="15" t="s">
        <v>521</v>
      </c>
      <c r="C414" s="16" t="s">
        <v>1420</v>
      </c>
      <c r="D414" s="16">
        <v>2</v>
      </c>
      <c r="E414" s="16">
        <v>1</v>
      </c>
      <c r="F414" s="17">
        <v>-4.5009118000000001E-2</v>
      </c>
      <c r="G414" s="18">
        <f t="shared" si="6"/>
        <v>0.96928369093035038</v>
      </c>
      <c r="H414" s="16">
        <v>0.141388821</v>
      </c>
      <c r="I414" s="19">
        <v>0.75023025899999995</v>
      </c>
      <c r="J414" s="17">
        <v>-5.9313460579999999</v>
      </c>
      <c r="K414" s="17">
        <v>-6.0331870189999997</v>
      </c>
      <c r="L414" s="16" t="s">
        <v>21</v>
      </c>
      <c r="M414" s="16" t="s">
        <v>27</v>
      </c>
    </row>
    <row r="415" spans="1:13">
      <c r="A415" s="15" t="s">
        <v>522</v>
      </c>
      <c r="B415" s="15" t="s">
        <v>523</v>
      </c>
      <c r="C415" s="16" t="s">
        <v>1534</v>
      </c>
      <c r="D415" s="16">
        <v>2</v>
      </c>
      <c r="E415" s="16">
        <v>1</v>
      </c>
      <c r="F415" s="17">
        <v>-3.9292982999999997E-2</v>
      </c>
      <c r="G415" s="18">
        <f t="shared" si="6"/>
        <v>0.97313173016709476</v>
      </c>
      <c r="H415" s="16">
        <v>0.121086715</v>
      </c>
      <c r="I415" s="19">
        <v>0.74555737200000005</v>
      </c>
      <c r="J415" s="17">
        <v>-5.0548925640000002</v>
      </c>
      <c r="K415" s="17">
        <v>-5.1550674250000004</v>
      </c>
      <c r="L415" s="16" t="s">
        <v>12</v>
      </c>
      <c r="M415" s="16" t="s">
        <v>13</v>
      </c>
    </row>
    <row r="416" spans="1:13">
      <c r="A416" s="15" t="s">
        <v>524</v>
      </c>
      <c r="B416" s="15" t="s">
        <v>525</v>
      </c>
      <c r="C416" s="16" t="s">
        <v>1421</v>
      </c>
      <c r="D416" s="16">
        <v>1</v>
      </c>
      <c r="E416" s="16">
        <v>1</v>
      </c>
      <c r="F416" s="17">
        <v>-3.3382875999999999E-2</v>
      </c>
      <c r="G416" s="18">
        <f t="shared" si="6"/>
        <v>0.97712641298558478</v>
      </c>
      <c r="H416" s="16">
        <v>0.124308453</v>
      </c>
      <c r="I416" s="19">
        <v>0.78827697500000005</v>
      </c>
      <c r="J416" s="17">
        <v>-5.0909255089999998</v>
      </c>
      <c r="K416" s="17">
        <v>-5.124308385</v>
      </c>
      <c r="L416" s="16" t="s">
        <v>12</v>
      </c>
      <c r="M416" s="16" t="s">
        <v>13</v>
      </c>
    </row>
    <row r="417" spans="1:13">
      <c r="A417" s="15" t="s">
        <v>526</v>
      </c>
      <c r="B417" s="15" t="s">
        <v>527</v>
      </c>
      <c r="C417" s="16" t="s">
        <v>1315</v>
      </c>
      <c r="D417" s="16">
        <v>1</v>
      </c>
      <c r="E417" s="16">
        <v>1</v>
      </c>
      <c r="F417" s="17">
        <v>-3.1341943999999997E-2</v>
      </c>
      <c r="G417" s="18">
        <f t="shared" si="6"/>
        <v>0.97850969896857998</v>
      </c>
      <c r="H417" s="16">
        <v>0.124308453</v>
      </c>
      <c r="I417" s="19">
        <v>0.80094024699999999</v>
      </c>
      <c r="J417" s="17">
        <v>-5.0982016689999998</v>
      </c>
      <c r="K417" s="17">
        <v>-5.1295436130000001</v>
      </c>
      <c r="L417" s="16" t="s">
        <v>12</v>
      </c>
      <c r="M417" s="16" t="s">
        <v>13</v>
      </c>
    </row>
    <row r="418" spans="1:13">
      <c r="A418" s="15" t="s">
        <v>528</v>
      </c>
      <c r="B418" s="15" t="s">
        <v>529</v>
      </c>
      <c r="C418" s="16" t="s">
        <v>1422</v>
      </c>
      <c r="D418" s="16">
        <v>2</v>
      </c>
      <c r="E418" s="16">
        <v>2</v>
      </c>
      <c r="F418" s="17">
        <v>-2.8477226000000001E-2</v>
      </c>
      <c r="G418" s="18">
        <f t="shared" si="6"/>
        <v>0.98045462785702997</v>
      </c>
      <c r="H418" s="16">
        <v>0.103149044</v>
      </c>
      <c r="I418" s="19">
        <v>0.78248783</v>
      </c>
      <c r="J418" s="17">
        <v>-5.6941509449999996</v>
      </c>
      <c r="K418" s="17">
        <v>-5.7226281710000002</v>
      </c>
      <c r="L418" s="16" t="s">
        <v>21</v>
      </c>
      <c r="M418" s="16" t="s">
        <v>27</v>
      </c>
    </row>
    <row r="419" spans="1:13">
      <c r="A419" s="15" t="s">
        <v>526</v>
      </c>
      <c r="B419" s="15" t="s">
        <v>527</v>
      </c>
      <c r="C419" s="16" t="s">
        <v>1315</v>
      </c>
      <c r="D419" s="16">
        <v>1</v>
      </c>
      <c r="E419" s="16">
        <v>1</v>
      </c>
      <c r="F419" s="17">
        <v>-2.6761676000000002E-2</v>
      </c>
      <c r="G419" s="18">
        <f t="shared" si="6"/>
        <v>0.98162120801020958</v>
      </c>
      <c r="H419" s="16">
        <v>8.9852458999999996E-2</v>
      </c>
      <c r="I419" s="19">
        <v>0.76582511900000005</v>
      </c>
      <c r="J419" s="17">
        <v>-5.1285486960000002</v>
      </c>
      <c r="K419" s="17">
        <v>-5.1553103709999997</v>
      </c>
      <c r="L419" s="16" t="s">
        <v>12</v>
      </c>
      <c r="M419" s="16" t="s">
        <v>27</v>
      </c>
    </row>
    <row r="420" spans="1:13">
      <c r="A420" s="15" t="s">
        <v>530</v>
      </c>
      <c r="B420" s="15" t="s">
        <v>531</v>
      </c>
      <c r="C420" s="16" t="s">
        <v>1423</v>
      </c>
      <c r="D420" s="16">
        <v>1</v>
      </c>
      <c r="E420" s="16">
        <v>2</v>
      </c>
      <c r="F420" s="17">
        <v>-2.0579947000000001E-2</v>
      </c>
      <c r="G420" s="18">
        <f t="shared" si="6"/>
        <v>0.98583632983605585</v>
      </c>
      <c r="H420" s="16">
        <v>0.121086715</v>
      </c>
      <c r="I420" s="19">
        <v>0.86504128000000002</v>
      </c>
      <c r="J420" s="17">
        <v>-4.9917452229999997</v>
      </c>
      <c r="K420" s="17">
        <v>-5.0142068059999998</v>
      </c>
      <c r="L420" s="16" t="s">
        <v>12</v>
      </c>
      <c r="M420" s="16" t="s">
        <v>13</v>
      </c>
    </row>
    <row r="421" spans="1:13">
      <c r="A421" s="15" t="s">
        <v>532</v>
      </c>
      <c r="B421" s="15" t="s">
        <v>533</v>
      </c>
      <c r="C421" s="16" t="s">
        <v>1424</v>
      </c>
      <c r="D421" s="16">
        <v>1</v>
      </c>
      <c r="E421" s="16">
        <v>1</v>
      </c>
      <c r="F421" s="17">
        <v>-1.8430417000000001E-2</v>
      </c>
      <c r="G421" s="18">
        <f t="shared" si="6"/>
        <v>0.98730626225113416</v>
      </c>
      <c r="H421" s="16">
        <v>0.14587477700000001</v>
      </c>
      <c r="I421" s="19">
        <v>0.89945955200000005</v>
      </c>
      <c r="J421" s="17">
        <v>-5.0000303219999997</v>
      </c>
      <c r="K421" s="17">
        <v>-5.018460739</v>
      </c>
      <c r="L421" s="16" t="s">
        <v>21</v>
      </c>
      <c r="M421" s="16" t="s">
        <v>27</v>
      </c>
    </row>
    <row r="422" spans="1:13">
      <c r="A422" s="15" t="s">
        <v>534</v>
      </c>
      <c r="B422" s="15" t="s">
        <v>535</v>
      </c>
      <c r="C422" s="16" t="s">
        <v>1425</v>
      </c>
      <c r="D422" s="16">
        <v>2</v>
      </c>
      <c r="E422" s="16">
        <v>2</v>
      </c>
      <c r="F422" s="17">
        <v>-1.1618668E-2</v>
      </c>
      <c r="G422" s="18">
        <f t="shared" si="6"/>
        <v>0.99197889515785898</v>
      </c>
      <c r="H422" s="16">
        <v>6.3535282999999998E-2</v>
      </c>
      <c r="I422" s="19">
        <v>0.85490038499999998</v>
      </c>
      <c r="J422" s="17">
        <v>-5.0390795629999996</v>
      </c>
      <c r="K422" s="17">
        <v>-5.0506982310000001</v>
      </c>
      <c r="L422" s="16" t="s">
        <v>12</v>
      </c>
      <c r="M422" s="16" t="s">
        <v>27</v>
      </c>
    </row>
    <row r="423" spans="1:13">
      <c r="A423" s="15" t="s">
        <v>516</v>
      </c>
      <c r="B423" s="15" t="s">
        <v>517</v>
      </c>
      <c r="C423" s="16" t="s">
        <v>1533</v>
      </c>
      <c r="D423" s="16">
        <v>1</v>
      </c>
      <c r="E423" s="16">
        <v>2</v>
      </c>
      <c r="F423" s="17">
        <v>-1.1469091000000001E-2</v>
      </c>
      <c r="G423" s="18">
        <f t="shared" si="6"/>
        <v>0.992081747746281</v>
      </c>
      <c r="H423" s="16">
        <v>0.14714107600000001</v>
      </c>
      <c r="I423" s="19">
        <v>0.93787082899999996</v>
      </c>
      <c r="J423" s="17">
        <v>-5.7190137099999996</v>
      </c>
      <c r="K423" s="17">
        <v>-5.726377115</v>
      </c>
      <c r="L423" s="16" t="s">
        <v>21</v>
      </c>
      <c r="M423" s="16" t="s">
        <v>13</v>
      </c>
    </row>
    <row r="424" spans="1:13">
      <c r="A424" s="15" t="s">
        <v>536</v>
      </c>
      <c r="B424" s="15" t="s">
        <v>537</v>
      </c>
      <c r="C424" s="16" t="s">
        <v>1426</v>
      </c>
      <c r="D424" s="16">
        <v>1</v>
      </c>
      <c r="E424" s="16">
        <v>1</v>
      </c>
      <c r="F424" s="17">
        <v>-1.0126639999999999E-2</v>
      </c>
      <c r="G424" s="18">
        <f t="shared" si="6"/>
        <v>0.99300532544589204</v>
      </c>
      <c r="H424" s="16">
        <v>8.9852458999999996E-2</v>
      </c>
      <c r="I424" s="19">
        <v>0.91026603900000003</v>
      </c>
      <c r="J424" s="17">
        <v>-5.027432482</v>
      </c>
      <c r="K424" s="17">
        <v>-5.0375591220000002</v>
      </c>
      <c r="L424" s="16" t="s">
        <v>12</v>
      </c>
      <c r="M424" s="16" t="s">
        <v>27</v>
      </c>
    </row>
    <row r="425" spans="1:13">
      <c r="A425" s="15" t="s">
        <v>538</v>
      </c>
      <c r="B425" s="15" t="s">
        <v>539</v>
      </c>
      <c r="C425" s="16" t="s">
        <v>1316</v>
      </c>
      <c r="D425" s="16">
        <v>1</v>
      </c>
      <c r="E425" s="16">
        <v>2</v>
      </c>
      <c r="F425" s="17">
        <v>-8.7141340000000001E-3</v>
      </c>
      <c r="G425" s="18">
        <f t="shared" si="6"/>
        <v>0.99397802778581656</v>
      </c>
      <c r="H425" s="16">
        <v>8.8076386000000007E-2</v>
      </c>
      <c r="I425" s="19">
        <v>0.92118720399999998</v>
      </c>
      <c r="J425" s="17">
        <v>-5.1137133099999996</v>
      </c>
      <c r="K425" s="17">
        <v>-5.0167670150000001</v>
      </c>
      <c r="L425" s="16" t="s">
        <v>12</v>
      </c>
      <c r="M425" s="16" t="s">
        <v>27</v>
      </c>
    </row>
    <row r="426" spans="1:13">
      <c r="A426" s="15" t="s">
        <v>540</v>
      </c>
      <c r="B426" s="15" t="s">
        <v>541</v>
      </c>
      <c r="C426" s="16" t="s">
        <v>542</v>
      </c>
      <c r="D426" s="16">
        <v>1</v>
      </c>
      <c r="E426" s="16">
        <v>1</v>
      </c>
      <c r="F426" s="17">
        <v>-7.1825939999999996E-3</v>
      </c>
      <c r="G426" s="18">
        <f t="shared" si="6"/>
        <v>0.99503377788144731</v>
      </c>
      <c r="H426" s="16">
        <v>0.15443437900000001</v>
      </c>
      <c r="I426" s="19">
        <v>0.96290453099999995</v>
      </c>
      <c r="J426" s="17">
        <v>-5.9745370380000002</v>
      </c>
      <c r="K426" s="17">
        <v>-5.981719633</v>
      </c>
      <c r="L426" s="16" t="s">
        <v>21</v>
      </c>
      <c r="M426" s="16" t="s">
        <v>13</v>
      </c>
    </row>
    <row r="427" spans="1:13">
      <c r="A427" s="15" t="s">
        <v>499</v>
      </c>
      <c r="B427" s="15" t="s">
        <v>500</v>
      </c>
      <c r="C427" s="16" t="s">
        <v>1196</v>
      </c>
      <c r="D427" s="16">
        <v>3</v>
      </c>
      <c r="E427" s="16">
        <v>2</v>
      </c>
      <c r="F427" s="17">
        <v>-4.4727320000000001E-3</v>
      </c>
      <c r="G427" s="18">
        <f t="shared" si="6"/>
        <v>0.99690453927314027</v>
      </c>
      <c r="H427" s="16">
        <v>0.105791438</v>
      </c>
      <c r="I427" s="19">
        <v>0.96627646899999997</v>
      </c>
      <c r="J427" s="17">
        <v>-5.8881293709999998</v>
      </c>
      <c r="K427" s="17">
        <v>-5.6513080240000004</v>
      </c>
      <c r="L427" s="16" t="s">
        <v>21</v>
      </c>
      <c r="M427" s="16" t="s">
        <v>13</v>
      </c>
    </row>
    <row r="428" spans="1:13">
      <c r="A428" s="15" t="s">
        <v>543</v>
      </c>
      <c r="B428" s="15" t="s">
        <v>544</v>
      </c>
      <c r="C428" s="16" t="s">
        <v>1317</v>
      </c>
      <c r="D428" s="16">
        <v>2</v>
      </c>
      <c r="E428" s="16">
        <v>3</v>
      </c>
      <c r="F428" s="17">
        <v>-4.2865949999999998E-3</v>
      </c>
      <c r="G428" s="18">
        <f t="shared" si="6"/>
        <v>0.9970331685302195</v>
      </c>
      <c r="H428" s="16">
        <v>8.6387283999999995E-2</v>
      </c>
      <c r="I428" s="19">
        <v>0.96042467300000001</v>
      </c>
      <c r="J428" s="17">
        <v>-4.9873141390000004</v>
      </c>
      <c r="K428" s="17">
        <v>-5.0561876200000002</v>
      </c>
      <c r="L428" s="16" t="s">
        <v>12</v>
      </c>
      <c r="M428" s="16" t="s">
        <v>13</v>
      </c>
    </row>
    <row r="429" spans="1:13">
      <c r="A429" s="15" t="s">
        <v>545</v>
      </c>
      <c r="B429" s="15" t="s">
        <v>546</v>
      </c>
      <c r="C429" s="16" t="s">
        <v>1197</v>
      </c>
      <c r="D429" s="16">
        <v>2</v>
      </c>
      <c r="E429" s="16">
        <v>2</v>
      </c>
      <c r="F429" s="17">
        <v>-1.8095299999999999E-3</v>
      </c>
      <c r="G429" s="18">
        <f t="shared" si="6"/>
        <v>0.99874651565098693</v>
      </c>
      <c r="H429" s="16">
        <v>8.7899350000000001E-2</v>
      </c>
      <c r="I429" s="19">
        <v>0.98357560200000005</v>
      </c>
      <c r="J429" s="17">
        <v>-4.9899324089999997</v>
      </c>
      <c r="K429" s="17">
        <v>-4.9917419389999997</v>
      </c>
      <c r="L429" s="16" t="s">
        <v>12</v>
      </c>
      <c r="M429" s="16" t="s">
        <v>13</v>
      </c>
    </row>
    <row r="430" spans="1:13">
      <c r="A430" s="15" t="s">
        <v>547</v>
      </c>
      <c r="B430" s="15" t="s">
        <v>548</v>
      </c>
      <c r="C430" s="16" t="s">
        <v>1535</v>
      </c>
      <c r="D430" s="16">
        <v>5</v>
      </c>
      <c r="E430" s="16">
        <v>3</v>
      </c>
      <c r="F430" s="17">
        <v>1.62526E-4</v>
      </c>
      <c r="G430" s="18">
        <f t="shared" si="6"/>
        <v>1.0001126607844173</v>
      </c>
      <c r="H430" s="16">
        <v>8.2155400000000003E-2</v>
      </c>
      <c r="I430" s="19">
        <v>0.99842156299999996</v>
      </c>
      <c r="J430" s="17">
        <v>-5.7560189179999997</v>
      </c>
      <c r="K430" s="17">
        <v>-5.7262642929999998</v>
      </c>
      <c r="L430" s="16" t="s">
        <v>21</v>
      </c>
      <c r="M430" s="16" t="s">
        <v>27</v>
      </c>
    </row>
    <row r="431" spans="1:13">
      <c r="A431" s="15" t="s">
        <v>549</v>
      </c>
      <c r="B431" s="15" t="s">
        <v>550</v>
      </c>
      <c r="C431" s="16" t="s">
        <v>1318</v>
      </c>
      <c r="D431" s="16">
        <v>1</v>
      </c>
      <c r="E431" s="16">
        <v>1</v>
      </c>
      <c r="F431" s="17">
        <v>3.7210350000000001E-3</v>
      </c>
      <c r="G431" s="18">
        <f t="shared" si="6"/>
        <v>1.0025825539811244</v>
      </c>
      <c r="H431" s="16">
        <v>0.124308453</v>
      </c>
      <c r="I431" s="19">
        <v>0.97611978300000002</v>
      </c>
      <c r="J431" s="17">
        <v>-4.999065002</v>
      </c>
      <c r="K431" s="17">
        <v>-4.9953439670000002</v>
      </c>
      <c r="L431" s="16" t="s">
        <v>12</v>
      </c>
      <c r="M431" s="16" t="s">
        <v>13</v>
      </c>
    </row>
    <row r="432" spans="1:13">
      <c r="A432" s="15" t="s">
        <v>547</v>
      </c>
      <c r="B432" s="15" t="s">
        <v>548</v>
      </c>
      <c r="C432" s="16" t="s">
        <v>1535</v>
      </c>
      <c r="D432" s="16">
        <v>3</v>
      </c>
      <c r="E432" s="16">
        <v>3</v>
      </c>
      <c r="F432" s="17">
        <v>1.2363426E-2</v>
      </c>
      <c r="G432" s="18">
        <f t="shared" si="6"/>
        <v>1.0086064986460457</v>
      </c>
      <c r="H432" s="16">
        <v>6.1185460999999997E-2</v>
      </c>
      <c r="I432" s="19">
        <v>0.83986609700000003</v>
      </c>
      <c r="J432" s="17">
        <v>-5.0384593310000003</v>
      </c>
      <c r="K432" s="17">
        <v>-5.0913336060000001</v>
      </c>
      <c r="L432" s="16" t="s">
        <v>12</v>
      </c>
      <c r="M432" s="16" t="s">
        <v>27</v>
      </c>
    </row>
    <row r="433" spans="1:13">
      <c r="A433" s="15" t="s">
        <v>551</v>
      </c>
      <c r="B433" s="15" t="s">
        <v>552</v>
      </c>
      <c r="C433" s="16" t="s">
        <v>1319</v>
      </c>
      <c r="D433" s="16">
        <v>4</v>
      </c>
      <c r="E433" s="16">
        <v>4</v>
      </c>
      <c r="F433" s="17">
        <v>1.3438448E-2</v>
      </c>
      <c r="G433" s="18">
        <f t="shared" si="6"/>
        <v>1.0093583403157156</v>
      </c>
      <c r="H433" s="16">
        <v>6.2154226E-2</v>
      </c>
      <c r="I433" s="19">
        <v>0.82882301899999999</v>
      </c>
      <c r="J433" s="17">
        <v>-5.0539999040000003</v>
      </c>
      <c r="K433" s="17">
        <v>-5.0405614559999998</v>
      </c>
      <c r="L433" s="16" t="s">
        <v>12</v>
      </c>
      <c r="M433" s="16" t="s">
        <v>13</v>
      </c>
    </row>
    <row r="434" spans="1:13">
      <c r="A434" s="15" t="s">
        <v>553</v>
      </c>
      <c r="B434" s="15" t="s">
        <v>554</v>
      </c>
      <c r="C434" s="16" t="s">
        <v>1664</v>
      </c>
      <c r="D434" s="16">
        <v>1</v>
      </c>
      <c r="E434" s="16">
        <v>2</v>
      </c>
      <c r="F434" s="17">
        <v>1.4303642E-2</v>
      </c>
      <c r="G434" s="18">
        <f t="shared" si="6"/>
        <v>1.0099638409008624</v>
      </c>
      <c r="H434" s="16">
        <v>8.8076386000000007E-2</v>
      </c>
      <c r="I434" s="19">
        <v>0.87099053699999995</v>
      </c>
      <c r="J434" s="17">
        <v>-4.993351563</v>
      </c>
      <c r="K434" s="17">
        <v>-5.0967382270000003</v>
      </c>
      <c r="L434" s="16" t="s">
        <v>12</v>
      </c>
      <c r="M434" s="16" t="s">
        <v>27</v>
      </c>
    </row>
    <row r="435" spans="1:13">
      <c r="A435" s="15" t="s">
        <v>555</v>
      </c>
      <c r="B435" s="15" t="s">
        <v>556</v>
      </c>
      <c r="C435" s="16" t="s">
        <v>1665</v>
      </c>
      <c r="D435" s="16">
        <v>1</v>
      </c>
      <c r="E435" s="16">
        <v>1</v>
      </c>
      <c r="F435" s="17">
        <v>1.8455197999999999E-2</v>
      </c>
      <c r="G435" s="18">
        <f t="shared" si="6"/>
        <v>1.0128743382501078</v>
      </c>
      <c r="H435" s="16">
        <v>0.124308453</v>
      </c>
      <c r="I435" s="19">
        <v>0.88197743299999998</v>
      </c>
      <c r="J435" s="17">
        <v>-4.9463187399999997</v>
      </c>
      <c r="K435" s="17">
        <v>-4.9278635419999999</v>
      </c>
      <c r="L435" s="16" t="s">
        <v>12</v>
      </c>
      <c r="M435" s="16" t="s">
        <v>13</v>
      </c>
    </row>
    <row r="436" spans="1:13">
      <c r="A436" s="15" t="s">
        <v>557</v>
      </c>
      <c r="B436" s="15" t="s">
        <v>1198</v>
      </c>
      <c r="C436" s="16" t="s">
        <v>1199</v>
      </c>
      <c r="D436" s="16">
        <v>5</v>
      </c>
      <c r="E436" s="16">
        <v>8</v>
      </c>
      <c r="F436" s="17">
        <v>2.6608908000000001E-2</v>
      </c>
      <c r="G436" s="18">
        <f t="shared" si="6"/>
        <v>1.0186150286265452</v>
      </c>
      <c r="H436" s="16">
        <v>5.5906141999999999E-2</v>
      </c>
      <c r="I436" s="19">
        <v>0.63410516100000003</v>
      </c>
      <c r="J436" s="17">
        <v>-4.791114876</v>
      </c>
      <c r="K436" s="17">
        <v>-4.7674177809999998</v>
      </c>
      <c r="L436" s="16" t="s">
        <v>12</v>
      </c>
      <c r="M436" s="16" t="s">
        <v>16</v>
      </c>
    </row>
    <row r="437" spans="1:13">
      <c r="A437" s="15" t="s">
        <v>558</v>
      </c>
      <c r="B437" s="15" t="s">
        <v>559</v>
      </c>
      <c r="C437" s="16" t="s">
        <v>1320</v>
      </c>
      <c r="D437" s="16">
        <v>1</v>
      </c>
      <c r="E437" s="16">
        <v>1</v>
      </c>
      <c r="F437" s="17">
        <v>2.6932848999999998E-2</v>
      </c>
      <c r="G437" s="18">
        <f t="shared" si="6"/>
        <v>1.0188437728934012</v>
      </c>
      <c r="H437" s="16">
        <v>0.15443437900000001</v>
      </c>
      <c r="I437" s="19">
        <v>0.86155369100000001</v>
      </c>
      <c r="J437" s="17">
        <v>-5.9031159390000001</v>
      </c>
      <c r="K437" s="17">
        <v>-5.8761830890000004</v>
      </c>
      <c r="L437" s="16" t="s">
        <v>21</v>
      </c>
      <c r="M437" s="16" t="s">
        <v>13</v>
      </c>
    </row>
    <row r="438" spans="1:13">
      <c r="A438" s="15" t="s">
        <v>560</v>
      </c>
      <c r="B438" s="15" t="s">
        <v>1536</v>
      </c>
      <c r="C438" s="16" t="s">
        <v>1537</v>
      </c>
      <c r="D438" s="16">
        <v>1</v>
      </c>
      <c r="E438" s="16">
        <v>1</v>
      </c>
      <c r="F438" s="17">
        <v>2.8375706000000001E-2</v>
      </c>
      <c r="G438" s="18">
        <f t="shared" si="6"/>
        <v>1.0198632407494028</v>
      </c>
      <c r="H438" s="16">
        <v>0.15443437900000001</v>
      </c>
      <c r="I438" s="19">
        <v>0.85421776500000002</v>
      </c>
      <c r="J438" s="17">
        <v>-6.1622609749999997</v>
      </c>
      <c r="K438" s="17">
        <v>-6.1338852690000003</v>
      </c>
      <c r="L438" s="16" t="s">
        <v>21</v>
      </c>
      <c r="M438" s="16" t="s">
        <v>13</v>
      </c>
    </row>
    <row r="439" spans="1:13">
      <c r="A439" s="15" t="s">
        <v>561</v>
      </c>
      <c r="B439" s="15" t="s">
        <v>562</v>
      </c>
      <c r="C439" s="16" t="s">
        <v>1321</v>
      </c>
      <c r="D439" s="16">
        <v>3</v>
      </c>
      <c r="E439" s="16">
        <v>3</v>
      </c>
      <c r="F439" s="17">
        <v>2.9835358999999999E-2</v>
      </c>
      <c r="G439" s="18">
        <f t="shared" si="6"/>
        <v>1.0208956139974141</v>
      </c>
      <c r="H439" s="16">
        <v>7.1769519000000004E-2</v>
      </c>
      <c r="I439" s="19">
        <v>0.67762168899999997</v>
      </c>
      <c r="J439" s="17">
        <v>-5.0785847159999999</v>
      </c>
      <c r="K439" s="17">
        <v>-5.0487493570000002</v>
      </c>
      <c r="L439" s="16" t="s">
        <v>12</v>
      </c>
      <c r="M439" s="16" t="s">
        <v>13</v>
      </c>
    </row>
    <row r="440" spans="1:13">
      <c r="A440" s="15" t="s">
        <v>563</v>
      </c>
      <c r="B440" s="15" t="s">
        <v>564</v>
      </c>
      <c r="C440" s="16" t="s">
        <v>1666</v>
      </c>
      <c r="D440" s="16">
        <v>1</v>
      </c>
      <c r="E440" s="16">
        <v>2</v>
      </c>
      <c r="F440" s="17">
        <v>3.0316243E-2</v>
      </c>
      <c r="G440" s="18">
        <f t="shared" si="6"/>
        <v>1.0212359591023994</v>
      </c>
      <c r="H440" s="16">
        <v>0.14714107600000001</v>
      </c>
      <c r="I440" s="19">
        <v>0.83676340699999996</v>
      </c>
      <c r="J440" s="17">
        <v>-5.759756673</v>
      </c>
      <c r="K440" s="17">
        <v>-5.705711913</v>
      </c>
      <c r="L440" s="16" t="s">
        <v>21</v>
      </c>
      <c r="M440" s="16" t="s">
        <v>13</v>
      </c>
    </row>
    <row r="441" spans="1:13">
      <c r="A441" s="15" t="s">
        <v>491</v>
      </c>
      <c r="B441" s="15" t="s">
        <v>492</v>
      </c>
      <c r="C441" s="16" t="s">
        <v>1657</v>
      </c>
      <c r="D441" s="16">
        <v>4</v>
      </c>
      <c r="E441" s="16">
        <v>5</v>
      </c>
      <c r="F441" s="17">
        <v>3.4926915000000003E-2</v>
      </c>
      <c r="G441" s="18">
        <f t="shared" si="6"/>
        <v>1.024504921669958</v>
      </c>
      <c r="H441" s="16">
        <v>7.5779589999999994E-2</v>
      </c>
      <c r="I441" s="19">
        <v>0.64486938800000004</v>
      </c>
      <c r="J441" s="17">
        <v>-5.7915707889999997</v>
      </c>
      <c r="K441" s="17">
        <v>-5.8227956409999999</v>
      </c>
      <c r="L441" s="16" t="s">
        <v>21</v>
      </c>
      <c r="M441" s="16" t="s">
        <v>13</v>
      </c>
    </row>
    <row r="442" spans="1:13">
      <c r="A442" s="15" t="s">
        <v>520</v>
      </c>
      <c r="B442" s="15" t="s">
        <v>521</v>
      </c>
      <c r="C442" s="16" t="s">
        <v>1420</v>
      </c>
      <c r="D442" s="16">
        <v>1</v>
      </c>
      <c r="E442" s="16">
        <v>1</v>
      </c>
      <c r="F442" s="17">
        <v>3.5253861999999997E-2</v>
      </c>
      <c r="G442" s="18">
        <f t="shared" si="6"/>
        <v>1.0247371237352463</v>
      </c>
      <c r="H442" s="16">
        <v>8.9852458999999996E-2</v>
      </c>
      <c r="I442" s="19">
        <v>0.694797569</v>
      </c>
      <c r="J442" s="17">
        <v>-5.2727826960000002</v>
      </c>
      <c r="K442" s="17">
        <v>-5.2375288339999999</v>
      </c>
      <c r="L442" s="16" t="s">
        <v>12</v>
      </c>
      <c r="M442" s="16" t="s">
        <v>27</v>
      </c>
    </row>
    <row r="443" spans="1:13">
      <c r="A443" s="15" t="s">
        <v>553</v>
      </c>
      <c r="B443" s="15" t="s">
        <v>554</v>
      </c>
      <c r="C443" s="16" t="s">
        <v>1664</v>
      </c>
      <c r="D443" s="16">
        <v>1</v>
      </c>
      <c r="E443" s="16">
        <v>1</v>
      </c>
      <c r="F443" s="17">
        <v>3.7556482000000002E-2</v>
      </c>
      <c r="G443" s="18">
        <f t="shared" si="6"/>
        <v>1.0263739659926108</v>
      </c>
      <c r="H443" s="16">
        <v>0.14587477700000001</v>
      </c>
      <c r="I443" s="19">
        <v>0.79682601099999995</v>
      </c>
      <c r="J443" s="17">
        <v>-5.6868793049999997</v>
      </c>
      <c r="K443" s="17">
        <v>-5.6493228240000004</v>
      </c>
      <c r="L443" s="16" t="s">
        <v>21</v>
      </c>
      <c r="M443" s="16" t="s">
        <v>27</v>
      </c>
    </row>
    <row r="444" spans="1:13">
      <c r="A444" s="15" t="s">
        <v>565</v>
      </c>
      <c r="B444" s="15" t="s">
        <v>566</v>
      </c>
      <c r="C444" s="16" t="s">
        <v>1667</v>
      </c>
      <c r="D444" s="16">
        <v>1</v>
      </c>
      <c r="E444" s="16">
        <v>1</v>
      </c>
      <c r="F444" s="17">
        <v>4.4329780999999999E-2</v>
      </c>
      <c r="G444" s="18">
        <f t="shared" si="6"/>
        <v>1.0312040114502028</v>
      </c>
      <c r="H444" s="16">
        <v>0.14587477700000001</v>
      </c>
      <c r="I444" s="19">
        <v>0.76121224399999998</v>
      </c>
      <c r="J444" s="17">
        <v>-5.7162894409999998</v>
      </c>
      <c r="K444" s="17">
        <v>-5.6719596589999997</v>
      </c>
      <c r="L444" s="16" t="s">
        <v>21</v>
      </c>
      <c r="M444" s="16" t="s">
        <v>27</v>
      </c>
    </row>
    <row r="445" spans="1:13">
      <c r="A445" s="15" t="s">
        <v>567</v>
      </c>
      <c r="B445" s="15" t="s">
        <v>568</v>
      </c>
      <c r="C445" s="16" t="s">
        <v>1200</v>
      </c>
      <c r="D445" s="16">
        <v>1</v>
      </c>
      <c r="E445" s="16">
        <v>1</v>
      </c>
      <c r="F445" s="17">
        <v>4.4646434999999998E-2</v>
      </c>
      <c r="G445" s="18">
        <f t="shared" si="6"/>
        <v>1.0314303730190881</v>
      </c>
      <c r="H445" s="16">
        <v>8.9852458999999996E-2</v>
      </c>
      <c r="I445" s="19">
        <v>0.619269399</v>
      </c>
      <c r="J445" s="17">
        <v>-5.121079055</v>
      </c>
      <c r="K445" s="17">
        <v>-5.0764326200000003</v>
      </c>
      <c r="L445" s="16" t="s">
        <v>12</v>
      </c>
      <c r="M445" s="16" t="s">
        <v>27</v>
      </c>
    </row>
    <row r="446" spans="1:13">
      <c r="A446" s="15" t="s">
        <v>569</v>
      </c>
      <c r="B446" s="15" t="s">
        <v>570</v>
      </c>
      <c r="C446" s="16" t="s">
        <v>1538</v>
      </c>
      <c r="D446" s="16">
        <v>1</v>
      </c>
      <c r="E446" s="16">
        <v>1</v>
      </c>
      <c r="F446" s="17">
        <v>4.5459044999999997E-2</v>
      </c>
      <c r="G446" s="18">
        <f t="shared" si="6"/>
        <v>1.0320114984154096</v>
      </c>
      <c r="H446" s="16">
        <v>8.9852458999999996E-2</v>
      </c>
      <c r="I446" s="19">
        <v>0.61290586899999999</v>
      </c>
      <c r="J446" s="17">
        <v>-5.036218828</v>
      </c>
      <c r="K446" s="17">
        <v>-4.9907597839999998</v>
      </c>
      <c r="L446" s="16" t="s">
        <v>12</v>
      </c>
      <c r="M446" s="16" t="s">
        <v>27</v>
      </c>
    </row>
    <row r="447" spans="1:13">
      <c r="A447" s="15" t="s">
        <v>571</v>
      </c>
      <c r="B447" s="15" t="s">
        <v>572</v>
      </c>
      <c r="C447" s="16" t="s">
        <v>1427</v>
      </c>
      <c r="D447" s="16">
        <v>1</v>
      </c>
      <c r="E447" s="16">
        <v>1</v>
      </c>
      <c r="F447" s="17">
        <v>4.5473752999999999E-2</v>
      </c>
      <c r="G447" s="18">
        <f t="shared" si="6"/>
        <v>1.0320220196288756</v>
      </c>
      <c r="H447" s="16">
        <v>0.14587477700000001</v>
      </c>
      <c r="I447" s="19">
        <v>0.75524463900000005</v>
      </c>
      <c r="J447" s="17">
        <v>-5.7529434889999997</v>
      </c>
      <c r="K447" s="17">
        <v>-5.7074697360000002</v>
      </c>
      <c r="L447" s="16" t="s">
        <v>21</v>
      </c>
      <c r="M447" s="16" t="s">
        <v>27</v>
      </c>
    </row>
    <row r="448" spans="1:13">
      <c r="A448" s="15" t="s">
        <v>563</v>
      </c>
      <c r="B448" s="15" t="s">
        <v>564</v>
      </c>
      <c r="C448" s="16" t="s">
        <v>1666</v>
      </c>
      <c r="D448" s="16">
        <v>1</v>
      </c>
      <c r="E448" s="16">
        <v>1</v>
      </c>
      <c r="F448" s="17">
        <v>4.8472928999999998E-2</v>
      </c>
      <c r="G448" s="18">
        <f t="shared" si="6"/>
        <v>1.0341696912376515</v>
      </c>
      <c r="H448" s="16">
        <v>8.9852458999999996E-2</v>
      </c>
      <c r="I448" s="19">
        <v>0.58956088399999995</v>
      </c>
      <c r="J448" s="17">
        <v>-5.0435690219999998</v>
      </c>
      <c r="K448" s="17">
        <v>-4.995096094</v>
      </c>
      <c r="L448" s="16" t="s">
        <v>12</v>
      </c>
      <c r="M448" s="16" t="s">
        <v>27</v>
      </c>
    </row>
    <row r="449" spans="1:13">
      <c r="A449" s="15" t="s">
        <v>547</v>
      </c>
      <c r="B449" s="15" t="s">
        <v>548</v>
      </c>
      <c r="C449" s="16" t="s">
        <v>1535</v>
      </c>
      <c r="D449" s="16">
        <v>6</v>
      </c>
      <c r="E449" s="16">
        <v>6</v>
      </c>
      <c r="F449" s="17">
        <v>5.0673151E-2</v>
      </c>
      <c r="G449" s="18">
        <f t="shared" si="6"/>
        <v>1.0357480836264277</v>
      </c>
      <c r="H449" s="16">
        <v>6.3047570999999997E-2</v>
      </c>
      <c r="I449" s="19">
        <v>0.421553595</v>
      </c>
      <c r="J449" s="17">
        <v>-5.7267022269999996</v>
      </c>
      <c r="K449" s="17">
        <v>-5.6760290759999998</v>
      </c>
      <c r="L449" s="16" t="s">
        <v>21</v>
      </c>
      <c r="M449" s="16" t="s">
        <v>13</v>
      </c>
    </row>
    <row r="450" spans="1:13">
      <c r="A450" s="15" t="s">
        <v>573</v>
      </c>
      <c r="B450" s="15" t="s">
        <v>574</v>
      </c>
      <c r="C450" s="16" t="s">
        <v>1668</v>
      </c>
      <c r="D450" s="16">
        <v>1</v>
      </c>
      <c r="E450" s="16">
        <v>1</v>
      </c>
      <c r="F450" s="17">
        <v>5.1226707000000003E-2</v>
      </c>
      <c r="G450" s="18">
        <f t="shared" si="6"/>
        <v>1.0361455720484032</v>
      </c>
      <c r="H450" s="16">
        <v>0.14587477700000001</v>
      </c>
      <c r="I450" s="19">
        <v>0.72546152699999999</v>
      </c>
      <c r="J450" s="17">
        <v>-5.8356663859999998</v>
      </c>
      <c r="K450" s="17">
        <v>-5.7844396790000001</v>
      </c>
      <c r="L450" s="16" t="s">
        <v>21</v>
      </c>
      <c r="M450" s="16" t="s">
        <v>27</v>
      </c>
    </row>
    <row r="451" spans="1:13">
      <c r="A451" s="15" t="s">
        <v>555</v>
      </c>
      <c r="B451" s="15" t="s">
        <v>556</v>
      </c>
      <c r="C451" s="16" t="s">
        <v>1665</v>
      </c>
      <c r="D451" s="16">
        <v>1</v>
      </c>
      <c r="E451" s="16">
        <v>1</v>
      </c>
      <c r="F451" s="17">
        <v>5.2742802999999998E-2</v>
      </c>
      <c r="G451" s="18">
        <f t="shared" ref="G451:G514" si="7">2^F451</f>
        <v>1.0372350066216915</v>
      </c>
      <c r="H451" s="16">
        <v>8.9852458999999996E-2</v>
      </c>
      <c r="I451" s="19">
        <v>0.55720812099999995</v>
      </c>
      <c r="J451" s="17">
        <v>-4.9991337949999997</v>
      </c>
      <c r="K451" s="17">
        <v>-4.9463909920000004</v>
      </c>
      <c r="L451" s="16" t="s">
        <v>12</v>
      </c>
      <c r="M451" s="16" t="s">
        <v>27</v>
      </c>
    </row>
    <row r="452" spans="1:13">
      <c r="A452" s="15" t="s">
        <v>575</v>
      </c>
      <c r="B452" s="15" t="s">
        <v>576</v>
      </c>
      <c r="C452" s="16" t="s">
        <v>1669</v>
      </c>
      <c r="D452" s="16">
        <v>1</v>
      </c>
      <c r="E452" s="16">
        <v>1</v>
      </c>
      <c r="F452" s="17">
        <v>5.3876356E-2</v>
      </c>
      <c r="G452" s="18">
        <f t="shared" si="7"/>
        <v>1.038050302196976</v>
      </c>
      <c r="H452" s="16">
        <v>8.9852458999999996E-2</v>
      </c>
      <c r="I452" s="19">
        <v>0.54876675100000005</v>
      </c>
      <c r="J452" s="17">
        <v>-5.214839767</v>
      </c>
      <c r="K452" s="17">
        <v>-5.160963411</v>
      </c>
      <c r="L452" s="16" t="s">
        <v>12</v>
      </c>
      <c r="M452" s="16" t="s">
        <v>27</v>
      </c>
    </row>
    <row r="453" spans="1:13">
      <c r="A453" s="15" t="s">
        <v>561</v>
      </c>
      <c r="B453" s="15" t="s">
        <v>562</v>
      </c>
      <c r="C453" s="16" t="s">
        <v>1321</v>
      </c>
      <c r="D453" s="16">
        <v>1</v>
      </c>
      <c r="E453" s="16">
        <v>1</v>
      </c>
      <c r="F453" s="17">
        <v>5.8171019999999997E-2</v>
      </c>
      <c r="G453" s="18">
        <f t="shared" si="7"/>
        <v>1.0411450098130455</v>
      </c>
      <c r="H453" s="16">
        <v>8.9852458999999996E-2</v>
      </c>
      <c r="I453" s="19">
        <v>0.51736922100000005</v>
      </c>
      <c r="J453" s="17">
        <v>-5.1010964010000004</v>
      </c>
      <c r="K453" s="17">
        <v>-5.0429253809999999</v>
      </c>
      <c r="L453" s="16" t="s">
        <v>12</v>
      </c>
      <c r="M453" s="16" t="s">
        <v>27</v>
      </c>
    </row>
    <row r="454" spans="1:13">
      <c r="A454" s="15" t="s">
        <v>577</v>
      </c>
      <c r="B454" s="15" t="s">
        <v>578</v>
      </c>
      <c r="C454" s="16" t="s">
        <v>1428</v>
      </c>
      <c r="D454" s="16">
        <v>2</v>
      </c>
      <c r="E454" s="16">
        <v>2</v>
      </c>
      <c r="F454" s="17">
        <v>5.8302105E-2</v>
      </c>
      <c r="G454" s="18">
        <f t="shared" si="7"/>
        <v>1.0412396137939497</v>
      </c>
      <c r="H454" s="16">
        <v>9.7566366000000002E-2</v>
      </c>
      <c r="I454" s="19">
        <v>0.55013118299999997</v>
      </c>
      <c r="J454" s="17">
        <v>-6.1260415869999996</v>
      </c>
      <c r="K454" s="17">
        <v>-6.0677394820000004</v>
      </c>
      <c r="L454" s="16" t="s">
        <v>21</v>
      </c>
      <c r="M454" s="16" t="s">
        <v>16</v>
      </c>
    </row>
    <row r="455" spans="1:13">
      <c r="A455" s="15" t="s">
        <v>510</v>
      </c>
      <c r="B455" s="15" t="s">
        <v>511</v>
      </c>
      <c r="C455" s="16" t="s">
        <v>1662</v>
      </c>
      <c r="D455" s="16">
        <v>1</v>
      </c>
      <c r="E455" s="16">
        <v>1</v>
      </c>
      <c r="F455" s="17">
        <v>5.9111443E-2</v>
      </c>
      <c r="G455" s="18">
        <f t="shared" si="7"/>
        <v>1.0418239030472558</v>
      </c>
      <c r="H455" s="16">
        <v>0.14587477700000001</v>
      </c>
      <c r="I455" s="19">
        <v>0.68531547100000001</v>
      </c>
      <c r="J455" s="17">
        <v>-5.7171266579999998</v>
      </c>
      <c r="K455" s="17">
        <v>-5.6580152149999998</v>
      </c>
      <c r="L455" s="16" t="s">
        <v>21</v>
      </c>
      <c r="M455" s="16" t="s">
        <v>27</v>
      </c>
    </row>
    <row r="456" spans="1:13">
      <c r="A456" s="15" t="s">
        <v>575</v>
      </c>
      <c r="B456" s="15" t="s">
        <v>576</v>
      </c>
      <c r="C456" s="16" t="s">
        <v>1669</v>
      </c>
      <c r="D456" s="16">
        <v>2</v>
      </c>
      <c r="E456" s="16">
        <v>2</v>
      </c>
      <c r="F456" s="17">
        <v>5.9761559999999998E-2</v>
      </c>
      <c r="G456" s="18">
        <f t="shared" si="7"/>
        <v>1.0422934825776005</v>
      </c>
      <c r="H456" s="16">
        <v>0.109201597</v>
      </c>
      <c r="I456" s="19">
        <v>0.58420078799999997</v>
      </c>
      <c r="J456" s="17">
        <v>-5.914213213</v>
      </c>
      <c r="K456" s="17">
        <v>-5.8544516529999999</v>
      </c>
      <c r="L456" s="16" t="s">
        <v>21</v>
      </c>
      <c r="M456" s="16" t="s">
        <v>13</v>
      </c>
    </row>
    <row r="457" spans="1:13">
      <c r="A457" s="15" t="s">
        <v>553</v>
      </c>
      <c r="B457" s="15" t="s">
        <v>554</v>
      </c>
      <c r="C457" s="16" t="s">
        <v>1664</v>
      </c>
      <c r="D457" s="16">
        <v>1</v>
      </c>
      <c r="E457" s="16">
        <v>2</v>
      </c>
      <c r="F457" s="17">
        <v>6.1357123E-2</v>
      </c>
      <c r="G457" s="18">
        <f t="shared" si="7"/>
        <v>1.0434468551466283</v>
      </c>
      <c r="H457" s="16">
        <v>0.14714107600000001</v>
      </c>
      <c r="I457" s="19">
        <v>0.67668191700000002</v>
      </c>
      <c r="J457" s="17">
        <v>-5.7041340299999996</v>
      </c>
      <c r="K457" s="17">
        <v>-5.7165754460000002</v>
      </c>
      <c r="L457" s="16" t="s">
        <v>21</v>
      </c>
      <c r="M457" s="16" t="s">
        <v>13</v>
      </c>
    </row>
    <row r="458" spans="1:13">
      <c r="A458" s="15" t="s">
        <v>579</v>
      </c>
      <c r="B458" s="15" t="s">
        <v>580</v>
      </c>
      <c r="C458" s="16" t="s">
        <v>1670</v>
      </c>
      <c r="D458" s="16">
        <v>5</v>
      </c>
      <c r="E458" s="16">
        <v>5</v>
      </c>
      <c r="F458" s="17">
        <v>6.1455453E-2</v>
      </c>
      <c r="G458" s="18">
        <f t="shared" si="7"/>
        <v>1.0435179759469173</v>
      </c>
      <c r="H458" s="16">
        <v>5.5592429999999998E-2</v>
      </c>
      <c r="I458" s="19">
        <v>0.26895840799999998</v>
      </c>
      <c r="J458" s="17">
        <v>-5.1864890619999997</v>
      </c>
      <c r="K458" s="17">
        <v>-5.1250336089999999</v>
      </c>
      <c r="L458" s="16" t="s">
        <v>12</v>
      </c>
      <c r="M458" s="16" t="s">
        <v>13</v>
      </c>
    </row>
    <row r="459" spans="1:13">
      <c r="A459" s="15" t="s">
        <v>543</v>
      </c>
      <c r="B459" s="15" t="s">
        <v>544</v>
      </c>
      <c r="C459" s="16" t="s">
        <v>1317</v>
      </c>
      <c r="D459" s="16">
        <v>1</v>
      </c>
      <c r="E459" s="16">
        <v>1</v>
      </c>
      <c r="F459" s="17">
        <v>6.3626630000000003E-2</v>
      </c>
      <c r="G459" s="18">
        <f t="shared" si="7"/>
        <v>1.0450895956368194</v>
      </c>
      <c r="H459" s="16">
        <v>0.12836038699999999</v>
      </c>
      <c r="I459" s="19">
        <v>0.62011495699999997</v>
      </c>
      <c r="J459" s="17">
        <v>-4.9470633089999998</v>
      </c>
      <c r="K459" s="17">
        <v>-4.8834366789999999</v>
      </c>
      <c r="L459" s="16" t="s">
        <v>12</v>
      </c>
      <c r="M459" s="16" t="s">
        <v>16</v>
      </c>
    </row>
    <row r="460" spans="1:13">
      <c r="A460" s="15" t="s">
        <v>491</v>
      </c>
      <c r="B460" s="15" t="s">
        <v>492</v>
      </c>
      <c r="C460" s="16" t="s">
        <v>1657</v>
      </c>
      <c r="D460" s="16">
        <v>1</v>
      </c>
      <c r="E460" s="16">
        <v>2</v>
      </c>
      <c r="F460" s="17">
        <v>6.4054881999999994E-2</v>
      </c>
      <c r="G460" s="18">
        <f t="shared" si="7"/>
        <v>1.0453998678224712</v>
      </c>
      <c r="H460" s="16">
        <v>8.8076386000000007E-2</v>
      </c>
      <c r="I460" s="19">
        <v>0.46706357199999998</v>
      </c>
      <c r="J460" s="17">
        <v>-4.9678202249999996</v>
      </c>
      <c r="K460" s="17">
        <v>-4.9205808319999997</v>
      </c>
      <c r="L460" s="16" t="s">
        <v>12</v>
      </c>
      <c r="M460" s="16" t="s">
        <v>27</v>
      </c>
    </row>
    <row r="461" spans="1:13">
      <c r="A461" s="15" t="s">
        <v>520</v>
      </c>
      <c r="B461" s="15" t="s">
        <v>521</v>
      </c>
      <c r="C461" s="16" t="s">
        <v>1420</v>
      </c>
      <c r="D461" s="16">
        <v>2</v>
      </c>
      <c r="E461" s="16">
        <v>1</v>
      </c>
      <c r="F461" s="17">
        <v>6.4753065999999998E-2</v>
      </c>
      <c r="G461" s="18">
        <f t="shared" si="7"/>
        <v>1.0459059055366753</v>
      </c>
      <c r="H461" s="16">
        <v>0.14714107600000001</v>
      </c>
      <c r="I461" s="19">
        <v>0.65988299800000005</v>
      </c>
      <c r="J461" s="17">
        <v>-5.955230319</v>
      </c>
      <c r="K461" s="17">
        <v>-5.9176792010000003</v>
      </c>
      <c r="L461" s="16" t="s">
        <v>21</v>
      </c>
      <c r="M461" s="16" t="s">
        <v>13</v>
      </c>
    </row>
    <row r="462" spans="1:13">
      <c r="A462" s="15" t="s">
        <v>581</v>
      </c>
      <c r="B462" s="15" t="s">
        <v>582</v>
      </c>
      <c r="C462" s="16" t="s">
        <v>1201</v>
      </c>
      <c r="D462" s="16">
        <v>1</v>
      </c>
      <c r="E462" s="16">
        <v>2</v>
      </c>
      <c r="F462" s="17">
        <v>6.5997984999999995E-2</v>
      </c>
      <c r="G462" s="18">
        <f t="shared" si="7"/>
        <v>1.0468088199045018</v>
      </c>
      <c r="H462" s="16">
        <v>0.12387298099999999</v>
      </c>
      <c r="I462" s="19">
        <v>0.59418063499999996</v>
      </c>
      <c r="J462" s="17">
        <v>-4.7423578700000002</v>
      </c>
      <c r="K462" s="17">
        <v>-4.6825137479999999</v>
      </c>
      <c r="L462" s="16" t="s">
        <v>12</v>
      </c>
      <c r="M462" s="16" t="s">
        <v>16</v>
      </c>
    </row>
    <row r="463" spans="1:13">
      <c r="A463" s="15" t="s">
        <v>567</v>
      </c>
      <c r="B463" s="15" t="s">
        <v>568</v>
      </c>
      <c r="C463" s="16" t="s">
        <v>1200</v>
      </c>
      <c r="D463" s="16">
        <v>2</v>
      </c>
      <c r="E463" s="16">
        <v>1</v>
      </c>
      <c r="F463" s="17">
        <v>6.8572091000000002E-2</v>
      </c>
      <c r="G463" s="18">
        <f t="shared" si="7"/>
        <v>1.0486782393688863</v>
      </c>
      <c r="H463" s="16">
        <v>0.121086715</v>
      </c>
      <c r="I463" s="19">
        <v>0.57118601999999996</v>
      </c>
      <c r="J463" s="17">
        <v>-5.2261845259999999</v>
      </c>
      <c r="K463" s="17">
        <v>-5.0275920100000002</v>
      </c>
      <c r="L463" s="16" t="s">
        <v>12</v>
      </c>
      <c r="M463" s="16" t="s">
        <v>13</v>
      </c>
    </row>
    <row r="464" spans="1:13">
      <c r="A464" s="15" t="s">
        <v>583</v>
      </c>
      <c r="B464" s="15" t="s">
        <v>584</v>
      </c>
      <c r="C464" s="16" t="s">
        <v>1671</v>
      </c>
      <c r="D464" s="16">
        <v>1</v>
      </c>
      <c r="E464" s="16">
        <v>1</v>
      </c>
      <c r="F464" s="17">
        <v>6.8630389999999999E-2</v>
      </c>
      <c r="G464" s="18">
        <f t="shared" si="7"/>
        <v>1.048720617089905</v>
      </c>
      <c r="H464" s="16">
        <v>0.124308453</v>
      </c>
      <c r="I464" s="19">
        <v>0.58088153499999995</v>
      </c>
      <c r="J464" s="17">
        <v>-5.1659384619999997</v>
      </c>
      <c r="K464" s="17">
        <v>-5.0973080719999997</v>
      </c>
      <c r="L464" s="16" t="s">
        <v>12</v>
      </c>
      <c r="M464" s="16" t="s">
        <v>13</v>
      </c>
    </row>
    <row r="465" spans="1:13">
      <c r="A465" s="15" t="s">
        <v>499</v>
      </c>
      <c r="B465" s="15" t="s">
        <v>500</v>
      </c>
      <c r="C465" s="16" t="s">
        <v>1196</v>
      </c>
      <c r="D465" s="16">
        <v>2</v>
      </c>
      <c r="E465" s="16">
        <v>2</v>
      </c>
      <c r="F465" s="17">
        <v>7.0033690999999995E-2</v>
      </c>
      <c r="G465" s="18">
        <f t="shared" si="7"/>
        <v>1.0497411977558098</v>
      </c>
      <c r="H465" s="16">
        <v>6.3535282999999998E-2</v>
      </c>
      <c r="I465" s="19">
        <v>0.270339828</v>
      </c>
      <c r="J465" s="17">
        <v>-5.1118834040000003</v>
      </c>
      <c r="K465" s="17">
        <v>-5.0418497120000003</v>
      </c>
      <c r="L465" s="16" t="s">
        <v>12</v>
      </c>
      <c r="M465" s="16" t="s">
        <v>27</v>
      </c>
    </row>
    <row r="466" spans="1:13">
      <c r="A466" s="15" t="s">
        <v>585</v>
      </c>
      <c r="B466" s="15" t="s">
        <v>586</v>
      </c>
      <c r="C466" s="16" t="s">
        <v>587</v>
      </c>
      <c r="D466" s="16">
        <v>2</v>
      </c>
      <c r="E466" s="16">
        <v>2</v>
      </c>
      <c r="F466" s="17">
        <v>7.3400282999999997E-2</v>
      </c>
      <c r="G466" s="18">
        <f t="shared" si="7"/>
        <v>1.0521936751387293</v>
      </c>
      <c r="H466" s="16">
        <v>8.7899350000000001E-2</v>
      </c>
      <c r="I466" s="19">
        <v>0.40369000199999999</v>
      </c>
      <c r="J466" s="17">
        <v>-5.4151447800000003</v>
      </c>
      <c r="K466" s="17">
        <v>-5.3417444969999996</v>
      </c>
      <c r="L466" s="16" t="s">
        <v>12</v>
      </c>
      <c r="M466" s="16" t="s">
        <v>13</v>
      </c>
    </row>
    <row r="467" spans="1:13">
      <c r="A467" s="15" t="s">
        <v>588</v>
      </c>
      <c r="B467" s="15" t="s">
        <v>589</v>
      </c>
      <c r="C467" s="16" t="s">
        <v>1429</v>
      </c>
      <c r="D467" s="16">
        <v>1</v>
      </c>
      <c r="E467" s="16">
        <v>1</v>
      </c>
      <c r="F467" s="17">
        <v>7.5769773999999998E-2</v>
      </c>
      <c r="G467" s="18">
        <f t="shared" si="7"/>
        <v>1.0539232242724197</v>
      </c>
      <c r="H467" s="16">
        <v>0.15443437900000001</v>
      </c>
      <c r="I467" s="19">
        <v>0.62368983600000005</v>
      </c>
      <c r="J467" s="17">
        <v>-5.894364704</v>
      </c>
      <c r="K467" s="17">
        <v>-5.8185949299999997</v>
      </c>
      <c r="L467" s="16" t="s">
        <v>21</v>
      </c>
      <c r="M467" s="16" t="s">
        <v>13</v>
      </c>
    </row>
    <row r="468" spans="1:13">
      <c r="A468" s="15" t="s">
        <v>567</v>
      </c>
      <c r="B468" s="15" t="s">
        <v>568</v>
      </c>
      <c r="C468" s="16" t="s">
        <v>1200</v>
      </c>
      <c r="D468" s="16">
        <v>1</v>
      </c>
      <c r="E468" s="16">
        <v>1</v>
      </c>
      <c r="F468" s="17">
        <v>7.6424666000000002E-2</v>
      </c>
      <c r="G468" s="18">
        <f t="shared" si="7"/>
        <v>1.0544017471391156</v>
      </c>
      <c r="H468" s="16">
        <v>0.14587477700000001</v>
      </c>
      <c r="I468" s="19">
        <v>0.60034394700000004</v>
      </c>
      <c r="J468" s="17">
        <v>-5.9040476750000002</v>
      </c>
      <c r="K468" s="17">
        <v>-5.8276230089999999</v>
      </c>
      <c r="L468" s="16" t="s">
        <v>21</v>
      </c>
      <c r="M468" s="16" t="s">
        <v>27</v>
      </c>
    </row>
    <row r="469" spans="1:13">
      <c r="A469" s="15" t="s">
        <v>590</v>
      </c>
      <c r="B469" s="15" t="s">
        <v>591</v>
      </c>
      <c r="C469" s="16" t="s">
        <v>1430</v>
      </c>
      <c r="D469" s="16">
        <v>1</v>
      </c>
      <c r="E469" s="16">
        <v>1</v>
      </c>
      <c r="F469" s="17">
        <v>7.9761490000000004E-2</v>
      </c>
      <c r="G469" s="18">
        <f t="shared" si="7"/>
        <v>1.0568433061045632</v>
      </c>
      <c r="H469" s="16">
        <v>8.9852458999999996E-2</v>
      </c>
      <c r="I469" s="19">
        <v>0.37470536999999998</v>
      </c>
      <c r="J469" s="17">
        <v>-5.1633234180000001</v>
      </c>
      <c r="K469" s="17">
        <v>-5.083561928</v>
      </c>
      <c r="L469" s="16" t="s">
        <v>12</v>
      </c>
      <c r="M469" s="16" t="s">
        <v>27</v>
      </c>
    </row>
    <row r="470" spans="1:13">
      <c r="A470" s="15" t="s">
        <v>592</v>
      </c>
      <c r="B470" s="15" t="s">
        <v>593</v>
      </c>
      <c r="C470" s="16" t="s">
        <v>1431</v>
      </c>
      <c r="D470" s="16">
        <v>2</v>
      </c>
      <c r="E470" s="16">
        <v>3</v>
      </c>
      <c r="F470" s="17">
        <v>8.5121919000000004E-2</v>
      </c>
      <c r="G470" s="18">
        <f t="shared" si="7"/>
        <v>1.0607773815551023</v>
      </c>
      <c r="H470" s="16">
        <v>8.6387283999999995E-2</v>
      </c>
      <c r="I470" s="19">
        <v>0.32445098999999999</v>
      </c>
      <c r="J470" s="17">
        <v>-4.9613791809999999</v>
      </c>
      <c r="K470" s="17">
        <v>-4.9018905720000001</v>
      </c>
      <c r="L470" s="16" t="s">
        <v>12</v>
      </c>
      <c r="M470" s="16" t="s">
        <v>13</v>
      </c>
    </row>
    <row r="471" spans="1:13">
      <c r="A471" s="15" t="s">
        <v>594</v>
      </c>
      <c r="B471" s="15" t="s">
        <v>595</v>
      </c>
      <c r="C471" s="16" t="s">
        <v>1672</v>
      </c>
      <c r="D471" s="16">
        <v>1</v>
      </c>
      <c r="E471" s="16">
        <v>1</v>
      </c>
      <c r="F471" s="17">
        <v>8.6499533000000003E-2</v>
      </c>
      <c r="G471" s="18">
        <f t="shared" si="7"/>
        <v>1.0617907902535377</v>
      </c>
      <c r="H471" s="16">
        <v>0.12836038699999999</v>
      </c>
      <c r="I471" s="19">
        <v>0.50038743100000005</v>
      </c>
      <c r="J471" s="17">
        <v>-4.9708596189999996</v>
      </c>
      <c r="K471" s="17">
        <v>-4.884360086</v>
      </c>
      <c r="L471" s="16" t="s">
        <v>12</v>
      </c>
      <c r="M471" s="16" t="s">
        <v>16</v>
      </c>
    </row>
    <row r="472" spans="1:13">
      <c r="A472" s="15" t="s">
        <v>491</v>
      </c>
      <c r="B472" s="15" t="s">
        <v>492</v>
      </c>
      <c r="C472" s="16" t="s">
        <v>1657</v>
      </c>
      <c r="D472" s="16">
        <v>6</v>
      </c>
      <c r="E472" s="16">
        <v>6</v>
      </c>
      <c r="F472" s="17">
        <v>8.716691E-2</v>
      </c>
      <c r="G472" s="18">
        <f t="shared" si="7"/>
        <v>1.06228207819495</v>
      </c>
      <c r="H472" s="16">
        <v>5.0748713000000001E-2</v>
      </c>
      <c r="I472" s="19">
        <v>8.5866292999999996E-2</v>
      </c>
      <c r="J472" s="17">
        <v>-5.0822669339999997</v>
      </c>
      <c r="K472" s="17">
        <v>-4.9951000240000001</v>
      </c>
      <c r="L472" s="16" t="s">
        <v>12</v>
      </c>
      <c r="M472" s="16" t="s">
        <v>13</v>
      </c>
    </row>
    <row r="473" spans="1:13">
      <c r="A473" s="15" t="s">
        <v>592</v>
      </c>
      <c r="B473" s="15" t="s">
        <v>593</v>
      </c>
      <c r="C473" s="16" t="s">
        <v>1431</v>
      </c>
      <c r="D473" s="16">
        <v>1</v>
      </c>
      <c r="E473" s="16">
        <v>1</v>
      </c>
      <c r="F473" s="17">
        <v>9.0777167000000006E-2</v>
      </c>
      <c r="G473" s="18">
        <f t="shared" si="7"/>
        <v>1.0649437036751086</v>
      </c>
      <c r="H473" s="16">
        <v>8.9852458999999996E-2</v>
      </c>
      <c r="I473" s="19">
        <v>0.31235569600000002</v>
      </c>
      <c r="J473" s="17">
        <v>-5.1151132930000003</v>
      </c>
      <c r="K473" s="17">
        <v>-5.0243361249999996</v>
      </c>
      <c r="L473" s="16" t="s">
        <v>12</v>
      </c>
      <c r="M473" s="16" t="s">
        <v>27</v>
      </c>
    </row>
    <row r="474" spans="1:13">
      <c r="A474" s="15" t="s">
        <v>596</v>
      </c>
      <c r="B474" s="15" t="s">
        <v>597</v>
      </c>
      <c r="C474" s="16" t="s">
        <v>1673</v>
      </c>
      <c r="D474" s="16">
        <v>3</v>
      </c>
      <c r="E474" s="16">
        <v>2</v>
      </c>
      <c r="F474" s="17">
        <v>9.1777801000000006E-2</v>
      </c>
      <c r="G474" s="18">
        <f t="shared" si="7"/>
        <v>1.0656825906073641</v>
      </c>
      <c r="H474" s="16">
        <v>8.6387283999999995E-2</v>
      </c>
      <c r="I474" s="19">
        <v>0.28805438999999999</v>
      </c>
      <c r="J474" s="17">
        <v>-5.1193903540000001</v>
      </c>
      <c r="K474" s="17">
        <v>-5.032979782</v>
      </c>
      <c r="L474" s="16" t="s">
        <v>12</v>
      </c>
      <c r="M474" s="16" t="s">
        <v>13</v>
      </c>
    </row>
    <row r="475" spans="1:13">
      <c r="A475" s="15" t="s">
        <v>563</v>
      </c>
      <c r="B475" s="15" t="s">
        <v>564</v>
      </c>
      <c r="C475" s="16" t="s">
        <v>1666</v>
      </c>
      <c r="D475" s="16">
        <v>2</v>
      </c>
      <c r="E475" s="16">
        <v>2</v>
      </c>
      <c r="F475" s="17">
        <v>9.5873129000000001E-2</v>
      </c>
      <c r="G475" s="18">
        <f t="shared" si="7"/>
        <v>1.0687120042498897</v>
      </c>
      <c r="H475" s="16">
        <v>0.103149044</v>
      </c>
      <c r="I475" s="19">
        <v>0.35264964999999998</v>
      </c>
      <c r="J475" s="17">
        <v>-5.7989664960000002</v>
      </c>
      <c r="K475" s="17">
        <v>-5.7030933670000001</v>
      </c>
      <c r="L475" s="16" t="s">
        <v>21</v>
      </c>
      <c r="M475" s="16" t="s">
        <v>27</v>
      </c>
    </row>
    <row r="476" spans="1:13">
      <c r="A476" s="15" t="s">
        <v>577</v>
      </c>
      <c r="B476" s="15" t="s">
        <v>578</v>
      </c>
      <c r="C476" s="16" t="s">
        <v>1428</v>
      </c>
      <c r="D476" s="16">
        <v>3</v>
      </c>
      <c r="E476" s="16">
        <v>3</v>
      </c>
      <c r="F476" s="17">
        <v>9.6069764000000002E-2</v>
      </c>
      <c r="G476" s="18">
        <f t="shared" si="7"/>
        <v>1.0688576764126108</v>
      </c>
      <c r="H476" s="16">
        <v>8.9162729999999996E-2</v>
      </c>
      <c r="I476" s="19">
        <v>0.28127236500000002</v>
      </c>
      <c r="J476" s="17">
        <v>-6.133608357</v>
      </c>
      <c r="K476" s="17">
        <v>-6.0375385929999998</v>
      </c>
      <c r="L476" s="16" t="s">
        <v>21</v>
      </c>
      <c r="M476" s="16" t="s">
        <v>13</v>
      </c>
    </row>
    <row r="477" spans="1:13">
      <c r="A477" s="15" t="s">
        <v>598</v>
      </c>
      <c r="B477" s="15" t="s">
        <v>599</v>
      </c>
      <c r="C477" s="16" t="s">
        <v>1432</v>
      </c>
      <c r="D477" s="16">
        <v>1</v>
      </c>
      <c r="E477" s="16">
        <v>1</v>
      </c>
      <c r="F477" s="17">
        <v>9.9339737999999997E-2</v>
      </c>
      <c r="G477" s="18">
        <f t="shared" si="7"/>
        <v>1.0712830682650372</v>
      </c>
      <c r="H477" s="16">
        <v>8.9852458999999996E-2</v>
      </c>
      <c r="I477" s="19">
        <v>0.26890518899999999</v>
      </c>
      <c r="J477" s="17">
        <v>-4.9410508479999997</v>
      </c>
      <c r="K477" s="17">
        <v>-4.8417111100000003</v>
      </c>
      <c r="L477" s="16" t="s">
        <v>12</v>
      </c>
      <c r="M477" s="16" t="s">
        <v>27</v>
      </c>
    </row>
    <row r="478" spans="1:13">
      <c r="A478" s="15" t="s">
        <v>538</v>
      </c>
      <c r="B478" s="15" t="s">
        <v>539</v>
      </c>
      <c r="C478" s="16" t="s">
        <v>1316</v>
      </c>
      <c r="D478" s="16">
        <v>2</v>
      </c>
      <c r="E478" s="16">
        <v>1</v>
      </c>
      <c r="F478" s="17">
        <v>0.10349586</v>
      </c>
      <c r="G478" s="18">
        <f t="shared" si="7"/>
        <v>1.0743736746557391</v>
      </c>
      <c r="H478" s="16">
        <v>0.121086715</v>
      </c>
      <c r="I478" s="19">
        <v>0.39270332699999999</v>
      </c>
      <c r="J478" s="17">
        <v>-4.916566328</v>
      </c>
      <c r="K478" s="17">
        <v>-4.8970216070000001</v>
      </c>
      <c r="L478" s="16" t="s">
        <v>12</v>
      </c>
      <c r="M478" s="16" t="s">
        <v>13</v>
      </c>
    </row>
    <row r="479" spans="1:13">
      <c r="A479" s="15" t="s">
        <v>575</v>
      </c>
      <c r="B479" s="15" t="s">
        <v>576</v>
      </c>
      <c r="C479" s="16" t="s">
        <v>1669</v>
      </c>
      <c r="D479" s="16">
        <v>2</v>
      </c>
      <c r="E479" s="16">
        <v>1</v>
      </c>
      <c r="F479" s="17">
        <v>0.105202087</v>
      </c>
      <c r="G479" s="18">
        <f t="shared" si="7"/>
        <v>1.0756450519982708</v>
      </c>
      <c r="H479" s="16">
        <v>0.141388821</v>
      </c>
      <c r="I479" s="19">
        <v>0.45683880500000001</v>
      </c>
      <c r="J479" s="17">
        <v>-5.8916118769999999</v>
      </c>
      <c r="K479" s="17">
        <v>-5.635081155</v>
      </c>
      <c r="L479" s="16" t="s">
        <v>21</v>
      </c>
      <c r="M479" s="16" t="s">
        <v>27</v>
      </c>
    </row>
    <row r="480" spans="1:13">
      <c r="A480" s="15" t="s">
        <v>553</v>
      </c>
      <c r="B480" s="15" t="s">
        <v>554</v>
      </c>
      <c r="C480" s="16" t="s">
        <v>1664</v>
      </c>
      <c r="D480" s="16">
        <v>1</v>
      </c>
      <c r="E480" s="16">
        <v>1</v>
      </c>
      <c r="F480" s="17">
        <v>0.105528714</v>
      </c>
      <c r="G480" s="18">
        <f t="shared" si="7"/>
        <v>1.075888606235746</v>
      </c>
      <c r="H480" s="16">
        <v>0.124308453</v>
      </c>
      <c r="I480" s="19">
        <v>0.395922308</v>
      </c>
      <c r="J480" s="17">
        <v>-5.0631382570000003</v>
      </c>
      <c r="K480" s="17">
        <v>-4.9576095430000002</v>
      </c>
      <c r="L480" s="16" t="s">
        <v>12</v>
      </c>
      <c r="M480" s="16" t="s">
        <v>13</v>
      </c>
    </row>
    <row r="481" spans="1:13">
      <c r="A481" s="15" t="s">
        <v>600</v>
      </c>
      <c r="B481" s="15" t="s">
        <v>601</v>
      </c>
      <c r="C481" s="16" t="s">
        <v>1202</v>
      </c>
      <c r="D481" s="16">
        <v>3</v>
      </c>
      <c r="E481" s="16">
        <v>3</v>
      </c>
      <c r="F481" s="17">
        <v>0.107240181</v>
      </c>
      <c r="G481" s="18">
        <f t="shared" si="7"/>
        <v>1.0771656886538348</v>
      </c>
      <c r="H481" s="16">
        <v>7.1769519000000004E-2</v>
      </c>
      <c r="I481" s="19">
        <v>0.13511546499999999</v>
      </c>
      <c r="J481" s="17">
        <v>-5.0824333939999997</v>
      </c>
      <c r="K481" s="17">
        <v>-4.9751932119999998</v>
      </c>
      <c r="L481" s="16" t="s">
        <v>12</v>
      </c>
      <c r="M481" s="16" t="s">
        <v>13</v>
      </c>
    </row>
    <row r="482" spans="1:13">
      <c r="A482" s="15" t="s">
        <v>602</v>
      </c>
      <c r="B482" s="15" t="s">
        <v>603</v>
      </c>
      <c r="C482" s="16" t="s">
        <v>1322</v>
      </c>
      <c r="D482" s="16">
        <v>3</v>
      </c>
      <c r="E482" s="16">
        <v>1</v>
      </c>
      <c r="F482" s="17">
        <v>0.110989647</v>
      </c>
      <c r="G482" s="18">
        <f t="shared" si="7"/>
        <v>1.0799688097839193</v>
      </c>
      <c r="H482" s="16">
        <v>0.122340607</v>
      </c>
      <c r="I482" s="19">
        <v>0.364291329</v>
      </c>
      <c r="J482" s="17">
        <v>-5.0165587900000004</v>
      </c>
      <c r="K482" s="17">
        <v>-4.8967577679999996</v>
      </c>
      <c r="L482" s="16" t="s">
        <v>12</v>
      </c>
      <c r="M482" s="16" t="s">
        <v>16</v>
      </c>
    </row>
    <row r="483" spans="1:13">
      <c r="A483" s="15" t="s">
        <v>596</v>
      </c>
      <c r="B483" s="15" t="s">
        <v>597</v>
      </c>
      <c r="C483" s="16" t="s">
        <v>1673</v>
      </c>
      <c r="D483" s="16">
        <v>2</v>
      </c>
      <c r="E483" s="16">
        <v>2</v>
      </c>
      <c r="F483" s="17">
        <v>0.111487157</v>
      </c>
      <c r="G483" s="18">
        <f t="shared" si="7"/>
        <v>1.0803412987164267</v>
      </c>
      <c r="H483" s="16">
        <v>0.109201597</v>
      </c>
      <c r="I483" s="19">
        <v>0.30728773199999998</v>
      </c>
      <c r="J483" s="17">
        <v>-5.8731394440000004</v>
      </c>
      <c r="K483" s="17">
        <v>-5.7616522870000004</v>
      </c>
      <c r="L483" s="16" t="s">
        <v>21</v>
      </c>
      <c r="M483" s="16" t="s">
        <v>13</v>
      </c>
    </row>
    <row r="484" spans="1:13">
      <c r="A484" s="15" t="s">
        <v>575</v>
      </c>
      <c r="B484" s="15" t="s">
        <v>576</v>
      </c>
      <c r="C484" s="16" t="s">
        <v>1669</v>
      </c>
      <c r="D484" s="16">
        <v>2</v>
      </c>
      <c r="E484" s="16">
        <v>1</v>
      </c>
      <c r="F484" s="17">
        <v>0.112407215</v>
      </c>
      <c r="G484" s="18">
        <f t="shared" si="7"/>
        <v>1.0810304905698498</v>
      </c>
      <c r="H484" s="16">
        <v>0.121086715</v>
      </c>
      <c r="I484" s="19">
        <v>0.353241623</v>
      </c>
      <c r="J484" s="17">
        <v>-5.1142475049999998</v>
      </c>
      <c r="K484" s="17">
        <v>-5.084226245</v>
      </c>
      <c r="L484" s="16" t="s">
        <v>12</v>
      </c>
      <c r="M484" s="16" t="s">
        <v>13</v>
      </c>
    </row>
    <row r="485" spans="1:13">
      <c r="A485" s="15" t="s">
        <v>604</v>
      </c>
      <c r="B485" s="15" t="s">
        <v>605</v>
      </c>
      <c r="C485" s="16" t="s">
        <v>1539</v>
      </c>
      <c r="D485" s="16">
        <v>1</v>
      </c>
      <c r="E485" s="16">
        <v>2</v>
      </c>
      <c r="F485" s="17">
        <v>0.113102542</v>
      </c>
      <c r="G485" s="18">
        <f t="shared" si="7"/>
        <v>1.0815516338707953</v>
      </c>
      <c r="H485" s="16">
        <v>0.12387298099999999</v>
      </c>
      <c r="I485" s="19">
        <v>0.36121490000000001</v>
      </c>
      <c r="J485" s="17">
        <v>-5.0483390100000003</v>
      </c>
      <c r="K485" s="17">
        <v>-4.9971460810000004</v>
      </c>
      <c r="L485" s="16" t="s">
        <v>12</v>
      </c>
      <c r="M485" s="16" t="s">
        <v>16</v>
      </c>
    </row>
    <row r="486" spans="1:13">
      <c r="A486" s="15" t="s">
        <v>583</v>
      </c>
      <c r="B486" s="15" t="s">
        <v>584</v>
      </c>
      <c r="C486" s="16" t="s">
        <v>1671</v>
      </c>
      <c r="D486" s="16">
        <v>1</v>
      </c>
      <c r="E486" s="16">
        <v>1</v>
      </c>
      <c r="F486" s="17">
        <v>0.121011066</v>
      </c>
      <c r="G486" s="18">
        <f t="shared" si="7"/>
        <v>1.0874967323216138</v>
      </c>
      <c r="H486" s="16">
        <v>0.15443437900000001</v>
      </c>
      <c r="I486" s="19">
        <v>0.43328897</v>
      </c>
      <c r="J486" s="17">
        <v>-5.9881735730000001</v>
      </c>
      <c r="K486" s="17">
        <v>-5.8671625069999997</v>
      </c>
      <c r="L486" s="16" t="s">
        <v>21</v>
      </c>
      <c r="M486" s="16" t="s">
        <v>13</v>
      </c>
    </row>
    <row r="487" spans="1:13">
      <c r="A487" s="15" t="s">
        <v>606</v>
      </c>
      <c r="B487" s="15" t="s">
        <v>607</v>
      </c>
      <c r="C487" s="16" t="s">
        <v>1203</v>
      </c>
      <c r="D487" s="16">
        <v>1</v>
      </c>
      <c r="E487" s="16">
        <v>1</v>
      </c>
      <c r="F487" s="17">
        <v>0.13477609300000001</v>
      </c>
      <c r="G487" s="18">
        <f t="shared" si="7"/>
        <v>1.0979224024512861</v>
      </c>
      <c r="H487" s="16">
        <v>0.13797967799999999</v>
      </c>
      <c r="I487" s="19">
        <v>0.32867699099999997</v>
      </c>
      <c r="J487" s="17">
        <v>-6.1191386569999997</v>
      </c>
      <c r="K487" s="17">
        <v>-5.9843625649999996</v>
      </c>
      <c r="L487" s="16" t="s">
        <v>21</v>
      </c>
      <c r="M487" s="16" t="s">
        <v>16</v>
      </c>
    </row>
    <row r="488" spans="1:13">
      <c r="A488" s="15" t="s">
        <v>608</v>
      </c>
      <c r="B488" s="15" t="s">
        <v>609</v>
      </c>
      <c r="C488" s="16" t="s">
        <v>1433</v>
      </c>
      <c r="D488" s="16">
        <v>1</v>
      </c>
      <c r="E488" s="16">
        <v>1</v>
      </c>
      <c r="F488" s="17">
        <v>0.13737031299999999</v>
      </c>
      <c r="G488" s="18">
        <f t="shared" si="7"/>
        <v>1.0998984365676729</v>
      </c>
      <c r="H488" s="16">
        <v>0.13797967799999999</v>
      </c>
      <c r="I488" s="19">
        <v>0.31945247500000001</v>
      </c>
      <c r="J488" s="17">
        <v>-5.8058946689999997</v>
      </c>
      <c r="K488" s="17">
        <v>-5.6685243559999998</v>
      </c>
      <c r="L488" s="16" t="s">
        <v>21</v>
      </c>
      <c r="M488" s="16" t="s">
        <v>16</v>
      </c>
    </row>
    <row r="489" spans="1:13">
      <c r="A489" s="15" t="s">
        <v>610</v>
      </c>
      <c r="B489" s="15" t="s">
        <v>611</v>
      </c>
      <c r="C489" s="16" t="s">
        <v>1674</v>
      </c>
      <c r="D489" s="16">
        <v>1</v>
      </c>
      <c r="E489" s="16">
        <v>2</v>
      </c>
      <c r="F489" s="17">
        <v>0.138601585</v>
      </c>
      <c r="G489" s="18">
        <f t="shared" si="7"/>
        <v>1.1008375485617565</v>
      </c>
      <c r="H489" s="16">
        <v>0.121086715</v>
      </c>
      <c r="I489" s="19">
        <v>0.25235527800000002</v>
      </c>
      <c r="J489" s="17">
        <v>-5.1006470799999999</v>
      </c>
      <c r="K489" s="17">
        <v>-4.9884734650000002</v>
      </c>
      <c r="L489" s="16" t="s">
        <v>12</v>
      </c>
      <c r="M489" s="16" t="s">
        <v>13</v>
      </c>
    </row>
    <row r="490" spans="1:13">
      <c r="A490" s="15" t="s">
        <v>565</v>
      </c>
      <c r="B490" s="15" t="s">
        <v>566</v>
      </c>
      <c r="C490" s="16" t="s">
        <v>1667</v>
      </c>
      <c r="D490" s="16">
        <v>1</v>
      </c>
      <c r="E490" s="16">
        <v>1</v>
      </c>
      <c r="F490" s="17">
        <v>0.13985376699999999</v>
      </c>
      <c r="G490" s="18">
        <f t="shared" si="7"/>
        <v>1.1017934313416791</v>
      </c>
      <c r="H490" s="16">
        <v>0.15443437900000001</v>
      </c>
      <c r="I490" s="19">
        <v>0.365154488</v>
      </c>
      <c r="J490" s="17">
        <v>-5.7759945860000004</v>
      </c>
      <c r="K490" s="17">
        <v>-5.6361408190000004</v>
      </c>
      <c r="L490" s="16" t="s">
        <v>21</v>
      </c>
      <c r="M490" s="16" t="s">
        <v>13</v>
      </c>
    </row>
    <row r="491" spans="1:13">
      <c r="A491" s="15" t="s">
        <v>495</v>
      </c>
      <c r="B491" s="15" t="s">
        <v>496</v>
      </c>
      <c r="C491" s="16" t="s">
        <v>1659</v>
      </c>
      <c r="D491" s="16">
        <v>1</v>
      </c>
      <c r="E491" s="16">
        <v>1</v>
      </c>
      <c r="F491" s="17">
        <v>0.142683478</v>
      </c>
      <c r="G491" s="18">
        <f t="shared" si="7"/>
        <v>1.103956616559578</v>
      </c>
      <c r="H491" s="16">
        <v>0.124308453</v>
      </c>
      <c r="I491" s="19">
        <v>0.25104371199999997</v>
      </c>
      <c r="J491" s="17">
        <v>-5.2083053120000002</v>
      </c>
      <c r="K491" s="17">
        <v>-5.0656218339999999</v>
      </c>
      <c r="L491" s="16" t="s">
        <v>12</v>
      </c>
      <c r="M491" s="16" t="s">
        <v>13</v>
      </c>
    </row>
    <row r="492" spans="1:13">
      <c r="A492" s="15" t="s">
        <v>534</v>
      </c>
      <c r="B492" s="15" t="s">
        <v>535</v>
      </c>
      <c r="C492" s="16" t="s">
        <v>1425</v>
      </c>
      <c r="D492" s="16">
        <v>1</v>
      </c>
      <c r="E492" s="16">
        <v>2</v>
      </c>
      <c r="F492" s="17">
        <v>0.143182795</v>
      </c>
      <c r="G492" s="18">
        <f t="shared" si="7"/>
        <v>1.1043387622596075</v>
      </c>
      <c r="H492" s="16">
        <v>0.121086715</v>
      </c>
      <c r="I492" s="19">
        <v>0.23701471900000001</v>
      </c>
      <c r="J492" s="17">
        <v>-5.0352446989999997</v>
      </c>
      <c r="K492" s="17">
        <v>-4.8615470089999997</v>
      </c>
      <c r="L492" s="16" t="s">
        <v>12</v>
      </c>
      <c r="M492" s="16" t="s">
        <v>13</v>
      </c>
    </row>
    <row r="493" spans="1:13">
      <c r="A493" s="15" t="s">
        <v>612</v>
      </c>
      <c r="B493" s="15" t="s">
        <v>613</v>
      </c>
      <c r="C493" s="16" t="s">
        <v>1434</v>
      </c>
      <c r="D493" s="16">
        <v>1</v>
      </c>
      <c r="E493" s="16">
        <v>1</v>
      </c>
      <c r="F493" s="17">
        <v>0.148366421</v>
      </c>
      <c r="G493" s="18">
        <f t="shared" si="7"/>
        <v>1.1083138057429143</v>
      </c>
      <c r="H493" s="16">
        <v>0.15443437900000001</v>
      </c>
      <c r="I493" s="19">
        <v>0.33669875399999999</v>
      </c>
      <c r="J493" s="17">
        <v>-5.7990658509999999</v>
      </c>
      <c r="K493" s="17">
        <v>-5.6506994300000004</v>
      </c>
      <c r="L493" s="16" t="s">
        <v>21</v>
      </c>
      <c r="M493" s="16" t="s">
        <v>13</v>
      </c>
    </row>
    <row r="494" spans="1:13">
      <c r="A494" s="15" t="s">
        <v>579</v>
      </c>
      <c r="B494" s="15" t="s">
        <v>580</v>
      </c>
      <c r="C494" s="16" t="s">
        <v>1670</v>
      </c>
      <c r="D494" s="16">
        <v>2</v>
      </c>
      <c r="E494" s="16">
        <v>3</v>
      </c>
      <c r="F494" s="17">
        <v>0.15118149</v>
      </c>
      <c r="G494" s="18">
        <f t="shared" si="7"/>
        <v>1.1104785222426434</v>
      </c>
      <c r="H494" s="16">
        <v>0.105791438</v>
      </c>
      <c r="I494" s="19">
        <v>0.15298922200000001</v>
      </c>
      <c r="J494" s="17">
        <v>-5.9290359559999999</v>
      </c>
      <c r="K494" s="17">
        <v>-5.8113182129999998</v>
      </c>
      <c r="L494" s="16" t="s">
        <v>21</v>
      </c>
      <c r="M494" s="16" t="s">
        <v>13</v>
      </c>
    </row>
    <row r="495" spans="1:13">
      <c r="A495" s="15" t="s">
        <v>600</v>
      </c>
      <c r="B495" s="15" t="s">
        <v>601</v>
      </c>
      <c r="C495" s="16" t="s">
        <v>1202</v>
      </c>
      <c r="D495" s="16">
        <v>2</v>
      </c>
      <c r="E495" s="16">
        <v>2</v>
      </c>
      <c r="F495" s="17">
        <v>0.15261340100000001</v>
      </c>
      <c r="G495" s="18">
        <f t="shared" si="7"/>
        <v>1.1115812471689444</v>
      </c>
      <c r="H495" s="16">
        <v>0.109201597</v>
      </c>
      <c r="I495" s="19">
        <v>0.16225179200000001</v>
      </c>
      <c r="J495" s="17">
        <v>-5.7364682130000002</v>
      </c>
      <c r="K495" s="17">
        <v>-5.5838548120000002</v>
      </c>
      <c r="L495" s="16" t="s">
        <v>21</v>
      </c>
      <c r="M495" s="16" t="s">
        <v>13</v>
      </c>
    </row>
    <row r="496" spans="1:13">
      <c r="A496" s="15" t="s">
        <v>545</v>
      </c>
      <c r="B496" s="15" t="s">
        <v>546</v>
      </c>
      <c r="C496" s="16" t="s">
        <v>1197</v>
      </c>
      <c r="D496" s="16">
        <v>1</v>
      </c>
      <c r="E496" s="16">
        <v>1</v>
      </c>
      <c r="F496" s="17">
        <v>0.15417962099999999</v>
      </c>
      <c r="G496" s="18">
        <f t="shared" si="7"/>
        <v>1.1127886583655389</v>
      </c>
      <c r="H496" s="16">
        <v>0.227078686</v>
      </c>
      <c r="I496" s="19">
        <v>0.49715685700000001</v>
      </c>
      <c r="J496" s="17">
        <v>-5.0641352599999996</v>
      </c>
      <c r="K496" s="17">
        <v>-4.9099556389999996</v>
      </c>
      <c r="L496" s="16" t="s">
        <v>12</v>
      </c>
      <c r="M496" s="16" t="s">
        <v>27</v>
      </c>
    </row>
    <row r="497" spans="1:13">
      <c r="A497" s="15" t="s">
        <v>557</v>
      </c>
      <c r="B497" s="15" t="s">
        <v>1198</v>
      </c>
      <c r="C497" s="16" t="s">
        <v>1199</v>
      </c>
      <c r="D497" s="16">
        <v>2</v>
      </c>
      <c r="E497" s="16">
        <v>2</v>
      </c>
      <c r="F497" s="17">
        <v>0.15855308600000001</v>
      </c>
      <c r="G497" s="18">
        <f t="shared" si="7"/>
        <v>1.1161671453126554</v>
      </c>
      <c r="H497" s="16">
        <v>0.103149044</v>
      </c>
      <c r="I497" s="19">
        <v>0.124262437</v>
      </c>
      <c r="J497" s="17">
        <v>-5.5058456099999997</v>
      </c>
      <c r="K497" s="17">
        <v>-5.3472925240000002</v>
      </c>
      <c r="L497" s="16" t="s">
        <v>21</v>
      </c>
      <c r="M497" s="16" t="s">
        <v>27</v>
      </c>
    </row>
    <row r="498" spans="1:13">
      <c r="A498" s="15" t="s">
        <v>608</v>
      </c>
      <c r="B498" s="15" t="s">
        <v>609</v>
      </c>
      <c r="C498" s="16" t="s">
        <v>1433</v>
      </c>
      <c r="D498" s="16">
        <v>3</v>
      </c>
      <c r="E498" s="16">
        <v>2</v>
      </c>
      <c r="F498" s="17">
        <v>0.159943801</v>
      </c>
      <c r="G498" s="18">
        <f t="shared" si="7"/>
        <v>1.1172436159174095</v>
      </c>
      <c r="H498" s="16">
        <v>8.6387283999999995E-2</v>
      </c>
      <c r="I498" s="19">
        <v>6.4101405E-2</v>
      </c>
      <c r="J498" s="17">
        <v>-5.0794928500000003</v>
      </c>
      <c r="K498" s="17">
        <v>-4.9031973579999999</v>
      </c>
      <c r="L498" s="16" t="s">
        <v>12</v>
      </c>
      <c r="M498" s="16" t="s">
        <v>13</v>
      </c>
    </row>
    <row r="499" spans="1:13">
      <c r="A499" s="15" t="s">
        <v>499</v>
      </c>
      <c r="B499" s="15" t="s">
        <v>500</v>
      </c>
      <c r="C499" s="16" t="s">
        <v>1196</v>
      </c>
      <c r="D499" s="16">
        <v>1</v>
      </c>
      <c r="E499" s="16">
        <v>1</v>
      </c>
      <c r="F499" s="17">
        <v>0.161299152</v>
      </c>
      <c r="G499" s="18">
        <f t="shared" si="7"/>
        <v>1.1182937122456498</v>
      </c>
      <c r="H499" s="16">
        <v>0.13797967799999999</v>
      </c>
      <c r="I499" s="19">
        <v>0.24240097799999999</v>
      </c>
      <c r="J499" s="17">
        <v>-5.7987066309999999</v>
      </c>
      <c r="K499" s="17">
        <v>-5.6374074790000002</v>
      </c>
      <c r="L499" s="16" t="s">
        <v>21</v>
      </c>
      <c r="M499" s="16" t="s">
        <v>16</v>
      </c>
    </row>
    <row r="500" spans="1:13">
      <c r="A500" s="15" t="s">
        <v>600</v>
      </c>
      <c r="B500" s="15" t="s">
        <v>601</v>
      </c>
      <c r="C500" s="16" t="s">
        <v>1202</v>
      </c>
      <c r="D500" s="16">
        <v>2</v>
      </c>
      <c r="E500" s="16">
        <v>2</v>
      </c>
      <c r="F500" s="17">
        <v>0.16348527800000001</v>
      </c>
      <c r="G500" s="18">
        <f t="shared" si="7"/>
        <v>1.1199895551546697</v>
      </c>
      <c r="H500" s="16">
        <v>0.103149044</v>
      </c>
      <c r="I500" s="19">
        <v>0.11297945500000001</v>
      </c>
      <c r="J500" s="17">
        <v>-5.6685148390000002</v>
      </c>
      <c r="K500" s="17">
        <v>-5.5050295609999997</v>
      </c>
      <c r="L500" s="16" t="s">
        <v>21</v>
      </c>
      <c r="M500" s="16" t="s">
        <v>27</v>
      </c>
    </row>
    <row r="501" spans="1:13">
      <c r="A501" s="15" t="s">
        <v>614</v>
      </c>
      <c r="B501" s="15" t="s">
        <v>615</v>
      </c>
      <c r="C501" s="16" t="s">
        <v>1323</v>
      </c>
      <c r="D501" s="16">
        <v>2</v>
      </c>
      <c r="E501" s="16">
        <v>3</v>
      </c>
      <c r="F501" s="17">
        <v>0.16505335700000001</v>
      </c>
      <c r="G501" s="18">
        <f t="shared" si="7"/>
        <v>1.1212075442864362</v>
      </c>
      <c r="H501" s="16">
        <v>8.6387283999999995E-2</v>
      </c>
      <c r="I501" s="19">
        <v>5.6053304999999998E-2</v>
      </c>
      <c r="J501" s="17">
        <v>-5.1299671030000003</v>
      </c>
      <c r="K501" s="17">
        <v>-4.9524467100000003</v>
      </c>
      <c r="L501" s="16" t="s">
        <v>12</v>
      </c>
      <c r="M501" s="16" t="s">
        <v>13</v>
      </c>
    </row>
    <row r="502" spans="1:13">
      <c r="A502" s="15" t="s">
        <v>616</v>
      </c>
      <c r="B502" s="15" t="s">
        <v>617</v>
      </c>
      <c r="C502" s="16" t="s">
        <v>1540</v>
      </c>
      <c r="D502" s="16">
        <v>2</v>
      </c>
      <c r="E502" s="16">
        <v>2</v>
      </c>
      <c r="F502" s="17">
        <v>0.16506543100000001</v>
      </c>
      <c r="G502" s="18">
        <f t="shared" si="7"/>
        <v>1.1212169277778561</v>
      </c>
      <c r="H502" s="16">
        <v>9.0764499999999998E-2</v>
      </c>
      <c r="I502" s="19">
        <v>6.8970609000000002E-2</v>
      </c>
      <c r="J502" s="17">
        <v>-5.2606717820000002</v>
      </c>
      <c r="K502" s="17">
        <v>-5.0956063509999998</v>
      </c>
      <c r="L502" s="16" t="s">
        <v>12</v>
      </c>
      <c r="M502" s="16" t="s">
        <v>16</v>
      </c>
    </row>
    <row r="503" spans="1:13">
      <c r="A503" s="15" t="s">
        <v>563</v>
      </c>
      <c r="B503" s="15" t="s">
        <v>564</v>
      </c>
      <c r="C503" s="16" t="s">
        <v>1666</v>
      </c>
      <c r="D503" s="16">
        <v>2</v>
      </c>
      <c r="E503" s="16">
        <v>1</v>
      </c>
      <c r="F503" s="17">
        <v>0.166799751</v>
      </c>
      <c r="G503" s="18">
        <f t="shared" si="7"/>
        <v>1.1225655968760466</v>
      </c>
      <c r="H503" s="16">
        <v>0.121086715</v>
      </c>
      <c r="I503" s="19">
        <v>0.16835056800000001</v>
      </c>
      <c r="J503" s="17">
        <v>-5.1156724899999997</v>
      </c>
      <c r="K503" s="17">
        <v>-5.0535765399999999</v>
      </c>
      <c r="L503" s="16" t="s">
        <v>12</v>
      </c>
      <c r="M503" s="16" t="s">
        <v>13</v>
      </c>
    </row>
    <row r="504" spans="1:13">
      <c r="A504" s="15" t="s">
        <v>520</v>
      </c>
      <c r="B504" s="15" t="s">
        <v>521</v>
      </c>
      <c r="C504" s="16" t="s">
        <v>1420</v>
      </c>
      <c r="D504" s="16">
        <v>2</v>
      </c>
      <c r="E504" s="16">
        <v>2</v>
      </c>
      <c r="F504" s="17">
        <v>0.16952050299999999</v>
      </c>
      <c r="G504" s="18">
        <f t="shared" si="7"/>
        <v>1.124684620140505</v>
      </c>
      <c r="H504" s="16">
        <v>8.7899350000000001E-2</v>
      </c>
      <c r="I504" s="19">
        <v>5.3783625000000002E-2</v>
      </c>
      <c r="J504" s="17">
        <v>-5.1102297779999999</v>
      </c>
      <c r="K504" s="17">
        <v>-4.9407092749999997</v>
      </c>
      <c r="L504" s="16" t="s">
        <v>12</v>
      </c>
      <c r="M504" s="16" t="s">
        <v>13</v>
      </c>
    </row>
    <row r="505" spans="1:13">
      <c r="A505" s="15" t="s">
        <v>501</v>
      </c>
      <c r="B505" s="15" t="s">
        <v>502</v>
      </c>
      <c r="C505" s="16" t="s">
        <v>1416</v>
      </c>
      <c r="D505" s="16">
        <v>2</v>
      </c>
      <c r="E505" s="16">
        <v>2</v>
      </c>
      <c r="F505" s="17">
        <v>0.172289097</v>
      </c>
      <c r="G505" s="18">
        <f t="shared" si="7"/>
        <v>1.1268450107071426</v>
      </c>
      <c r="H505" s="16">
        <v>0.103149044</v>
      </c>
      <c r="I505" s="19">
        <v>9.4861462999999993E-2</v>
      </c>
      <c r="J505" s="17">
        <v>-5.7438542459999997</v>
      </c>
      <c r="K505" s="17">
        <v>-5.5715651490000004</v>
      </c>
      <c r="L505" s="16" t="s">
        <v>21</v>
      </c>
      <c r="M505" s="16" t="s">
        <v>27</v>
      </c>
    </row>
    <row r="506" spans="1:13">
      <c r="A506" s="15" t="s">
        <v>608</v>
      </c>
      <c r="B506" s="15" t="s">
        <v>609</v>
      </c>
      <c r="C506" s="16" t="s">
        <v>1433</v>
      </c>
      <c r="D506" s="16">
        <v>1</v>
      </c>
      <c r="E506" s="16">
        <v>1</v>
      </c>
      <c r="F506" s="17">
        <v>0.172721602</v>
      </c>
      <c r="G506" s="18">
        <f t="shared" si="7"/>
        <v>1.1271828777881896</v>
      </c>
      <c r="H506" s="16">
        <v>8.9852458999999996E-2</v>
      </c>
      <c r="I506" s="19">
        <v>5.4570512000000002E-2</v>
      </c>
      <c r="J506" s="17">
        <v>-5.3569684940000002</v>
      </c>
      <c r="K506" s="17">
        <v>-5.184246892</v>
      </c>
      <c r="L506" s="16" t="s">
        <v>12</v>
      </c>
      <c r="M506" s="16" t="s">
        <v>27</v>
      </c>
    </row>
    <row r="507" spans="1:13">
      <c r="A507" s="15" t="s">
        <v>612</v>
      </c>
      <c r="B507" s="15" t="s">
        <v>613</v>
      </c>
      <c r="C507" s="16" t="s">
        <v>1434</v>
      </c>
      <c r="D507" s="16">
        <v>1</v>
      </c>
      <c r="E507" s="16">
        <v>1</v>
      </c>
      <c r="F507" s="17">
        <v>0.17617755199999999</v>
      </c>
      <c r="G507" s="18">
        <f t="shared" si="7"/>
        <v>1.1298862607409812</v>
      </c>
      <c r="H507" s="16">
        <v>0.14587477700000001</v>
      </c>
      <c r="I507" s="19">
        <v>0.22715058799999999</v>
      </c>
      <c r="J507" s="17">
        <v>-5.7961014689999999</v>
      </c>
      <c r="K507" s="17">
        <v>-5.6199239170000004</v>
      </c>
      <c r="L507" s="16" t="s">
        <v>21</v>
      </c>
      <c r="M507" s="16" t="s">
        <v>27</v>
      </c>
    </row>
    <row r="508" spans="1:13">
      <c r="A508" s="15" t="s">
        <v>536</v>
      </c>
      <c r="B508" s="15" t="s">
        <v>537</v>
      </c>
      <c r="C508" s="16" t="s">
        <v>1426</v>
      </c>
      <c r="D508" s="16">
        <v>3</v>
      </c>
      <c r="E508" s="16">
        <v>2</v>
      </c>
      <c r="F508" s="17">
        <v>0.17767084399999999</v>
      </c>
      <c r="G508" s="18">
        <f t="shared" si="7"/>
        <v>1.1310563788737367</v>
      </c>
      <c r="H508" s="16">
        <v>0.101045409</v>
      </c>
      <c r="I508" s="19">
        <v>7.8691931000000007E-2</v>
      </c>
      <c r="J508" s="17">
        <v>-5.970081822</v>
      </c>
      <c r="K508" s="17">
        <v>-5.6427394739999999</v>
      </c>
      <c r="L508" s="16" t="s">
        <v>21</v>
      </c>
      <c r="M508" s="16" t="s">
        <v>27</v>
      </c>
    </row>
    <row r="509" spans="1:13">
      <c r="A509" s="15" t="s">
        <v>583</v>
      </c>
      <c r="B509" s="15" t="s">
        <v>584</v>
      </c>
      <c r="C509" s="16" t="s">
        <v>1671</v>
      </c>
      <c r="D509" s="16">
        <v>1</v>
      </c>
      <c r="E509" s="16">
        <v>1</v>
      </c>
      <c r="F509" s="17">
        <v>0.18313288599999999</v>
      </c>
      <c r="G509" s="18">
        <f t="shared" si="7"/>
        <v>1.1353466736082549</v>
      </c>
      <c r="H509" s="16">
        <v>0.14587477700000001</v>
      </c>
      <c r="I509" s="19">
        <v>0.20932938500000001</v>
      </c>
      <c r="J509" s="17">
        <v>-5.9079115189999998</v>
      </c>
      <c r="K509" s="17">
        <v>-5.7247786339999998</v>
      </c>
      <c r="L509" s="16" t="s">
        <v>21</v>
      </c>
      <c r="M509" s="16" t="s">
        <v>27</v>
      </c>
    </row>
    <row r="510" spans="1:13">
      <c r="A510" s="15" t="s">
        <v>536</v>
      </c>
      <c r="B510" s="15" t="s">
        <v>537</v>
      </c>
      <c r="C510" s="16" t="s">
        <v>1426</v>
      </c>
      <c r="D510" s="16">
        <v>1</v>
      </c>
      <c r="E510" s="16">
        <v>2</v>
      </c>
      <c r="F510" s="17">
        <v>0.18316405399999999</v>
      </c>
      <c r="G510" s="18">
        <f t="shared" si="7"/>
        <v>1.1353712019156019</v>
      </c>
      <c r="H510" s="16">
        <v>0.14714107600000001</v>
      </c>
      <c r="I510" s="19">
        <v>0.21319817299999999</v>
      </c>
      <c r="J510" s="17">
        <v>-5.8212470300000003</v>
      </c>
      <c r="K510" s="17">
        <v>-5.627370795</v>
      </c>
      <c r="L510" s="16" t="s">
        <v>21</v>
      </c>
      <c r="M510" s="16" t="s">
        <v>13</v>
      </c>
    </row>
    <row r="511" spans="1:13">
      <c r="A511" s="15" t="s">
        <v>618</v>
      </c>
      <c r="B511" s="15" t="s">
        <v>619</v>
      </c>
      <c r="C511" s="16" t="s">
        <v>1204</v>
      </c>
      <c r="D511" s="16">
        <v>1</v>
      </c>
      <c r="E511" s="16">
        <v>1</v>
      </c>
      <c r="F511" s="17">
        <v>0.1931119</v>
      </c>
      <c r="G511" s="18">
        <f t="shared" si="7"/>
        <v>1.143227004285188</v>
      </c>
      <c r="H511" s="16">
        <v>0.13797967799999999</v>
      </c>
      <c r="I511" s="19">
        <v>0.161642811</v>
      </c>
      <c r="J511" s="17">
        <v>-5.7592667469999999</v>
      </c>
      <c r="K511" s="17">
        <v>-5.566154847</v>
      </c>
      <c r="L511" s="16" t="s">
        <v>21</v>
      </c>
      <c r="M511" s="16" t="s">
        <v>16</v>
      </c>
    </row>
    <row r="512" spans="1:13">
      <c r="A512" s="15" t="s">
        <v>620</v>
      </c>
      <c r="B512" s="15" t="s">
        <v>621</v>
      </c>
      <c r="C512" s="16" t="s">
        <v>1435</v>
      </c>
      <c r="D512" s="16">
        <v>1</v>
      </c>
      <c r="E512" s="16">
        <v>1</v>
      </c>
      <c r="F512" s="17">
        <v>0.193264677</v>
      </c>
      <c r="G512" s="18">
        <f t="shared" si="7"/>
        <v>1.1433480749448397</v>
      </c>
      <c r="H512" s="16">
        <v>0.14587477700000001</v>
      </c>
      <c r="I512" s="19">
        <v>0.18521527199999999</v>
      </c>
      <c r="J512" s="17">
        <v>-5.8140791820000004</v>
      </c>
      <c r="K512" s="17">
        <v>-5.6208145060000003</v>
      </c>
      <c r="L512" s="16" t="s">
        <v>21</v>
      </c>
      <c r="M512" s="16" t="s">
        <v>27</v>
      </c>
    </row>
    <row r="513" spans="1:13">
      <c r="A513" s="15" t="s">
        <v>622</v>
      </c>
      <c r="B513" s="15" t="s">
        <v>623</v>
      </c>
      <c r="C513" s="16" t="s">
        <v>1205</v>
      </c>
      <c r="D513" s="16">
        <v>2</v>
      </c>
      <c r="E513" s="16">
        <v>1</v>
      </c>
      <c r="F513" s="17">
        <v>0.19560066700000001</v>
      </c>
      <c r="G513" s="18">
        <f t="shared" si="7"/>
        <v>1.145200866464227</v>
      </c>
      <c r="H513" s="16">
        <v>0.12387298099999999</v>
      </c>
      <c r="I513" s="19">
        <v>0.114326372</v>
      </c>
      <c r="J513" s="17">
        <v>-4.927686199</v>
      </c>
      <c r="K513" s="17">
        <v>-4.7200956080000003</v>
      </c>
      <c r="L513" s="16" t="s">
        <v>12</v>
      </c>
      <c r="M513" s="16" t="s">
        <v>16</v>
      </c>
    </row>
    <row r="514" spans="1:13">
      <c r="A514" s="15" t="s">
        <v>624</v>
      </c>
      <c r="B514" s="15" t="s">
        <v>625</v>
      </c>
      <c r="C514" s="16" t="s">
        <v>626</v>
      </c>
      <c r="D514" s="16">
        <v>1</v>
      </c>
      <c r="E514" s="16">
        <v>1</v>
      </c>
      <c r="F514" s="17">
        <v>0.196434627</v>
      </c>
      <c r="G514" s="18">
        <f t="shared" si="7"/>
        <v>1.1458630492387509</v>
      </c>
      <c r="H514" s="16">
        <v>0.15443437900000001</v>
      </c>
      <c r="I514" s="19">
        <v>0.203386702</v>
      </c>
      <c r="J514" s="17">
        <v>-6.2012077630000002</v>
      </c>
      <c r="K514" s="17">
        <v>-6.0047731369999999</v>
      </c>
      <c r="L514" s="16" t="s">
        <v>21</v>
      </c>
      <c r="M514" s="16" t="s">
        <v>13</v>
      </c>
    </row>
    <row r="515" spans="1:13">
      <c r="A515" s="15" t="s">
        <v>627</v>
      </c>
      <c r="B515" s="15" t="s">
        <v>628</v>
      </c>
      <c r="C515" s="16" t="s">
        <v>1541</v>
      </c>
      <c r="D515" s="16">
        <v>1</v>
      </c>
      <c r="E515" s="16">
        <v>1</v>
      </c>
      <c r="F515" s="17">
        <v>0.20696176499999999</v>
      </c>
      <c r="G515" s="18">
        <f t="shared" ref="G515:G578" si="8">2^F515</f>
        <v>1.1542548264931907</v>
      </c>
      <c r="H515" s="16">
        <v>0.14587477700000001</v>
      </c>
      <c r="I515" s="19">
        <v>0.15596806499999999</v>
      </c>
      <c r="J515" s="17">
        <v>-5.7314265740000003</v>
      </c>
      <c r="K515" s="17">
        <v>-5.5244648080000003</v>
      </c>
      <c r="L515" s="16" t="s">
        <v>21</v>
      </c>
      <c r="M515" s="16" t="s">
        <v>27</v>
      </c>
    </row>
    <row r="516" spans="1:13">
      <c r="A516" s="15" t="s">
        <v>629</v>
      </c>
      <c r="B516" s="15" t="s">
        <v>623</v>
      </c>
      <c r="C516" s="16" t="s">
        <v>1206</v>
      </c>
      <c r="D516" s="16">
        <v>2</v>
      </c>
      <c r="E516" s="16">
        <v>2</v>
      </c>
      <c r="F516" s="17">
        <v>0.209035211</v>
      </c>
      <c r="G516" s="18">
        <f t="shared" si="8"/>
        <v>1.1559149179385939</v>
      </c>
      <c r="H516" s="16">
        <v>0.13199586699999999</v>
      </c>
      <c r="I516" s="19">
        <v>0.113273465</v>
      </c>
      <c r="J516" s="17">
        <v>-5.6349354460000001</v>
      </c>
      <c r="K516" s="17">
        <v>-5.4042125470000002</v>
      </c>
      <c r="L516" s="16" t="s">
        <v>21</v>
      </c>
      <c r="M516" s="16" t="s">
        <v>13</v>
      </c>
    </row>
    <row r="517" spans="1:13">
      <c r="A517" s="15" t="s">
        <v>526</v>
      </c>
      <c r="B517" s="15" t="s">
        <v>527</v>
      </c>
      <c r="C517" s="16" t="s">
        <v>1315</v>
      </c>
      <c r="D517" s="16">
        <v>1</v>
      </c>
      <c r="E517" s="16">
        <v>1</v>
      </c>
      <c r="F517" s="17">
        <v>0.215129082</v>
      </c>
      <c r="G517" s="18">
        <f t="shared" si="8"/>
        <v>1.160807770487267</v>
      </c>
      <c r="H517" s="16">
        <v>0.15443437900000001</v>
      </c>
      <c r="I517" s="19">
        <v>0.16361589000000001</v>
      </c>
      <c r="J517" s="17">
        <v>-5.6553737679999996</v>
      </c>
      <c r="K517" s="17">
        <v>-5.4402446849999997</v>
      </c>
      <c r="L517" s="16" t="s">
        <v>21</v>
      </c>
      <c r="M517" s="16" t="s">
        <v>13</v>
      </c>
    </row>
    <row r="518" spans="1:13">
      <c r="A518" s="15" t="s">
        <v>534</v>
      </c>
      <c r="B518" s="15" t="s">
        <v>535</v>
      </c>
      <c r="C518" s="16" t="s">
        <v>1425</v>
      </c>
      <c r="D518" s="16">
        <v>1</v>
      </c>
      <c r="E518" s="16">
        <v>1</v>
      </c>
      <c r="F518" s="17">
        <v>0.22544297499999999</v>
      </c>
      <c r="G518" s="18">
        <f t="shared" si="8"/>
        <v>1.1691361730603442</v>
      </c>
      <c r="H518" s="16">
        <v>0.15443437900000001</v>
      </c>
      <c r="I518" s="19">
        <v>0.144345638</v>
      </c>
      <c r="J518" s="17">
        <v>-5.719115113</v>
      </c>
      <c r="K518" s="17">
        <v>-5.493672138</v>
      </c>
      <c r="L518" s="16" t="s">
        <v>21</v>
      </c>
      <c r="M518" s="16" t="s">
        <v>13</v>
      </c>
    </row>
    <row r="519" spans="1:13">
      <c r="A519" s="15" t="s">
        <v>557</v>
      </c>
      <c r="B519" s="15" t="s">
        <v>1198</v>
      </c>
      <c r="C519" s="16" t="s">
        <v>1199</v>
      </c>
      <c r="D519" s="16">
        <v>1</v>
      </c>
      <c r="E519" s="16">
        <v>2</v>
      </c>
      <c r="F519" s="17">
        <v>0.22622846999999999</v>
      </c>
      <c r="G519" s="18">
        <f t="shared" si="8"/>
        <v>1.1697728985233591</v>
      </c>
      <c r="H519" s="16">
        <v>0.19665591099999999</v>
      </c>
      <c r="I519" s="19">
        <v>0.249988559</v>
      </c>
      <c r="J519" s="17">
        <v>-5.2527858539999999</v>
      </c>
      <c r="K519" s="17">
        <v>-5.0265573840000002</v>
      </c>
      <c r="L519" s="16" t="s">
        <v>12</v>
      </c>
      <c r="M519" s="16" t="s">
        <v>27</v>
      </c>
    </row>
    <row r="520" spans="1:13">
      <c r="A520" s="15" t="s">
        <v>592</v>
      </c>
      <c r="B520" s="15" t="s">
        <v>593</v>
      </c>
      <c r="C520" s="16" t="s">
        <v>1431</v>
      </c>
      <c r="D520" s="16">
        <v>1</v>
      </c>
      <c r="E520" s="16">
        <v>1</v>
      </c>
      <c r="F520" s="17">
        <v>0.22995038300000001</v>
      </c>
      <c r="G520" s="18">
        <f t="shared" si="8"/>
        <v>1.1727946139223626</v>
      </c>
      <c r="H520" s="16">
        <v>0.15443437900000001</v>
      </c>
      <c r="I520" s="19">
        <v>0.136491474</v>
      </c>
      <c r="J520" s="17">
        <v>-5.8291048490000001</v>
      </c>
      <c r="K520" s="17">
        <v>-5.599154467</v>
      </c>
      <c r="L520" s="16" t="s">
        <v>21</v>
      </c>
      <c r="M520" s="16" t="s">
        <v>13</v>
      </c>
    </row>
    <row r="521" spans="1:13">
      <c r="A521" s="15" t="s">
        <v>630</v>
      </c>
      <c r="B521" s="15" t="s">
        <v>631</v>
      </c>
      <c r="C521" s="16" t="s">
        <v>1324</v>
      </c>
      <c r="D521" s="16">
        <v>1</v>
      </c>
      <c r="E521" s="16">
        <v>1</v>
      </c>
      <c r="F521" s="17">
        <v>0.23771468600000001</v>
      </c>
      <c r="G521" s="18">
        <f t="shared" si="8"/>
        <v>1.1791233803440613</v>
      </c>
      <c r="H521" s="16">
        <v>0.124308453</v>
      </c>
      <c r="I521" s="19">
        <v>5.5838105999999998E-2</v>
      </c>
      <c r="J521" s="17">
        <v>-5.1929668930000004</v>
      </c>
      <c r="K521" s="17">
        <v>-4.955252207</v>
      </c>
      <c r="L521" s="16" t="s">
        <v>12</v>
      </c>
      <c r="M521" s="16" t="s">
        <v>13</v>
      </c>
    </row>
    <row r="522" spans="1:13">
      <c r="A522" s="15" t="s">
        <v>499</v>
      </c>
      <c r="B522" s="15" t="s">
        <v>500</v>
      </c>
      <c r="C522" s="16" t="s">
        <v>1196</v>
      </c>
      <c r="D522" s="16">
        <v>7</v>
      </c>
      <c r="E522" s="16">
        <v>6</v>
      </c>
      <c r="F522" s="17">
        <v>0.14949909</v>
      </c>
      <c r="G522" s="18">
        <f t="shared" si="8"/>
        <v>1.1091842915878791</v>
      </c>
      <c r="H522" s="16">
        <v>5.0376426000000002E-2</v>
      </c>
      <c r="I522" s="19">
        <v>3.0009569999999998E-3</v>
      </c>
      <c r="J522" s="17">
        <v>-5.2609465699999998</v>
      </c>
      <c r="K522" s="17">
        <v>-5.0076836230000001</v>
      </c>
      <c r="L522" s="16" t="s">
        <v>12</v>
      </c>
      <c r="M522" s="16" t="s">
        <v>13</v>
      </c>
    </row>
    <row r="523" spans="1:13">
      <c r="A523" s="15" t="s">
        <v>632</v>
      </c>
      <c r="B523" s="15" t="s">
        <v>633</v>
      </c>
      <c r="C523" s="16" t="s">
        <v>1436</v>
      </c>
      <c r="D523" s="16">
        <v>1</v>
      </c>
      <c r="E523" s="16">
        <v>1</v>
      </c>
      <c r="F523" s="17">
        <v>0.255683141</v>
      </c>
      <c r="G523" s="18">
        <f t="shared" si="8"/>
        <v>1.1939009419058748</v>
      </c>
      <c r="H523" s="16">
        <v>0.15443437900000001</v>
      </c>
      <c r="I523" s="19">
        <v>9.7800772999999994E-2</v>
      </c>
      <c r="J523" s="17">
        <v>-5.7002464589999997</v>
      </c>
      <c r="K523" s="17">
        <v>-5.4445633180000002</v>
      </c>
      <c r="L523" s="16" t="s">
        <v>21</v>
      </c>
      <c r="M523" s="16" t="s">
        <v>13</v>
      </c>
    </row>
    <row r="524" spans="1:13">
      <c r="A524" s="15" t="s">
        <v>547</v>
      </c>
      <c r="B524" s="15" t="s">
        <v>548</v>
      </c>
      <c r="C524" s="16" t="s">
        <v>1535</v>
      </c>
      <c r="D524" s="16">
        <v>3</v>
      </c>
      <c r="E524" s="16">
        <v>4</v>
      </c>
      <c r="F524" s="17">
        <v>0.173489689</v>
      </c>
      <c r="G524" s="18">
        <f t="shared" si="8"/>
        <v>1.1277831467289128</v>
      </c>
      <c r="H524" s="16">
        <v>7.0845588000000001E-2</v>
      </c>
      <c r="I524" s="19">
        <v>1.4331609E-2</v>
      </c>
      <c r="J524" s="17">
        <v>-5.0676163790000004</v>
      </c>
      <c r="K524" s="17">
        <v>-4.9378600439999998</v>
      </c>
      <c r="L524" s="16" t="s">
        <v>12</v>
      </c>
      <c r="M524" s="16" t="s">
        <v>13</v>
      </c>
    </row>
    <row r="525" spans="1:13">
      <c r="A525" s="15" t="s">
        <v>634</v>
      </c>
      <c r="B525" s="15" t="s">
        <v>635</v>
      </c>
      <c r="C525" s="16" t="s">
        <v>636</v>
      </c>
      <c r="D525" s="16">
        <v>1</v>
      </c>
      <c r="E525" s="16">
        <v>1</v>
      </c>
      <c r="F525" s="17">
        <v>0.258585483</v>
      </c>
      <c r="G525" s="18">
        <f t="shared" si="8"/>
        <v>1.1963051898961721</v>
      </c>
      <c r="H525" s="16">
        <v>0.15443437900000001</v>
      </c>
      <c r="I525" s="19">
        <v>9.4051303000000003E-2</v>
      </c>
      <c r="J525" s="17">
        <v>-6.220853806</v>
      </c>
      <c r="K525" s="17">
        <v>-5.962268323</v>
      </c>
      <c r="L525" s="16" t="s">
        <v>21</v>
      </c>
      <c r="M525" s="16" t="s">
        <v>13</v>
      </c>
    </row>
    <row r="526" spans="1:13">
      <c r="A526" s="15" t="s">
        <v>637</v>
      </c>
      <c r="B526" s="15" t="s">
        <v>638</v>
      </c>
      <c r="C526" s="16" t="s">
        <v>1675</v>
      </c>
      <c r="D526" s="16">
        <v>3</v>
      </c>
      <c r="E526" s="16">
        <v>4</v>
      </c>
      <c r="F526" s="17">
        <v>0.17777617300000001</v>
      </c>
      <c r="G526" s="18">
        <f t="shared" si="8"/>
        <v>1.1311389586171487</v>
      </c>
      <c r="H526" s="16">
        <v>7.0845588000000001E-2</v>
      </c>
      <c r="I526" s="19">
        <v>1.2095455999999999E-2</v>
      </c>
      <c r="J526" s="17">
        <v>-5.0719805999999998</v>
      </c>
      <c r="K526" s="17">
        <v>-4.8589102210000004</v>
      </c>
      <c r="L526" s="16" t="s">
        <v>12</v>
      </c>
      <c r="M526" s="16" t="s">
        <v>13</v>
      </c>
    </row>
    <row r="527" spans="1:13">
      <c r="A527" s="15" t="s">
        <v>639</v>
      </c>
      <c r="B527" s="15" t="s">
        <v>640</v>
      </c>
      <c r="C527" s="16" t="s">
        <v>1207</v>
      </c>
      <c r="D527" s="16">
        <v>1</v>
      </c>
      <c r="E527" s="16">
        <v>1</v>
      </c>
      <c r="F527" s="17">
        <v>0.18910790299999999</v>
      </c>
      <c r="G527" s="18">
        <f t="shared" si="8"/>
        <v>1.1400585375156616</v>
      </c>
      <c r="H527" s="16">
        <v>8.9852458999999996E-2</v>
      </c>
      <c r="I527" s="19">
        <v>3.5321858999999997E-2</v>
      </c>
      <c r="J527" s="17">
        <v>-5.3388662050000004</v>
      </c>
      <c r="K527" s="17">
        <v>-5.1497583020000004</v>
      </c>
      <c r="L527" s="16" t="s">
        <v>12</v>
      </c>
      <c r="M527" s="16" t="s">
        <v>27</v>
      </c>
    </row>
    <row r="528" spans="1:13">
      <c r="A528" s="15" t="s">
        <v>569</v>
      </c>
      <c r="B528" s="15" t="s">
        <v>570</v>
      </c>
      <c r="C528" s="16" t="s">
        <v>1538</v>
      </c>
      <c r="D528" s="16">
        <v>1</v>
      </c>
      <c r="E528" s="16">
        <v>1</v>
      </c>
      <c r="F528" s="17">
        <v>0.27797563199999997</v>
      </c>
      <c r="G528" s="18">
        <f t="shared" si="8"/>
        <v>1.2124923391529487</v>
      </c>
      <c r="H528" s="16">
        <v>0.15443437900000001</v>
      </c>
      <c r="I528" s="19">
        <v>7.1867028999999999E-2</v>
      </c>
      <c r="J528" s="17">
        <v>-5.9254422519999999</v>
      </c>
      <c r="K528" s="17">
        <v>-5.6474666200000003</v>
      </c>
      <c r="L528" s="16" t="s">
        <v>21</v>
      </c>
      <c r="M528" s="16" t="s">
        <v>13</v>
      </c>
    </row>
    <row r="529" spans="1:13">
      <c r="A529" s="15" t="s">
        <v>641</v>
      </c>
      <c r="B529" s="15" t="s">
        <v>642</v>
      </c>
      <c r="C529" s="16" t="s">
        <v>1437</v>
      </c>
      <c r="D529" s="16">
        <v>1</v>
      </c>
      <c r="E529" s="16">
        <v>1</v>
      </c>
      <c r="F529" s="17">
        <v>0.28053134800000001</v>
      </c>
      <c r="G529" s="18">
        <f t="shared" si="8"/>
        <v>1.2146421576071356</v>
      </c>
      <c r="H529" s="16">
        <v>0.15443437900000001</v>
      </c>
      <c r="I529" s="19">
        <v>6.9292418999999994E-2</v>
      </c>
      <c r="J529" s="17">
        <v>-5.6136220559999996</v>
      </c>
      <c r="K529" s="17">
        <v>-5.3330907080000003</v>
      </c>
      <c r="L529" s="16" t="s">
        <v>21</v>
      </c>
      <c r="M529" s="16" t="s">
        <v>13</v>
      </c>
    </row>
    <row r="530" spans="1:13">
      <c r="A530" s="15" t="s">
        <v>596</v>
      </c>
      <c r="B530" s="15" t="s">
        <v>597</v>
      </c>
      <c r="C530" s="16" t="s">
        <v>1673</v>
      </c>
      <c r="D530" s="16">
        <v>1</v>
      </c>
      <c r="E530" s="16">
        <v>1</v>
      </c>
      <c r="F530" s="17">
        <v>0.30041836100000002</v>
      </c>
      <c r="G530" s="18">
        <f t="shared" si="8"/>
        <v>1.2315014794475696</v>
      </c>
      <c r="H530" s="16">
        <v>0.244868586</v>
      </c>
      <c r="I530" s="19">
        <v>0.219876923</v>
      </c>
      <c r="J530" s="17">
        <v>-5.3334246849999998</v>
      </c>
      <c r="K530" s="17">
        <v>-5.0330063239999996</v>
      </c>
      <c r="L530" s="16" t="s">
        <v>12</v>
      </c>
      <c r="M530" s="16" t="s">
        <v>16</v>
      </c>
    </row>
    <row r="531" spans="1:13">
      <c r="A531" s="15" t="s">
        <v>639</v>
      </c>
      <c r="B531" s="15" t="s">
        <v>640</v>
      </c>
      <c r="C531" s="16" t="s">
        <v>1207</v>
      </c>
      <c r="D531" s="16">
        <v>3</v>
      </c>
      <c r="E531" s="16">
        <v>4</v>
      </c>
      <c r="F531" s="17">
        <v>0.20800000299999999</v>
      </c>
      <c r="G531" s="18">
        <f t="shared" si="8"/>
        <v>1.1550857869555176</v>
      </c>
      <c r="H531" s="16">
        <v>7.0845588000000001E-2</v>
      </c>
      <c r="I531" s="19">
        <v>3.325143E-3</v>
      </c>
      <c r="J531" s="17">
        <v>-5.3332077350000002</v>
      </c>
      <c r="K531" s="17">
        <v>-5.1099852380000002</v>
      </c>
      <c r="L531" s="16" t="s">
        <v>12</v>
      </c>
      <c r="M531" s="16" t="s">
        <v>13</v>
      </c>
    </row>
    <row r="532" spans="1:13">
      <c r="A532" s="15" t="s">
        <v>557</v>
      </c>
      <c r="B532" s="15" t="s">
        <v>1198</v>
      </c>
      <c r="C532" s="16" t="s">
        <v>1199</v>
      </c>
      <c r="D532" s="16">
        <v>5</v>
      </c>
      <c r="E532" s="16">
        <v>5</v>
      </c>
      <c r="F532" s="17">
        <v>0.20815419199999999</v>
      </c>
      <c r="G532" s="18">
        <f t="shared" si="8"/>
        <v>1.155209244120792</v>
      </c>
      <c r="H532" s="16">
        <v>5.5592429999999998E-2</v>
      </c>
      <c r="I532" s="19">
        <v>1.8090399999999999E-4</v>
      </c>
      <c r="J532" s="17">
        <v>-5.1250482100000001</v>
      </c>
      <c r="K532" s="17">
        <v>-4.9168940179999998</v>
      </c>
      <c r="L532" s="16" t="s">
        <v>12</v>
      </c>
      <c r="M532" s="16" t="s">
        <v>13</v>
      </c>
    </row>
    <row r="533" spans="1:13">
      <c r="A533" s="15" t="s">
        <v>620</v>
      </c>
      <c r="B533" s="15" t="s">
        <v>621</v>
      </c>
      <c r="C533" s="16" t="s">
        <v>1435</v>
      </c>
      <c r="D533" s="16">
        <v>3</v>
      </c>
      <c r="E533" s="16">
        <v>3</v>
      </c>
      <c r="F533" s="17">
        <v>0.217367959</v>
      </c>
      <c r="G533" s="18">
        <f t="shared" si="8"/>
        <v>1.1626105932407</v>
      </c>
      <c r="H533" s="16">
        <v>5.1876340999999999E-2</v>
      </c>
      <c r="I533" s="19">
        <v>2.7900000000000001E-5</v>
      </c>
      <c r="J533" s="17">
        <v>-5.1132177839999997</v>
      </c>
      <c r="K533" s="17">
        <v>-4.895849825</v>
      </c>
      <c r="L533" s="16" t="s">
        <v>12</v>
      </c>
      <c r="M533" s="16" t="s">
        <v>27</v>
      </c>
    </row>
    <row r="534" spans="1:13">
      <c r="A534" s="15" t="s">
        <v>643</v>
      </c>
      <c r="B534" s="15" t="s">
        <v>644</v>
      </c>
      <c r="C534" s="16" t="s">
        <v>1208</v>
      </c>
      <c r="D534" s="16">
        <v>1</v>
      </c>
      <c r="E534" s="16">
        <v>1</v>
      </c>
      <c r="F534" s="17">
        <v>0.21871232800000001</v>
      </c>
      <c r="G534" s="18">
        <f t="shared" si="8"/>
        <v>1.163694471710828</v>
      </c>
      <c r="H534" s="16">
        <v>8.9852458999999996E-2</v>
      </c>
      <c r="I534" s="19">
        <v>1.4927742000000001E-2</v>
      </c>
      <c r="J534" s="17">
        <v>-5.0360709769999996</v>
      </c>
      <c r="K534" s="17">
        <v>-4.817358649</v>
      </c>
      <c r="L534" s="16" t="s">
        <v>12</v>
      </c>
      <c r="M534" s="16" t="s">
        <v>27</v>
      </c>
    </row>
    <row r="535" spans="1:13">
      <c r="A535" s="15" t="s">
        <v>557</v>
      </c>
      <c r="B535" s="15" t="s">
        <v>1198</v>
      </c>
      <c r="C535" s="16" t="s">
        <v>1199</v>
      </c>
      <c r="D535" s="16">
        <v>8</v>
      </c>
      <c r="E535" s="16">
        <v>7</v>
      </c>
      <c r="F535" s="17">
        <v>0.219307945</v>
      </c>
      <c r="G535" s="18">
        <f t="shared" si="8"/>
        <v>1.1641750024444888</v>
      </c>
      <c r="H535" s="16">
        <v>5.1836852000000003E-2</v>
      </c>
      <c r="I535" s="19">
        <v>2.3300000000000001E-5</v>
      </c>
      <c r="J535" s="17">
        <v>-5.5112206490000002</v>
      </c>
      <c r="K535" s="17">
        <v>-5.1843159659999998</v>
      </c>
      <c r="L535" s="16" t="s">
        <v>21</v>
      </c>
      <c r="M535" s="16" t="s">
        <v>16</v>
      </c>
    </row>
    <row r="536" spans="1:13">
      <c r="A536" s="15" t="s">
        <v>577</v>
      </c>
      <c r="B536" s="15" t="s">
        <v>578</v>
      </c>
      <c r="C536" s="16" t="s">
        <v>1428</v>
      </c>
      <c r="D536" s="16">
        <v>1</v>
      </c>
      <c r="E536" s="16">
        <v>1</v>
      </c>
      <c r="F536" s="17">
        <v>0.33958363600000002</v>
      </c>
      <c r="G536" s="18">
        <f t="shared" si="8"/>
        <v>1.2653913473851492</v>
      </c>
      <c r="H536" s="16">
        <v>0.29638935900000002</v>
      </c>
      <c r="I536" s="19">
        <v>0.25190485400000001</v>
      </c>
      <c r="J536" s="17">
        <v>-6.256102126</v>
      </c>
      <c r="K536" s="17">
        <v>-5.9165184899999996</v>
      </c>
      <c r="L536" s="16" t="s">
        <v>21</v>
      </c>
      <c r="M536" s="16" t="s">
        <v>27</v>
      </c>
    </row>
    <row r="537" spans="1:13">
      <c r="A537" s="15" t="s">
        <v>645</v>
      </c>
      <c r="B537" s="15" t="s">
        <v>646</v>
      </c>
      <c r="C537" s="16" t="s">
        <v>1676</v>
      </c>
      <c r="D537" s="16">
        <v>1</v>
      </c>
      <c r="E537" s="16">
        <v>1</v>
      </c>
      <c r="F537" s="17">
        <v>0.223033393</v>
      </c>
      <c r="G537" s="18">
        <f t="shared" si="8"/>
        <v>1.1671851174804435</v>
      </c>
      <c r="H537" s="16">
        <v>8.9852458999999996E-2</v>
      </c>
      <c r="I537" s="19">
        <v>1.3056735999999999E-2</v>
      </c>
      <c r="J537" s="17">
        <v>-5.0634938299999996</v>
      </c>
      <c r="K537" s="17">
        <v>-4.840460438</v>
      </c>
      <c r="L537" s="16" t="s">
        <v>12</v>
      </c>
      <c r="M537" s="16" t="s">
        <v>27</v>
      </c>
    </row>
    <row r="538" spans="1:13">
      <c r="A538" s="15" t="s">
        <v>620</v>
      </c>
      <c r="B538" s="15" t="s">
        <v>621</v>
      </c>
      <c r="C538" s="16" t="s">
        <v>1435</v>
      </c>
      <c r="D538" s="16">
        <v>3</v>
      </c>
      <c r="E538" s="16">
        <v>3</v>
      </c>
      <c r="F538" s="17">
        <v>0.237625842</v>
      </c>
      <c r="G538" s="18">
        <f t="shared" si="8"/>
        <v>1.1790507698414272</v>
      </c>
      <c r="H538" s="16">
        <v>7.1769519000000004E-2</v>
      </c>
      <c r="I538" s="19">
        <v>9.2977299999999995E-4</v>
      </c>
      <c r="J538" s="17">
        <v>-5.080253989</v>
      </c>
      <c r="K538" s="17">
        <v>-4.8426281470000001</v>
      </c>
      <c r="L538" s="16" t="s">
        <v>12</v>
      </c>
      <c r="M538" s="16" t="s">
        <v>13</v>
      </c>
    </row>
    <row r="539" spans="1:13">
      <c r="A539" s="15" t="s">
        <v>557</v>
      </c>
      <c r="B539" s="15" t="s">
        <v>1198</v>
      </c>
      <c r="C539" s="16" t="s">
        <v>1199</v>
      </c>
      <c r="D539" s="16">
        <v>2</v>
      </c>
      <c r="E539" s="16">
        <v>3</v>
      </c>
      <c r="F539" s="17">
        <v>0.24396512100000001</v>
      </c>
      <c r="G539" s="18">
        <f t="shared" si="8"/>
        <v>1.1842429809170396</v>
      </c>
      <c r="H539" s="16">
        <v>0.105791438</v>
      </c>
      <c r="I539" s="19">
        <v>2.1105316999999998E-2</v>
      </c>
      <c r="J539" s="17">
        <v>-5.6330324650000003</v>
      </c>
      <c r="K539" s="17">
        <v>-5.3960968359999999</v>
      </c>
      <c r="L539" s="16" t="s">
        <v>21</v>
      </c>
      <c r="M539" s="16" t="s">
        <v>13</v>
      </c>
    </row>
    <row r="540" spans="1:13">
      <c r="A540" s="15" t="s">
        <v>647</v>
      </c>
      <c r="B540" s="15" t="s">
        <v>648</v>
      </c>
      <c r="C540" s="16" t="s">
        <v>1209</v>
      </c>
      <c r="D540" s="16">
        <v>1</v>
      </c>
      <c r="E540" s="16">
        <v>1</v>
      </c>
      <c r="F540" s="17">
        <v>0.405778892</v>
      </c>
      <c r="G540" s="18">
        <f t="shared" si="8"/>
        <v>1.3248039615178451</v>
      </c>
      <c r="H540" s="16">
        <v>0.27478512500000002</v>
      </c>
      <c r="I540" s="19">
        <v>0.13975246299999999</v>
      </c>
      <c r="J540" s="17">
        <v>-5.0891648360000001</v>
      </c>
      <c r="K540" s="17">
        <v>-4.6833859440000003</v>
      </c>
      <c r="L540" s="16" t="s">
        <v>12</v>
      </c>
      <c r="M540" s="16" t="s">
        <v>13</v>
      </c>
    </row>
    <row r="541" spans="1:13">
      <c r="A541" s="15" t="s">
        <v>501</v>
      </c>
      <c r="B541" s="15" t="s">
        <v>502</v>
      </c>
      <c r="C541" s="16" t="s">
        <v>1416</v>
      </c>
      <c r="D541" s="16">
        <v>3</v>
      </c>
      <c r="E541" s="16">
        <v>3</v>
      </c>
      <c r="F541" s="17">
        <v>0.24418463700000001</v>
      </c>
      <c r="G541" s="18">
        <f t="shared" si="8"/>
        <v>1.1844231853630305</v>
      </c>
      <c r="H541" s="16">
        <v>7.1769519000000004E-2</v>
      </c>
      <c r="I541" s="19">
        <v>6.6810299999999997E-4</v>
      </c>
      <c r="J541" s="17">
        <v>-5.2562925979999999</v>
      </c>
      <c r="K541" s="17">
        <v>-5.0121079609999999</v>
      </c>
      <c r="L541" s="16" t="s">
        <v>12</v>
      </c>
      <c r="M541" s="16" t="s">
        <v>13</v>
      </c>
    </row>
    <row r="542" spans="1:13">
      <c r="A542" s="15" t="s">
        <v>649</v>
      </c>
      <c r="B542" s="15" t="s">
        <v>650</v>
      </c>
      <c r="C542" s="16" t="s">
        <v>1210</v>
      </c>
      <c r="D542" s="16">
        <v>2</v>
      </c>
      <c r="E542" s="16">
        <v>2</v>
      </c>
      <c r="F542" s="17">
        <v>0.25206959600000001</v>
      </c>
      <c r="G542" s="18">
        <f t="shared" si="8"/>
        <v>1.1909142980079741</v>
      </c>
      <c r="H542" s="16">
        <v>0.109201597</v>
      </c>
      <c r="I542" s="19">
        <v>2.0982685000000001E-2</v>
      </c>
      <c r="J542" s="17">
        <v>-5.6443775650000001</v>
      </c>
      <c r="K542" s="17">
        <v>-5.392307969</v>
      </c>
      <c r="L542" s="16" t="s">
        <v>21</v>
      </c>
      <c r="M542" s="16" t="s">
        <v>13</v>
      </c>
    </row>
    <row r="543" spans="1:13">
      <c r="A543" s="15" t="s">
        <v>651</v>
      </c>
      <c r="B543" s="15" t="s">
        <v>652</v>
      </c>
      <c r="C543" s="16" t="s">
        <v>1211</v>
      </c>
      <c r="D543" s="16">
        <v>2</v>
      </c>
      <c r="E543" s="16">
        <v>2</v>
      </c>
      <c r="F543" s="17">
        <v>0.25273645</v>
      </c>
      <c r="G543" s="18">
        <f t="shared" si="8"/>
        <v>1.1914648991481414</v>
      </c>
      <c r="H543" s="16">
        <v>8.7899350000000001E-2</v>
      </c>
      <c r="I543" s="19">
        <v>4.0365180000000002E-3</v>
      </c>
      <c r="J543" s="17">
        <v>-5.107573285</v>
      </c>
      <c r="K543" s="17">
        <v>-4.8548368350000004</v>
      </c>
      <c r="L543" s="16" t="s">
        <v>12</v>
      </c>
      <c r="M543" s="16" t="s">
        <v>13</v>
      </c>
    </row>
    <row r="544" spans="1:13">
      <c r="A544" s="15" t="s">
        <v>653</v>
      </c>
      <c r="B544" s="15" t="s">
        <v>654</v>
      </c>
      <c r="C544" s="16" t="s">
        <v>1542</v>
      </c>
      <c r="D544" s="16">
        <v>1</v>
      </c>
      <c r="E544" s="16">
        <v>1</v>
      </c>
      <c r="F544" s="17">
        <v>0.25298968900000002</v>
      </c>
      <c r="G544" s="18">
        <f t="shared" si="8"/>
        <v>1.1916740576007643</v>
      </c>
      <c r="H544" s="16">
        <v>0.124308453</v>
      </c>
      <c r="I544" s="19">
        <v>4.1833078000000003E-2</v>
      </c>
      <c r="J544" s="17">
        <v>-5.097517721</v>
      </c>
      <c r="K544" s="17">
        <v>-4.8445280320000004</v>
      </c>
      <c r="L544" s="16" t="s">
        <v>12</v>
      </c>
      <c r="M544" s="16" t="s">
        <v>13</v>
      </c>
    </row>
    <row r="545" spans="1:13">
      <c r="A545" s="15" t="s">
        <v>604</v>
      </c>
      <c r="B545" s="15" t="s">
        <v>605</v>
      </c>
      <c r="C545" s="16" t="s">
        <v>1539</v>
      </c>
      <c r="D545" s="16">
        <v>1</v>
      </c>
      <c r="E545" s="16">
        <v>1</v>
      </c>
      <c r="F545" s="17">
        <v>0.25531398300000002</v>
      </c>
      <c r="G545" s="18">
        <f t="shared" si="8"/>
        <v>1.1935954846276431</v>
      </c>
      <c r="H545" s="16">
        <v>0.124308453</v>
      </c>
      <c r="I545" s="19">
        <v>3.9987822999999999E-2</v>
      </c>
      <c r="J545" s="17">
        <v>-5.3735288819999996</v>
      </c>
      <c r="K545" s="17">
        <v>-5.1182148989999998</v>
      </c>
      <c r="L545" s="16" t="s">
        <v>12</v>
      </c>
      <c r="M545" s="16" t="s">
        <v>13</v>
      </c>
    </row>
    <row r="546" spans="1:13">
      <c r="A546" s="15" t="s">
        <v>629</v>
      </c>
      <c r="B546" s="15" t="s">
        <v>623</v>
      </c>
      <c r="C546" s="16" t="s">
        <v>1206</v>
      </c>
      <c r="D546" s="16">
        <v>8</v>
      </c>
      <c r="E546" s="16">
        <v>10</v>
      </c>
      <c r="F546" s="17">
        <v>0.25577754899999999</v>
      </c>
      <c r="G546" s="18">
        <f t="shared" si="8"/>
        <v>1.193979071714967</v>
      </c>
      <c r="H546" s="16">
        <v>4.3497632000000001E-2</v>
      </c>
      <c r="I546" s="19">
        <v>4.1000000000000003E-9</v>
      </c>
      <c r="J546" s="17">
        <v>-5.1071058300000001</v>
      </c>
      <c r="K546" s="17">
        <v>-4.8874103959999999</v>
      </c>
      <c r="L546" s="16" t="s">
        <v>12</v>
      </c>
      <c r="M546" s="16" t="s">
        <v>13</v>
      </c>
    </row>
    <row r="547" spans="1:13">
      <c r="A547" s="15" t="s">
        <v>641</v>
      </c>
      <c r="B547" s="15" t="s">
        <v>642</v>
      </c>
      <c r="C547" s="16" t="s">
        <v>1437</v>
      </c>
      <c r="D547" s="16">
        <v>1</v>
      </c>
      <c r="E547" s="16">
        <v>1</v>
      </c>
      <c r="F547" s="17">
        <v>0.269598581</v>
      </c>
      <c r="G547" s="18">
        <f t="shared" si="8"/>
        <v>1.2054723674406826</v>
      </c>
      <c r="H547" s="16">
        <v>0.124308453</v>
      </c>
      <c r="I547" s="19">
        <v>3.0098844E-2</v>
      </c>
      <c r="J547" s="17">
        <v>-5.0213361259999996</v>
      </c>
      <c r="K547" s="17">
        <v>-4.7517375450000001</v>
      </c>
      <c r="L547" s="16" t="s">
        <v>12</v>
      </c>
      <c r="M547" s="16" t="s">
        <v>13</v>
      </c>
    </row>
    <row r="548" spans="1:13">
      <c r="A548" s="15" t="s">
        <v>645</v>
      </c>
      <c r="B548" s="15" t="s">
        <v>646</v>
      </c>
      <c r="C548" s="16" t="s">
        <v>1676</v>
      </c>
      <c r="D548" s="16">
        <v>2</v>
      </c>
      <c r="E548" s="16">
        <v>2</v>
      </c>
      <c r="F548" s="17">
        <v>0.27418162299999999</v>
      </c>
      <c r="G548" s="18">
        <f t="shared" si="8"/>
        <v>1.2093079078014564</v>
      </c>
      <c r="H548" s="16">
        <v>8.7899350000000001E-2</v>
      </c>
      <c r="I548" s="19">
        <v>1.8130100000000001E-3</v>
      </c>
      <c r="J548" s="17">
        <v>-5.1167431729999997</v>
      </c>
      <c r="K548" s="17">
        <v>-4.842561549</v>
      </c>
      <c r="L548" s="16" t="s">
        <v>12</v>
      </c>
      <c r="M548" s="16" t="s">
        <v>13</v>
      </c>
    </row>
    <row r="549" spans="1:13">
      <c r="A549" s="15" t="s">
        <v>655</v>
      </c>
      <c r="B549" s="15" t="s">
        <v>656</v>
      </c>
      <c r="C549" s="16" t="s">
        <v>1677</v>
      </c>
      <c r="D549" s="16">
        <v>1</v>
      </c>
      <c r="E549" s="16">
        <v>1</v>
      </c>
      <c r="F549" s="17">
        <v>0.30107862699999999</v>
      </c>
      <c r="G549" s="18">
        <f t="shared" si="8"/>
        <v>1.2320652192731751</v>
      </c>
      <c r="H549" s="16">
        <v>0.124308453</v>
      </c>
      <c r="I549" s="19">
        <v>1.5434135999999999E-2</v>
      </c>
      <c r="J549" s="17">
        <v>-5.0847799340000002</v>
      </c>
      <c r="K549" s="17">
        <v>-4.7837013070000003</v>
      </c>
      <c r="L549" s="16" t="s">
        <v>12</v>
      </c>
      <c r="M549" s="16" t="s">
        <v>13</v>
      </c>
    </row>
    <row r="550" spans="1:13">
      <c r="A550" s="15" t="s">
        <v>630</v>
      </c>
      <c r="B550" s="15" t="s">
        <v>631</v>
      </c>
      <c r="C550" s="16" t="s">
        <v>1324</v>
      </c>
      <c r="D550" s="16">
        <v>1</v>
      </c>
      <c r="E550" s="16">
        <v>1</v>
      </c>
      <c r="F550" s="17">
        <v>0.31606337200000001</v>
      </c>
      <c r="G550" s="18">
        <f t="shared" si="8"/>
        <v>1.2449289190821233</v>
      </c>
      <c r="H550" s="16">
        <v>0.14587477700000001</v>
      </c>
      <c r="I550" s="19">
        <v>3.0259570999999999E-2</v>
      </c>
      <c r="J550" s="17">
        <v>-5.8468384550000003</v>
      </c>
      <c r="K550" s="17">
        <v>-5.530775083</v>
      </c>
      <c r="L550" s="16" t="s">
        <v>21</v>
      </c>
      <c r="M550" s="16" t="s">
        <v>27</v>
      </c>
    </row>
    <row r="551" spans="1:13">
      <c r="A551" s="15" t="s">
        <v>501</v>
      </c>
      <c r="B551" s="15" t="s">
        <v>502</v>
      </c>
      <c r="C551" s="16" t="s">
        <v>1416</v>
      </c>
      <c r="D551" s="16">
        <v>2</v>
      </c>
      <c r="E551" s="16">
        <v>2</v>
      </c>
      <c r="F551" s="17">
        <v>0.32909986499999999</v>
      </c>
      <c r="G551" s="18">
        <f t="shared" si="8"/>
        <v>1.2562293357646697</v>
      </c>
      <c r="H551" s="16">
        <v>0.109201597</v>
      </c>
      <c r="I551" s="19">
        <v>2.580906E-3</v>
      </c>
      <c r="J551" s="17">
        <v>-5.7840901330000003</v>
      </c>
      <c r="K551" s="17">
        <v>-5.4549902680000004</v>
      </c>
      <c r="L551" s="16" t="s">
        <v>21</v>
      </c>
      <c r="M551" s="16" t="s">
        <v>13</v>
      </c>
    </row>
    <row r="552" spans="1:13">
      <c r="A552" s="15" t="s">
        <v>501</v>
      </c>
      <c r="B552" s="15" t="s">
        <v>502</v>
      </c>
      <c r="C552" s="16" t="s">
        <v>1416</v>
      </c>
      <c r="D552" s="16">
        <v>2</v>
      </c>
      <c r="E552" s="16">
        <v>2</v>
      </c>
      <c r="F552" s="17">
        <v>0.33425914800000001</v>
      </c>
      <c r="G552" s="18">
        <f t="shared" si="8"/>
        <v>1.2607298332520407</v>
      </c>
      <c r="H552" s="16">
        <v>6.3535282999999998E-2</v>
      </c>
      <c r="I552" s="19">
        <v>1.43E-7</v>
      </c>
      <c r="J552" s="17">
        <v>-5.3972293579999997</v>
      </c>
      <c r="K552" s="17">
        <v>-5.0629702090000004</v>
      </c>
      <c r="L552" s="16" t="s">
        <v>12</v>
      </c>
      <c r="M552" s="16" t="s">
        <v>27</v>
      </c>
    </row>
    <row r="553" spans="1:13">
      <c r="A553" s="15" t="s">
        <v>629</v>
      </c>
      <c r="B553" s="15" t="s">
        <v>623</v>
      </c>
      <c r="C553" s="16" t="s">
        <v>1206</v>
      </c>
      <c r="D553" s="16">
        <v>8</v>
      </c>
      <c r="E553" s="16">
        <v>5</v>
      </c>
      <c r="F553" s="17">
        <v>0.33649404399999999</v>
      </c>
      <c r="G553" s="18">
        <f t="shared" si="8"/>
        <v>1.2626843582886511</v>
      </c>
      <c r="H553" s="16">
        <v>6.0582937000000003E-2</v>
      </c>
      <c r="I553" s="19">
        <v>2.7899999999999998E-8</v>
      </c>
      <c r="J553" s="17">
        <v>-5.6289187900000002</v>
      </c>
      <c r="K553" s="17">
        <v>-5.2757187239999999</v>
      </c>
      <c r="L553" s="16" t="s">
        <v>21</v>
      </c>
      <c r="M553" s="16" t="s">
        <v>16</v>
      </c>
    </row>
    <row r="554" spans="1:13">
      <c r="A554" s="15" t="s">
        <v>657</v>
      </c>
      <c r="B554" s="15" t="s">
        <v>658</v>
      </c>
      <c r="C554" s="16" t="s">
        <v>1325</v>
      </c>
      <c r="D554" s="16">
        <v>1</v>
      </c>
      <c r="E554" s="16">
        <v>1</v>
      </c>
      <c r="F554" s="17">
        <v>0.35750617200000001</v>
      </c>
      <c r="G554" s="18">
        <f t="shared" si="8"/>
        <v>1.2812092969356057</v>
      </c>
      <c r="H554" s="16">
        <v>0.15443437900000001</v>
      </c>
      <c r="I554" s="19">
        <v>2.0616269E-2</v>
      </c>
      <c r="J554" s="17">
        <v>-5.9828736740000004</v>
      </c>
      <c r="K554" s="17">
        <v>-5.6253675019999996</v>
      </c>
      <c r="L554" s="16" t="s">
        <v>21</v>
      </c>
      <c r="M554" s="16" t="s">
        <v>13</v>
      </c>
    </row>
    <row r="555" spans="1:13">
      <c r="A555" s="15" t="s">
        <v>659</v>
      </c>
      <c r="B555" s="15" t="s">
        <v>660</v>
      </c>
      <c r="C555" s="16" t="s">
        <v>1326</v>
      </c>
      <c r="D555" s="16">
        <v>1</v>
      </c>
      <c r="E555" s="16">
        <v>1</v>
      </c>
      <c r="F555" s="17">
        <v>0.37422325899999997</v>
      </c>
      <c r="G555" s="18">
        <f t="shared" si="8"/>
        <v>1.2961415295609535</v>
      </c>
      <c r="H555" s="16">
        <v>0.124308453</v>
      </c>
      <c r="I555" s="19">
        <v>2.6086870000000002E-3</v>
      </c>
      <c r="J555" s="17">
        <v>-5.3759117720000003</v>
      </c>
      <c r="K555" s="17">
        <v>-5.0016885130000004</v>
      </c>
      <c r="L555" s="16" t="s">
        <v>12</v>
      </c>
      <c r="M555" s="16" t="s">
        <v>13</v>
      </c>
    </row>
    <row r="556" spans="1:13">
      <c r="A556" s="15" t="s">
        <v>629</v>
      </c>
      <c r="B556" s="15" t="s">
        <v>623</v>
      </c>
      <c r="C556" s="16" t="s">
        <v>1206</v>
      </c>
      <c r="D556" s="16">
        <v>3</v>
      </c>
      <c r="E556" s="16">
        <v>2</v>
      </c>
      <c r="F556" s="17">
        <v>0.37718457700000002</v>
      </c>
      <c r="G556" s="18">
        <f t="shared" si="8"/>
        <v>1.2988047599180994</v>
      </c>
      <c r="H556" s="16">
        <v>0.101045409</v>
      </c>
      <c r="I556" s="19">
        <v>1.8934600000000001E-4</v>
      </c>
      <c r="J556" s="17">
        <v>-5.6827823630000003</v>
      </c>
      <c r="K556" s="17">
        <v>-5.3350443619999997</v>
      </c>
      <c r="L556" s="16" t="s">
        <v>21</v>
      </c>
      <c r="M556" s="16" t="s">
        <v>27</v>
      </c>
    </row>
    <row r="557" spans="1:13">
      <c r="A557" s="15" t="s">
        <v>661</v>
      </c>
      <c r="B557" s="15" t="s">
        <v>662</v>
      </c>
      <c r="C557" s="16" t="s">
        <v>1438</v>
      </c>
      <c r="D557" s="16">
        <v>2</v>
      </c>
      <c r="E557" s="16">
        <v>1</v>
      </c>
      <c r="F557" s="17">
        <v>0.40825201999999999</v>
      </c>
      <c r="G557" s="18">
        <f t="shared" si="8"/>
        <v>1.3270769433770098</v>
      </c>
      <c r="H557" s="16">
        <v>0.121086715</v>
      </c>
      <c r="I557" s="19">
        <v>7.47417E-4</v>
      </c>
      <c r="J557" s="17">
        <v>-4.9814574</v>
      </c>
      <c r="K557" s="17">
        <v>-4.5284608070000001</v>
      </c>
      <c r="L557" s="16" t="s">
        <v>12</v>
      </c>
      <c r="M557" s="16" t="s">
        <v>13</v>
      </c>
    </row>
    <row r="558" spans="1:13">
      <c r="A558" s="15" t="s">
        <v>663</v>
      </c>
      <c r="B558" s="15" t="s">
        <v>664</v>
      </c>
      <c r="C558" s="16" t="s">
        <v>1543</v>
      </c>
      <c r="D558" s="16">
        <v>5</v>
      </c>
      <c r="E558" s="16">
        <v>4</v>
      </c>
      <c r="F558" s="17">
        <v>0.43364132900000002</v>
      </c>
      <c r="G558" s="18">
        <f t="shared" si="8"/>
        <v>1.3506382581939211</v>
      </c>
      <c r="H558" s="16">
        <v>7.2048577000000003E-2</v>
      </c>
      <c r="I558" s="19">
        <v>1.7599999999999999E-9</v>
      </c>
      <c r="J558" s="17">
        <v>-6.2097858520000004</v>
      </c>
      <c r="K558" s="17">
        <v>-5.6392167879999997</v>
      </c>
      <c r="L558" s="16" t="s">
        <v>21</v>
      </c>
      <c r="M558" s="16" t="s">
        <v>27</v>
      </c>
    </row>
    <row r="559" spans="1:13">
      <c r="A559" s="15" t="s">
        <v>663</v>
      </c>
      <c r="B559" s="15" t="s">
        <v>664</v>
      </c>
      <c r="C559" s="16" t="s">
        <v>1543</v>
      </c>
      <c r="D559" s="16">
        <v>4</v>
      </c>
      <c r="E559" s="16">
        <v>5</v>
      </c>
      <c r="F559" s="17">
        <v>0.439899443</v>
      </c>
      <c r="G559" s="18">
        <f t="shared" si="8"/>
        <v>1.3565097743346126</v>
      </c>
      <c r="H559" s="16">
        <v>7.5779589999999994E-2</v>
      </c>
      <c r="I559" s="19">
        <v>6.4400000000000001E-9</v>
      </c>
      <c r="J559" s="17">
        <v>-6.1375131339999998</v>
      </c>
      <c r="K559" s="17">
        <v>-5.69865478</v>
      </c>
      <c r="L559" s="16" t="s">
        <v>21</v>
      </c>
      <c r="M559" s="16" t="s">
        <v>13</v>
      </c>
    </row>
    <row r="560" spans="1:13">
      <c r="A560" s="15" t="s">
        <v>665</v>
      </c>
      <c r="B560" s="15" t="s">
        <v>666</v>
      </c>
      <c r="C560" s="16" t="s">
        <v>1212</v>
      </c>
      <c r="D560" s="16">
        <v>1</v>
      </c>
      <c r="E560" s="16">
        <v>2</v>
      </c>
      <c r="F560" s="17">
        <v>0.44475621199999998</v>
      </c>
      <c r="G560" s="18">
        <f t="shared" si="8"/>
        <v>1.3610840997613698</v>
      </c>
      <c r="H560" s="16">
        <v>0.134619778</v>
      </c>
      <c r="I560" s="19">
        <v>9.5385399999999996E-4</v>
      </c>
      <c r="J560" s="17">
        <v>-5.6498716660000001</v>
      </c>
      <c r="K560" s="17">
        <v>-5.1464959290000003</v>
      </c>
      <c r="L560" s="16" t="s">
        <v>21</v>
      </c>
      <c r="M560" s="16" t="s">
        <v>16</v>
      </c>
    </row>
    <row r="561" spans="1:13">
      <c r="A561" s="15" t="s">
        <v>667</v>
      </c>
      <c r="B561" s="15" t="s">
        <v>668</v>
      </c>
      <c r="C561" s="16" t="s">
        <v>1544</v>
      </c>
      <c r="D561" s="16">
        <v>6</v>
      </c>
      <c r="E561" s="16">
        <v>4</v>
      </c>
      <c r="F561" s="17">
        <v>0.46076038899999999</v>
      </c>
      <c r="G561" s="18">
        <f t="shared" si="8"/>
        <v>1.3762670043540801</v>
      </c>
      <c r="H561" s="16">
        <v>6.7874491999999995E-2</v>
      </c>
      <c r="I561" s="19">
        <v>1.1300000000000001E-11</v>
      </c>
      <c r="J561" s="17">
        <v>-5.9950292469999997</v>
      </c>
      <c r="K561" s="17">
        <v>-5.568075007</v>
      </c>
      <c r="L561" s="16" t="s">
        <v>21</v>
      </c>
      <c r="M561" s="16" t="s">
        <v>16</v>
      </c>
    </row>
    <row r="562" spans="1:13">
      <c r="A562" s="15" t="s">
        <v>663</v>
      </c>
      <c r="B562" s="15" t="s">
        <v>664</v>
      </c>
      <c r="C562" s="16" t="s">
        <v>1543</v>
      </c>
      <c r="D562" s="16">
        <v>7</v>
      </c>
      <c r="E562" s="16">
        <v>7</v>
      </c>
      <c r="F562" s="17">
        <v>0.49593289299999999</v>
      </c>
      <c r="G562" s="18">
        <f t="shared" si="8"/>
        <v>1.410232361961157</v>
      </c>
      <c r="H562" s="16">
        <v>5.2151415999999999E-2</v>
      </c>
      <c r="I562" s="19">
        <v>1.92E-21</v>
      </c>
      <c r="J562" s="17">
        <v>-5.9797193709999998</v>
      </c>
      <c r="K562" s="17">
        <v>-5.4837864779999999</v>
      </c>
      <c r="L562" s="16" t="s">
        <v>21</v>
      </c>
      <c r="M562" s="16" t="s">
        <v>16</v>
      </c>
    </row>
    <row r="563" spans="1:13">
      <c r="A563" s="15" t="s">
        <v>620</v>
      </c>
      <c r="B563" s="15" t="s">
        <v>621</v>
      </c>
      <c r="C563" s="16" t="s">
        <v>1435</v>
      </c>
      <c r="D563" s="16">
        <v>1</v>
      </c>
      <c r="E563" s="16">
        <v>1</v>
      </c>
      <c r="F563" s="17">
        <v>0.49938088000000003</v>
      </c>
      <c r="G563" s="18">
        <f t="shared" si="8"/>
        <v>1.4136067951550537</v>
      </c>
      <c r="H563" s="16">
        <v>0.15443437900000001</v>
      </c>
      <c r="I563" s="19">
        <v>1.222353E-3</v>
      </c>
      <c r="J563" s="17">
        <v>-5.8610806780000004</v>
      </c>
      <c r="K563" s="17">
        <v>-5.3616997980000001</v>
      </c>
      <c r="L563" s="16" t="s">
        <v>21</v>
      </c>
      <c r="M563" s="16" t="s">
        <v>13</v>
      </c>
    </row>
    <row r="564" spans="1:13">
      <c r="A564" s="15" t="s">
        <v>669</v>
      </c>
      <c r="B564" s="15" t="s">
        <v>670</v>
      </c>
      <c r="C564" s="16" t="s">
        <v>1678</v>
      </c>
      <c r="D564" s="16">
        <v>4</v>
      </c>
      <c r="E564" s="16">
        <v>4</v>
      </c>
      <c r="F564" s="17">
        <v>0.51754375699999999</v>
      </c>
      <c r="G564" s="18">
        <f t="shared" si="8"/>
        <v>1.4315159619222622</v>
      </c>
      <c r="H564" s="16">
        <v>6.2154226E-2</v>
      </c>
      <c r="I564" s="19">
        <v>8.3099999999999997E-17</v>
      </c>
      <c r="J564" s="17">
        <v>-5.2646899490000001</v>
      </c>
      <c r="K564" s="17">
        <v>-4.7471461919999998</v>
      </c>
      <c r="L564" s="16" t="s">
        <v>12</v>
      </c>
      <c r="M564" s="16" t="s">
        <v>13</v>
      </c>
    </row>
    <row r="565" spans="1:13">
      <c r="A565" s="15" t="s">
        <v>671</v>
      </c>
      <c r="B565" s="15" t="s">
        <v>498</v>
      </c>
      <c r="C565" s="16" t="s">
        <v>1660</v>
      </c>
      <c r="D565" s="16">
        <v>1</v>
      </c>
      <c r="E565" s="16">
        <v>1</v>
      </c>
      <c r="F565" s="17">
        <v>0.53942866199999995</v>
      </c>
      <c r="G565" s="18">
        <f t="shared" si="8"/>
        <v>1.4533968271994704</v>
      </c>
      <c r="H565" s="16">
        <v>0.14587477700000001</v>
      </c>
      <c r="I565" s="19">
        <v>2.174E-4</v>
      </c>
      <c r="J565" s="17">
        <v>-5.1394468959999999</v>
      </c>
      <c r="K565" s="17">
        <v>-4.6000182340000002</v>
      </c>
      <c r="L565" s="16" t="s">
        <v>21</v>
      </c>
      <c r="M565" s="16" t="s">
        <v>27</v>
      </c>
    </row>
    <row r="566" spans="1:13">
      <c r="A566" s="15" t="s">
        <v>671</v>
      </c>
      <c r="B566" s="15" t="s">
        <v>498</v>
      </c>
      <c r="C566" s="16" t="s">
        <v>1660</v>
      </c>
      <c r="D566" s="16">
        <v>1</v>
      </c>
      <c r="E566" s="16">
        <v>2</v>
      </c>
      <c r="F566" s="17">
        <v>0.62098182400000002</v>
      </c>
      <c r="G566" s="18">
        <f t="shared" si="8"/>
        <v>1.5379214554245988</v>
      </c>
      <c r="H566" s="16">
        <v>0.14714107600000001</v>
      </c>
      <c r="I566" s="19">
        <v>2.44E-5</v>
      </c>
      <c r="J566" s="17">
        <v>-5.1554225630000001</v>
      </c>
      <c r="K566" s="17">
        <v>-4.6094244020000001</v>
      </c>
      <c r="L566" s="16" t="s">
        <v>21</v>
      </c>
      <c r="M566" s="16" t="s">
        <v>13</v>
      </c>
    </row>
    <row r="567" spans="1:13">
      <c r="A567" s="15" t="s">
        <v>669</v>
      </c>
      <c r="B567" s="15" t="s">
        <v>670</v>
      </c>
      <c r="C567" s="16" t="s">
        <v>1678</v>
      </c>
      <c r="D567" s="16">
        <v>2</v>
      </c>
      <c r="E567" s="16">
        <v>2</v>
      </c>
      <c r="F567" s="17">
        <v>0.67218070100000005</v>
      </c>
      <c r="G567" s="18">
        <f t="shared" si="8"/>
        <v>1.5934797672194523</v>
      </c>
      <c r="H567" s="16">
        <v>9.7566366000000002E-2</v>
      </c>
      <c r="I567" s="19">
        <v>5.6000000000000004E-12</v>
      </c>
      <c r="J567" s="17">
        <v>-5.53707569</v>
      </c>
      <c r="K567" s="17">
        <v>-4.8648949899999998</v>
      </c>
      <c r="L567" s="16" t="s">
        <v>21</v>
      </c>
      <c r="M567" s="16" t="s">
        <v>16</v>
      </c>
    </row>
    <row r="568" spans="1:13">
      <c r="A568" s="15" t="s">
        <v>672</v>
      </c>
      <c r="B568" s="15" t="s">
        <v>673</v>
      </c>
      <c r="C568" s="16" t="s">
        <v>1213</v>
      </c>
      <c r="D568" s="16">
        <v>1</v>
      </c>
      <c r="E568" s="16">
        <v>2</v>
      </c>
      <c r="F568" s="17">
        <v>0.67761025900000005</v>
      </c>
      <c r="G568" s="18">
        <f t="shared" si="8"/>
        <v>1.5994880999832528</v>
      </c>
      <c r="H568" s="16">
        <v>0.134619778</v>
      </c>
      <c r="I568" s="19">
        <v>4.82E-7</v>
      </c>
      <c r="J568" s="17">
        <v>-5.0032404770000003</v>
      </c>
      <c r="K568" s="17">
        <v>-4.3855955819999997</v>
      </c>
      <c r="L568" s="16" t="s">
        <v>21</v>
      </c>
      <c r="M568" s="16" t="s">
        <v>16</v>
      </c>
    </row>
    <row r="569" spans="1:13">
      <c r="A569" s="15" t="s">
        <v>674</v>
      </c>
      <c r="B569" s="15" t="s">
        <v>675</v>
      </c>
      <c r="C569" s="16" t="s">
        <v>676</v>
      </c>
      <c r="D569" s="16">
        <v>2</v>
      </c>
      <c r="E569" s="16">
        <v>1</v>
      </c>
      <c r="F569" s="17">
        <v>0.68815842999999999</v>
      </c>
      <c r="G569" s="18">
        <f t="shared" si="8"/>
        <v>1.6112255096079469</v>
      </c>
      <c r="H569" s="16">
        <v>0.14714107600000001</v>
      </c>
      <c r="I569" s="19">
        <v>2.9100000000000001E-6</v>
      </c>
      <c r="J569" s="17">
        <v>-6.3860839580000004</v>
      </c>
      <c r="K569" s="17">
        <v>-5.8501504149999999</v>
      </c>
      <c r="L569" s="16" t="s">
        <v>21</v>
      </c>
      <c r="M569" s="16" t="s">
        <v>13</v>
      </c>
    </row>
    <row r="570" spans="1:13">
      <c r="A570" s="15" t="s">
        <v>616</v>
      </c>
      <c r="B570" s="15" t="s">
        <v>617</v>
      </c>
      <c r="C570" s="16" t="s">
        <v>1540</v>
      </c>
      <c r="D570" s="16">
        <v>1</v>
      </c>
      <c r="E570" s="16">
        <v>1</v>
      </c>
      <c r="F570" s="17">
        <v>0.70930032200000004</v>
      </c>
      <c r="G570" s="18">
        <f t="shared" si="8"/>
        <v>1.6350109774519399</v>
      </c>
      <c r="H570" s="16">
        <v>8.9852458999999996E-2</v>
      </c>
      <c r="I570" s="19">
        <v>2.9299999999999999E-15</v>
      </c>
      <c r="J570" s="17">
        <v>-5.8207779549999996</v>
      </c>
      <c r="K570" s="17">
        <v>-5.1114776329999998</v>
      </c>
      <c r="L570" s="16" t="s">
        <v>12</v>
      </c>
      <c r="M570" s="16" t="s">
        <v>27</v>
      </c>
    </row>
    <row r="571" spans="1:13">
      <c r="A571" s="15" t="s">
        <v>677</v>
      </c>
      <c r="B571" s="15" t="s">
        <v>1679</v>
      </c>
      <c r="C571" s="16" t="s">
        <v>1680</v>
      </c>
      <c r="D571" s="16">
        <v>1</v>
      </c>
      <c r="E571" s="16">
        <v>1</v>
      </c>
      <c r="F571" s="17">
        <v>0.77236095599999999</v>
      </c>
      <c r="G571" s="18">
        <f t="shared" si="8"/>
        <v>1.7080627251623484</v>
      </c>
      <c r="H571" s="16">
        <v>0.124308453</v>
      </c>
      <c r="I571" s="19">
        <v>5.1899999999999997E-10</v>
      </c>
      <c r="J571" s="17">
        <v>-5.4734214569999997</v>
      </c>
      <c r="K571" s="17">
        <v>-4.7010605009999997</v>
      </c>
      <c r="L571" s="16" t="s">
        <v>12</v>
      </c>
      <c r="M571" s="16" t="s">
        <v>13</v>
      </c>
    </row>
    <row r="572" spans="1:13">
      <c r="A572" s="15" t="s">
        <v>616</v>
      </c>
      <c r="B572" s="15" t="s">
        <v>617</v>
      </c>
      <c r="C572" s="16" t="s">
        <v>1540</v>
      </c>
      <c r="D572" s="16">
        <v>1</v>
      </c>
      <c r="E572" s="16">
        <v>1</v>
      </c>
      <c r="F572" s="17">
        <v>0.90832911000000005</v>
      </c>
      <c r="G572" s="18">
        <f t="shared" si="8"/>
        <v>1.876870498999325</v>
      </c>
      <c r="H572" s="16">
        <v>0.124308453</v>
      </c>
      <c r="I572" s="19">
        <v>2.73E-13</v>
      </c>
      <c r="J572" s="17">
        <v>-5.9667897600000002</v>
      </c>
      <c r="K572" s="17">
        <v>-5.0584606499999998</v>
      </c>
      <c r="L572" s="16" t="s">
        <v>12</v>
      </c>
      <c r="M572" s="16" t="s">
        <v>13</v>
      </c>
    </row>
    <row r="573" spans="1:13">
      <c r="A573" s="15" t="s">
        <v>678</v>
      </c>
      <c r="B573" s="15" t="s">
        <v>679</v>
      </c>
      <c r="C573" s="16" t="s">
        <v>1439</v>
      </c>
      <c r="D573" s="16">
        <v>1</v>
      </c>
      <c r="E573" s="16">
        <v>1</v>
      </c>
      <c r="F573" s="17">
        <v>0.276152548</v>
      </c>
      <c r="G573" s="18">
        <f t="shared" si="8"/>
        <v>1.2109611220499865</v>
      </c>
      <c r="H573" s="16">
        <v>0.124308453</v>
      </c>
      <c r="I573" s="19">
        <v>2.6316395999999999E-2</v>
      </c>
      <c r="J573" s="17">
        <v>-5.0057406100000001</v>
      </c>
      <c r="K573" s="17">
        <v>-4.7295880620000004</v>
      </c>
      <c r="L573" s="16" t="s">
        <v>12</v>
      </c>
      <c r="M573" s="16" t="s">
        <v>13</v>
      </c>
    </row>
    <row r="574" spans="1:13">
      <c r="A574" s="15" t="s">
        <v>680</v>
      </c>
      <c r="B574" s="15" t="s">
        <v>681</v>
      </c>
      <c r="C574" s="16" t="s">
        <v>1440</v>
      </c>
      <c r="D574" s="16">
        <v>2</v>
      </c>
      <c r="E574" s="16">
        <v>2</v>
      </c>
      <c r="F574" s="17">
        <v>0.102692303</v>
      </c>
      <c r="G574" s="18">
        <f t="shared" si="8"/>
        <v>1.0737754331150655</v>
      </c>
      <c r="H574" s="16">
        <v>8.7899350000000001E-2</v>
      </c>
      <c r="I574" s="19">
        <v>0.24268810199999999</v>
      </c>
      <c r="J574" s="17">
        <v>-5.4260449209999999</v>
      </c>
      <c r="K574" s="17">
        <v>-5.3233526170000003</v>
      </c>
      <c r="L574" s="16" t="s">
        <v>12</v>
      </c>
      <c r="M574" s="16" t="s">
        <v>13</v>
      </c>
    </row>
    <row r="575" spans="1:13">
      <c r="A575" s="15" t="s">
        <v>682</v>
      </c>
      <c r="B575" s="15" t="s">
        <v>683</v>
      </c>
      <c r="C575" s="16" t="s">
        <v>1327</v>
      </c>
      <c r="D575" s="16">
        <v>1</v>
      </c>
      <c r="E575" s="16">
        <v>1</v>
      </c>
      <c r="F575" s="17">
        <v>0.12776298899999999</v>
      </c>
      <c r="G575" s="18">
        <f t="shared" si="8"/>
        <v>1.0925982284879645</v>
      </c>
      <c r="H575" s="16">
        <v>0.13797967799999999</v>
      </c>
      <c r="I575" s="19">
        <v>0.35446930500000001</v>
      </c>
      <c r="J575" s="17">
        <v>-5.9964341279999998</v>
      </c>
      <c r="K575" s="17">
        <v>-5.8686711389999999</v>
      </c>
      <c r="L575" s="16" t="s">
        <v>21</v>
      </c>
      <c r="M575" s="16" t="s">
        <v>16</v>
      </c>
    </row>
    <row r="576" spans="1:13">
      <c r="A576" s="15" t="s">
        <v>684</v>
      </c>
      <c r="B576" s="15" t="s">
        <v>685</v>
      </c>
      <c r="C576" s="16" t="s">
        <v>1214</v>
      </c>
      <c r="D576" s="16">
        <v>1</v>
      </c>
      <c r="E576" s="16">
        <v>1</v>
      </c>
      <c r="F576" s="17">
        <v>0.19489251199999999</v>
      </c>
      <c r="G576" s="18">
        <f t="shared" si="8"/>
        <v>1.144638876097456</v>
      </c>
      <c r="H576" s="16">
        <v>0.25427159900000001</v>
      </c>
      <c r="I576" s="19">
        <v>0.44339445199999999</v>
      </c>
      <c r="J576" s="17">
        <v>-6.0989574060000002</v>
      </c>
      <c r="K576" s="17">
        <v>-5.9040648940000002</v>
      </c>
      <c r="L576" s="16" t="s">
        <v>21</v>
      </c>
      <c r="M576" s="16" t="s">
        <v>13</v>
      </c>
    </row>
    <row r="577" spans="1:13">
      <c r="A577" s="15" t="s">
        <v>686</v>
      </c>
      <c r="B577" s="15" t="s">
        <v>687</v>
      </c>
      <c r="C577" s="16" t="s">
        <v>1681</v>
      </c>
      <c r="D577" s="16">
        <v>1</v>
      </c>
      <c r="E577" s="16">
        <v>1</v>
      </c>
      <c r="F577" s="17">
        <v>0.23264852599999999</v>
      </c>
      <c r="G577" s="18">
        <f t="shared" si="8"/>
        <v>1.1749900387003154</v>
      </c>
      <c r="H577" s="16">
        <v>0.15443437900000001</v>
      </c>
      <c r="I577" s="19">
        <v>0.13195027200000001</v>
      </c>
      <c r="J577" s="17">
        <v>-5.9804264549999999</v>
      </c>
      <c r="K577" s="17">
        <v>-5.7477779289999997</v>
      </c>
      <c r="L577" s="16" t="s">
        <v>21</v>
      </c>
      <c r="M577" s="16" t="s">
        <v>13</v>
      </c>
    </row>
    <row r="578" spans="1:13">
      <c r="A578" s="15" t="s">
        <v>688</v>
      </c>
      <c r="B578" s="15" t="s">
        <v>689</v>
      </c>
      <c r="C578" s="16" t="s">
        <v>1441</v>
      </c>
      <c r="D578" s="16">
        <v>1</v>
      </c>
      <c r="E578" s="16">
        <v>2</v>
      </c>
      <c r="F578" s="17">
        <v>0.27235441799999999</v>
      </c>
      <c r="G578" s="18">
        <f t="shared" si="8"/>
        <v>1.2077772622413809</v>
      </c>
      <c r="H578" s="16">
        <v>0.14714107600000001</v>
      </c>
      <c r="I578" s="19">
        <v>6.4173184999999994E-2</v>
      </c>
      <c r="J578" s="17">
        <v>-5.7451821719999998</v>
      </c>
      <c r="K578" s="17">
        <v>-5.5100036860000001</v>
      </c>
      <c r="L578" s="16" t="s">
        <v>21</v>
      </c>
      <c r="M578" s="16" t="s">
        <v>13</v>
      </c>
    </row>
    <row r="579" spans="1:13">
      <c r="A579" s="15" t="s">
        <v>688</v>
      </c>
      <c r="B579" s="15" t="s">
        <v>689</v>
      </c>
      <c r="C579" s="16" t="s">
        <v>1441</v>
      </c>
      <c r="D579" s="16">
        <v>6</v>
      </c>
      <c r="E579" s="16">
        <v>6</v>
      </c>
      <c r="F579" s="17">
        <v>0.17966942599999999</v>
      </c>
      <c r="G579" s="18">
        <f t="shared" ref="G579:G642" si="9">2^F579</f>
        <v>1.1326243300577616</v>
      </c>
      <c r="H579" s="16">
        <v>5.4488498000000003E-2</v>
      </c>
      <c r="I579" s="19">
        <v>9.75905E-4</v>
      </c>
      <c r="J579" s="17">
        <v>-5.3346440460000002</v>
      </c>
      <c r="K579" s="17">
        <v>-5.1758924369999999</v>
      </c>
      <c r="L579" s="16" t="s">
        <v>12</v>
      </c>
      <c r="M579" s="16" t="s">
        <v>13</v>
      </c>
    </row>
    <row r="580" spans="1:13">
      <c r="A580" s="15" t="s">
        <v>690</v>
      </c>
      <c r="B580" s="15" t="s">
        <v>691</v>
      </c>
      <c r="C580" s="16" t="s">
        <v>1328</v>
      </c>
      <c r="D580" s="16">
        <v>1</v>
      </c>
      <c r="E580" s="16">
        <v>1</v>
      </c>
      <c r="F580" s="17">
        <v>0.31804788099999998</v>
      </c>
      <c r="G580" s="18">
        <f t="shared" si="9"/>
        <v>1.2466425678853135</v>
      </c>
      <c r="H580" s="16">
        <v>0.15443437900000001</v>
      </c>
      <c r="I580" s="19">
        <v>3.9452389999999997E-2</v>
      </c>
      <c r="J580" s="17">
        <v>-6.4312825990000002</v>
      </c>
      <c r="K580" s="17">
        <v>-6.1132347180000002</v>
      </c>
      <c r="L580" s="16" t="s">
        <v>21</v>
      </c>
      <c r="M580" s="16" t="s">
        <v>13</v>
      </c>
    </row>
    <row r="581" spans="1:13">
      <c r="A581" s="15" t="s">
        <v>692</v>
      </c>
      <c r="B581" s="15" t="s">
        <v>693</v>
      </c>
      <c r="C581" s="16" t="s">
        <v>1215</v>
      </c>
      <c r="D581" s="16">
        <v>1</v>
      </c>
      <c r="E581" s="16">
        <v>1</v>
      </c>
      <c r="F581" s="17">
        <v>0.32565530100000001</v>
      </c>
      <c r="G581" s="18">
        <f t="shared" si="9"/>
        <v>1.2532335531580865</v>
      </c>
      <c r="H581" s="16">
        <v>0.124308453</v>
      </c>
      <c r="I581" s="19">
        <v>8.7997920000000007E-3</v>
      </c>
      <c r="J581" s="17">
        <v>-5.8310938529999996</v>
      </c>
      <c r="K581" s="17">
        <v>-5.5054385520000002</v>
      </c>
      <c r="L581" s="16" t="s">
        <v>12</v>
      </c>
      <c r="M581" s="16" t="s">
        <v>13</v>
      </c>
    </row>
    <row r="582" spans="1:13">
      <c r="A582" s="15" t="s">
        <v>684</v>
      </c>
      <c r="B582" s="15" t="s">
        <v>685</v>
      </c>
      <c r="C582" s="16" t="s">
        <v>1214</v>
      </c>
      <c r="D582" s="16">
        <v>4</v>
      </c>
      <c r="E582" s="16">
        <v>4</v>
      </c>
      <c r="F582" s="17">
        <v>0.330916822</v>
      </c>
      <c r="G582" s="18">
        <f t="shared" si="9"/>
        <v>1.2578124510765176</v>
      </c>
      <c r="H582" s="16">
        <v>6.2154226E-2</v>
      </c>
      <c r="I582" s="19">
        <v>1.01E-7</v>
      </c>
      <c r="J582" s="17">
        <v>-5.6346948469999996</v>
      </c>
      <c r="K582" s="17">
        <v>-5.3037780249999997</v>
      </c>
      <c r="L582" s="16" t="s">
        <v>12</v>
      </c>
      <c r="M582" s="16" t="s">
        <v>13</v>
      </c>
    </row>
    <row r="583" spans="1:13">
      <c r="A583" s="15" t="s">
        <v>694</v>
      </c>
      <c r="B583" s="15" t="s">
        <v>695</v>
      </c>
      <c r="C583" s="16" t="s">
        <v>1216</v>
      </c>
      <c r="D583" s="16">
        <v>1</v>
      </c>
      <c r="E583" s="16">
        <v>1</v>
      </c>
      <c r="F583" s="17">
        <v>0.37974271300000001</v>
      </c>
      <c r="G583" s="18">
        <f t="shared" si="9"/>
        <v>1.3011097977451433</v>
      </c>
      <c r="H583" s="16">
        <v>0.124308453</v>
      </c>
      <c r="I583" s="19">
        <v>2.2517890000000001E-3</v>
      </c>
      <c r="J583" s="17">
        <v>-6.4899018719999999</v>
      </c>
      <c r="K583" s="17">
        <v>-6.1101591590000002</v>
      </c>
      <c r="L583" s="16" t="s">
        <v>12</v>
      </c>
      <c r="M583" s="16" t="s">
        <v>13</v>
      </c>
    </row>
    <row r="584" spans="1:13">
      <c r="A584" s="15" t="s">
        <v>696</v>
      </c>
      <c r="B584" s="15" t="s">
        <v>697</v>
      </c>
      <c r="C584" s="16" t="s">
        <v>1217</v>
      </c>
      <c r="D584" s="16">
        <v>5</v>
      </c>
      <c r="E584" s="16">
        <v>3</v>
      </c>
      <c r="F584" s="17">
        <v>0.52876267200000004</v>
      </c>
      <c r="G584" s="18">
        <f t="shared" si="9"/>
        <v>1.4426913399488128</v>
      </c>
      <c r="H584" s="16">
        <v>8.5810629999999999E-2</v>
      </c>
      <c r="I584" s="19">
        <v>7.18E-10</v>
      </c>
      <c r="J584" s="17">
        <v>-6.2241251609999999</v>
      </c>
      <c r="K584" s="17">
        <v>-5.6049546120000002</v>
      </c>
      <c r="L584" s="16" t="s">
        <v>21</v>
      </c>
      <c r="M584" s="16" t="s">
        <v>13</v>
      </c>
    </row>
    <row r="585" spans="1:13">
      <c r="A585" s="15" t="s">
        <v>698</v>
      </c>
      <c r="B585" s="15" t="s">
        <v>699</v>
      </c>
      <c r="C585" s="16" t="s">
        <v>1329</v>
      </c>
      <c r="D585" s="16">
        <v>1</v>
      </c>
      <c r="E585" s="16">
        <v>1</v>
      </c>
      <c r="F585" s="17">
        <v>0.54194421199999998</v>
      </c>
      <c r="G585" s="18">
        <f t="shared" si="9"/>
        <v>1.4559332479983988</v>
      </c>
      <c r="H585" s="16">
        <v>0.15443437900000001</v>
      </c>
      <c r="I585" s="19">
        <v>4.4942300000000001E-4</v>
      </c>
      <c r="J585" s="17">
        <v>-5.2123377419999999</v>
      </c>
      <c r="K585" s="17">
        <v>-4.6703935300000001</v>
      </c>
      <c r="L585" s="16" t="s">
        <v>21</v>
      </c>
      <c r="M585" s="16" t="s">
        <v>13</v>
      </c>
    </row>
    <row r="586" spans="1:13">
      <c r="A586" s="15" t="s">
        <v>700</v>
      </c>
      <c r="B586" s="15" t="s">
        <v>701</v>
      </c>
      <c r="C586" s="16" t="s">
        <v>1442</v>
      </c>
      <c r="D586" s="16">
        <v>1</v>
      </c>
      <c r="E586" s="16">
        <v>1</v>
      </c>
      <c r="F586" s="17">
        <v>0.57746929000000002</v>
      </c>
      <c r="G586" s="18">
        <f t="shared" si="9"/>
        <v>1.4922293506214031</v>
      </c>
      <c r="H586" s="16">
        <v>0.124308453</v>
      </c>
      <c r="I586" s="19">
        <v>3.3900000000000002E-6</v>
      </c>
      <c r="J586" s="17">
        <v>-4.9287688090000001</v>
      </c>
      <c r="K586" s="17">
        <v>-4.3512995190000003</v>
      </c>
      <c r="L586" s="16" t="s">
        <v>12</v>
      </c>
      <c r="M586" s="16" t="s">
        <v>13</v>
      </c>
    </row>
    <row r="587" spans="1:13">
      <c r="A587" s="15" t="s">
        <v>702</v>
      </c>
      <c r="B587" s="15" t="s">
        <v>703</v>
      </c>
      <c r="C587" s="16" t="s">
        <v>1330</v>
      </c>
      <c r="D587" s="16">
        <v>1</v>
      </c>
      <c r="E587" s="16">
        <v>1</v>
      </c>
      <c r="F587" s="17">
        <v>0.41538705500000001</v>
      </c>
      <c r="G587" s="18">
        <f t="shared" si="9"/>
        <v>1.3336564305573655</v>
      </c>
      <c r="H587" s="16">
        <v>0.15443437900000001</v>
      </c>
      <c r="I587" s="19">
        <v>7.1509470000000004E-3</v>
      </c>
      <c r="J587" s="17">
        <v>-5.8287317380000001</v>
      </c>
      <c r="K587" s="17">
        <v>-5.413344683</v>
      </c>
      <c r="L587" s="16" t="s">
        <v>21</v>
      </c>
      <c r="M587" s="16" t="s">
        <v>13</v>
      </c>
    </row>
    <row r="588" spans="1:13">
      <c r="A588" s="15" t="s">
        <v>704</v>
      </c>
      <c r="B588" s="15" t="s">
        <v>705</v>
      </c>
      <c r="C588" s="16" t="s">
        <v>1218</v>
      </c>
      <c r="D588" s="16">
        <v>1</v>
      </c>
      <c r="E588" s="16">
        <v>1</v>
      </c>
      <c r="F588" s="17">
        <v>0.67673307299999996</v>
      </c>
      <c r="G588" s="18">
        <f t="shared" si="9"/>
        <v>1.5985158764189802</v>
      </c>
      <c r="H588" s="16">
        <v>0.14587477700000001</v>
      </c>
      <c r="I588" s="19">
        <v>3.4999999999999999E-6</v>
      </c>
      <c r="J588" s="17">
        <v>-5.6920766560000002</v>
      </c>
      <c r="K588" s="17">
        <v>-5.0153435829999999</v>
      </c>
      <c r="L588" s="16" t="s">
        <v>21</v>
      </c>
      <c r="M588" s="16" t="s">
        <v>27</v>
      </c>
    </row>
    <row r="589" spans="1:13">
      <c r="A589" s="15" t="s">
        <v>704</v>
      </c>
      <c r="B589" s="15" t="s">
        <v>705</v>
      </c>
      <c r="C589" s="16" t="s">
        <v>1218</v>
      </c>
      <c r="D589" s="16">
        <v>1</v>
      </c>
      <c r="E589" s="16">
        <v>1</v>
      </c>
      <c r="F589" s="17">
        <v>0.76613695400000004</v>
      </c>
      <c r="G589" s="18">
        <f t="shared" si="9"/>
        <v>1.700709759616815</v>
      </c>
      <c r="H589" s="16">
        <v>0.13797967799999999</v>
      </c>
      <c r="I589" s="19">
        <v>2.8200000000000001E-8</v>
      </c>
      <c r="J589" s="17">
        <v>-5.3934319909999999</v>
      </c>
      <c r="K589" s="17">
        <v>-4.6272950369999997</v>
      </c>
      <c r="L589" s="16" t="s">
        <v>21</v>
      </c>
      <c r="M589" s="16" t="s">
        <v>16</v>
      </c>
    </row>
    <row r="590" spans="1:13">
      <c r="A590" s="15" t="s">
        <v>706</v>
      </c>
      <c r="B590" s="15" t="s">
        <v>707</v>
      </c>
      <c r="C590" s="16" t="s">
        <v>1545</v>
      </c>
      <c r="D590" s="16">
        <v>1</v>
      </c>
      <c r="E590" s="16">
        <v>1</v>
      </c>
      <c r="F590" s="17">
        <v>0.34444872999999998</v>
      </c>
      <c r="G590" s="18">
        <f t="shared" si="9"/>
        <v>1.2696657362788857</v>
      </c>
      <c r="H590" s="16">
        <v>0.15443437900000001</v>
      </c>
      <c r="I590" s="19">
        <v>2.5721634E-2</v>
      </c>
      <c r="J590" s="17">
        <v>-5.8855134639999998</v>
      </c>
      <c r="K590" s="17">
        <v>-5.5410647339999999</v>
      </c>
      <c r="L590" s="16" t="s">
        <v>21</v>
      </c>
      <c r="M590" s="16" t="s">
        <v>13</v>
      </c>
    </row>
    <row r="591" spans="1:13">
      <c r="A591" s="15" t="s">
        <v>708</v>
      </c>
      <c r="B591" s="15" t="s">
        <v>709</v>
      </c>
      <c r="C591" s="16" t="s">
        <v>1219</v>
      </c>
      <c r="D591" s="16">
        <v>1</v>
      </c>
      <c r="E591" s="16">
        <v>1</v>
      </c>
      <c r="F591" s="17">
        <v>-0.40186008899999998</v>
      </c>
      <c r="G591" s="18">
        <f t="shared" si="9"/>
        <v>0.75688179450105186</v>
      </c>
      <c r="H591" s="16">
        <v>0.15443437900000001</v>
      </c>
      <c r="I591" s="19">
        <v>9.2643650000000001E-3</v>
      </c>
      <c r="J591" s="17">
        <v>-6.4042747670000004</v>
      </c>
      <c r="K591" s="17">
        <v>-6.8061348559999999</v>
      </c>
      <c r="L591" s="16" t="s">
        <v>21</v>
      </c>
      <c r="M591" s="16" t="s">
        <v>13</v>
      </c>
    </row>
    <row r="592" spans="1:13">
      <c r="A592" s="15" t="s">
        <v>702</v>
      </c>
      <c r="B592" s="15" t="s">
        <v>703</v>
      </c>
      <c r="C592" s="16" t="s">
        <v>1330</v>
      </c>
      <c r="D592" s="16">
        <v>4</v>
      </c>
      <c r="E592" s="16">
        <v>3</v>
      </c>
      <c r="F592" s="17">
        <v>9.4391331999999994E-2</v>
      </c>
      <c r="G592" s="18">
        <f t="shared" si="9"/>
        <v>1.06761489002445</v>
      </c>
      <c r="H592" s="16">
        <v>7.8698662000000003E-2</v>
      </c>
      <c r="I592" s="19">
        <v>0.23037167</v>
      </c>
      <c r="J592" s="17">
        <v>-5.8825322279999996</v>
      </c>
      <c r="K592" s="17">
        <v>-5.759353666</v>
      </c>
      <c r="L592" s="16" t="s">
        <v>21</v>
      </c>
      <c r="M592" s="16" t="s">
        <v>16</v>
      </c>
    </row>
    <row r="593" spans="1:13">
      <c r="A593" s="15" t="s">
        <v>702</v>
      </c>
      <c r="B593" s="15" t="s">
        <v>703</v>
      </c>
      <c r="C593" s="16" t="s">
        <v>1330</v>
      </c>
      <c r="D593" s="16">
        <v>1</v>
      </c>
      <c r="E593" s="16">
        <v>1</v>
      </c>
      <c r="F593" s="17">
        <v>0.214287531</v>
      </c>
      <c r="G593" s="18">
        <f t="shared" si="9"/>
        <v>1.1601308470544589</v>
      </c>
      <c r="H593" s="16">
        <v>0.14587477700000001</v>
      </c>
      <c r="I593" s="19">
        <v>0.14183746799999999</v>
      </c>
      <c r="J593" s="17">
        <v>-5.8071232940000002</v>
      </c>
      <c r="K593" s="17">
        <v>-5.5928357630000001</v>
      </c>
      <c r="L593" s="16" t="s">
        <v>21</v>
      </c>
      <c r="M593" s="16" t="s">
        <v>27</v>
      </c>
    </row>
    <row r="594" spans="1:13">
      <c r="A594" s="15" t="s">
        <v>710</v>
      </c>
      <c r="B594" s="15" t="s">
        <v>711</v>
      </c>
      <c r="C594" s="16" t="s">
        <v>1220</v>
      </c>
      <c r="D594" s="16">
        <v>1</v>
      </c>
      <c r="E594" s="16">
        <v>1</v>
      </c>
      <c r="F594" s="17">
        <v>0.29310387799999998</v>
      </c>
      <c r="G594" s="18">
        <f t="shared" si="9"/>
        <v>1.2252735517850373</v>
      </c>
      <c r="H594" s="16">
        <v>0.13797967799999999</v>
      </c>
      <c r="I594" s="19">
        <v>3.3648912000000003E-2</v>
      </c>
      <c r="J594" s="17">
        <v>-6.280110165</v>
      </c>
      <c r="K594" s="17">
        <v>-5.9870062869999998</v>
      </c>
      <c r="L594" s="16" t="s">
        <v>21</v>
      </c>
      <c r="M594" s="16" t="s">
        <v>16</v>
      </c>
    </row>
    <row r="595" spans="1:13">
      <c r="A595" s="15" t="s">
        <v>710</v>
      </c>
      <c r="B595" s="15" t="s">
        <v>711</v>
      </c>
      <c r="C595" s="16" t="s">
        <v>1220</v>
      </c>
      <c r="D595" s="16">
        <v>3</v>
      </c>
      <c r="E595" s="16">
        <v>3</v>
      </c>
      <c r="F595" s="17">
        <v>0.39916374199999999</v>
      </c>
      <c r="G595" s="18">
        <f t="shared" si="9"/>
        <v>1.3187432798079888</v>
      </c>
      <c r="H595" s="16">
        <v>8.9162729999999996E-2</v>
      </c>
      <c r="I595" s="19">
        <v>7.5800000000000003E-6</v>
      </c>
      <c r="J595" s="17">
        <v>-6.3421364599999999</v>
      </c>
      <c r="K595" s="17">
        <v>-5.942972718</v>
      </c>
      <c r="L595" s="16" t="s">
        <v>21</v>
      </c>
      <c r="M595" s="16" t="s">
        <v>13</v>
      </c>
    </row>
    <row r="596" spans="1:13">
      <c r="A596" s="15" t="s">
        <v>712</v>
      </c>
      <c r="B596" s="15" t="s">
        <v>713</v>
      </c>
      <c r="C596" s="16" t="s">
        <v>1682</v>
      </c>
      <c r="D596" s="16">
        <v>2</v>
      </c>
      <c r="E596" s="16">
        <v>2</v>
      </c>
      <c r="F596" s="17">
        <v>0.53257819200000001</v>
      </c>
      <c r="G596" s="18">
        <f t="shared" si="9"/>
        <v>1.4465119000839928</v>
      </c>
      <c r="H596" s="16">
        <v>9.7566366000000002E-2</v>
      </c>
      <c r="I596" s="19">
        <v>4.8E-8</v>
      </c>
      <c r="J596" s="17">
        <v>-6.2561457699999998</v>
      </c>
      <c r="K596" s="17">
        <v>-5.7235675779999999</v>
      </c>
      <c r="L596" s="16" t="s">
        <v>21</v>
      </c>
      <c r="M596" s="16" t="s">
        <v>16</v>
      </c>
    </row>
    <row r="597" spans="1:13">
      <c r="A597" s="15" t="s">
        <v>714</v>
      </c>
      <c r="B597" s="15" t="s">
        <v>715</v>
      </c>
      <c r="C597" s="16" t="s">
        <v>1443</v>
      </c>
      <c r="D597" s="16">
        <v>1</v>
      </c>
      <c r="E597" s="16">
        <v>1</v>
      </c>
      <c r="F597" s="17">
        <v>0.72011738000000003</v>
      </c>
      <c r="G597" s="18">
        <f t="shared" si="9"/>
        <v>1.6473160573794952</v>
      </c>
      <c r="H597" s="16">
        <v>0.15443437900000001</v>
      </c>
      <c r="I597" s="19">
        <v>3.1200000000000002E-6</v>
      </c>
      <c r="J597" s="17">
        <v>-6.2253378599999998</v>
      </c>
      <c r="K597" s="17">
        <v>-5.5052204800000002</v>
      </c>
      <c r="L597" s="16" t="s">
        <v>21</v>
      </c>
      <c r="M597" s="16" t="s">
        <v>13</v>
      </c>
    </row>
    <row r="598" spans="1:13">
      <c r="A598" s="15" t="s">
        <v>716</v>
      </c>
      <c r="B598" s="15" t="s">
        <v>715</v>
      </c>
      <c r="C598" s="16" t="s">
        <v>1443</v>
      </c>
      <c r="D598" s="16">
        <v>2</v>
      </c>
      <c r="E598" s="16">
        <v>2</v>
      </c>
      <c r="F598" s="17">
        <v>0.74712372599999999</v>
      </c>
      <c r="G598" s="18">
        <f t="shared" si="9"/>
        <v>1.6784432118814083</v>
      </c>
      <c r="H598" s="16">
        <v>0.126356624</v>
      </c>
      <c r="I598" s="19">
        <v>3.36E-9</v>
      </c>
      <c r="J598" s="17">
        <v>-5.9508394109999996</v>
      </c>
      <c r="K598" s="17">
        <v>-5.216579383</v>
      </c>
      <c r="L598" s="16" t="s">
        <v>21</v>
      </c>
      <c r="M598" s="16" t="s">
        <v>16</v>
      </c>
    </row>
    <row r="599" spans="1:13">
      <c r="A599" s="15" t="s">
        <v>717</v>
      </c>
      <c r="B599" s="15" t="s">
        <v>718</v>
      </c>
      <c r="C599" s="16" t="s">
        <v>1444</v>
      </c>
      <c r="D599" s="16">
        <v>2</v>
      </c>
      <c r="E599" s="16">
        <v>2</v>
      </c>
      <c r="F599" s="17">
        <v>0.78954980699999999</v>
      </c>
      <c r="G599" s="18">
        <f t="shared" si="9"/>
        <v>1.7285349890904378</v>
      </c>
      <c r="H599" s="16">
        <v>9.7566366000000002E-2</v>
      </c>
      <c r="I599" s="19">
        <v>5.8500000000000004E-16</v>
      </c>
      <c r="J599" s="17">
        <v>-6.0095143569999996</v>
      </c>
      <c r="K599" s="17">
        <v>-5.2199645510000003</v>
      </c>
      <c r="L599" s="16" t="s">
        <v>21</v>
      </c>
      <c r="M599" s="16" t="s">
        <v>16</v>
      </c>
    </row>
    <row r="600" spans="1:13">
      <c r="A600" s="15" t="s">
        <v>719</v>
      </c>
      <c r="B600" s="15" t="s">
        <v>720</v>
      </c>
      <c r="C600" s="16" t="s">
        <v>1445</v>
      </c>
      <c r="D600" s="16">
        <v>4</v>
      </c>
      <c r="E600" s="16">
        <v>4</v>
      </c>
      <c r="F600" s="17">
        <v>-0.11449008400000001</v>
      </c>
      <c r="G600" s="18">
        <f t="shared" si="9"/>
        <v>0.92370873497054073</v>
      </c>
      <c r="H600" s="16">
        <v>7.7217190000000005E-2</v>
      </c>
      <c r="I600" s="19">
        <v>0.13815359399999999</v>
      </c>
      <c r="J600" s="17">
        <v>-6.5787416240000001</v>
      </c>
      <c r="K600" s="17">
        <v>-6.6932317079999999</v>
      </c>
      <c r="L600" s="16" t="s">
        <v>21</v>
      </c>
      <c r="M600" s="16" t="s">
        <v>13</v>
      </c>
    </row>
    <row r="601" spans="1:13">
      <c r="A601" s="15" t="s">
        <v>719</v>
      </c>
      <c r="B601" s="15" t="s">
        <v>720</v>
      </c>
      <c r="C601" s="16" t="s">
        <v>1445</v>
      </c>
      <c r="D601" s="16">
        <v>2</v>
      </c>
      <c r="E601" s="16">
        <v>1</v>
      </c>
      <c r="F601" s="17">
        <v>-0.103534258</v>
      </c>
      <c r="G601" s="18">
        <f t="shared" si="9"/>
        <v>0.9307500811662851</v>
      </c>
      <c r="H601" s="16">
        <v>0.134619778</v>
      </c>
      <c r="I601" s="19">
        <v>0.44184194500000001</v>
      </c>
      <c r="J601" s="17">
        <v>-6.3462071949999999</v>
      </c>
      <c r="K601" s="17">
        <v>-6.4478259180000004</v>
      </c>
      <c r="L601" s="16" t="s">
        <v>21</v>
      </c>
      <c r="M601" s="16" t="s">
        <v>16</v>
      </c>
    </row>
    <row r="602" spans="1:13">
      <c r="A602" s="15" t="s">
        <v>721</v>
      </c>
      <c r="B602" s="15" t="s">
        <v>722</v>
      </c>
      <c r="C602" s="16" t="s">
        <v>1221</v>
      </c>
      <c r="D602" s="16">
        <v>1</v>
      </c>
      <c r="E602" s="16">
        <v>2</v>
      </c>
      <c r="F602" s="17">
        <v>-6.4050156999999996E-2</v>
      </c>
      <c r="G602" s="18">
        <f t="shared" si="9"/>
        <v>0.95657490105557486</v>
      </c>
      <c r="H602" s="16">
        <v>0.141388821</v>
      </c>
      <c r="I602" s="19">
        <v>0.65054353899999995</v>
      </c>
      <c r="J602" s="17">
        <v>-5.9128379190000002</v>
      </c>
      <c r="K602" s="17">
        <v>-6.0410945040000001</v>
      </c>
      <c r="L602" s="16" t="s">
        <v>21</v>
      </c>
      <c r="M602" s="16" t="s">
        <v>27</v>
      </c>
    </row>
    <row r="603" spans="1:13">
      <c r="A603" s="15" t="s">
        <v>721</v>
      </c>
      <c r="B603" s="15" t="s">
        <v>722</v>
      </c>
      <c r="C603" s="16" t="s">
        <v>1221</v>
      </c>
      <c r="D603" s="16">
        <v>2</v>
      </c>
      <c r="E603" s="16">
        <v>2</v>
      </c>
      <c r="F603" s="17">
        <v>-1.688855E-3</v>
      </c>
      <c r="G603" s="18">
        <f t="shared" si="9"/>
        <v>0.99883005983263096</v>
      </c>
      <c r="H603" s="16">
        <v>0.109201597</v>
      </c>
      <c r="I603" s="19">
        <v>0.98766082700000002</v>
      </c>
      <c r="J603" s="17">
        <v>-6.157015661</v>
      </c>
      <c r="K603" s="17">
        <v>-6.1587045150000002</v>
      </c>
      <c r="L603" s="16" t="s">
        <v>21</v>
      </c>
      <c r="M603" s="16" t="s">
        <v>13</v>
      </c>
    </row>
    <row r="604" spans="1:13">
      <c r="A604" s="15" t="s">
        <v>723</v>
      </c>
      <c r="B604" s="15" t="s">
        <v>724</v>
      </c>
      <c r="C604" s="16" t="s">
        <v>1546</v>
      </c>
      <c r="D604" s="16">
        <v>2</v>
      </c>
      <c r="E604" s="16">
        <v>1</v>
      </c>
      <c r="F604" s="17">
        <v>2.8991630000000001E-2</v>
      </c>
      <c r="G604" s="18">
        <f t="shared" si="9"/>
        <v>1.0202987398233658</v>
      </c>
      <c r="H604" s="16">
        <v>0.134619778</v>
      </c>
      <c r="I604" s="19">
        <v>0.82948714599999995</v>
      </c>
      <c r="J604" s="17">
        <v>-5.9841003759999998</v>
      </c>
      <c r="K604" s="17">
        <v>-6.0266144329999998</v>
      </c>
      <c r="L604" s="16" t="s">
        <v>21</v>
      </c>
      <c r="M604" s="16" t="s">
        <v>16</v>
      </c>
    </row>
    <row r="605" spans="1:13">
      <c r="A605" s="15" t="s">
        <v>725</v>
      </c>
      <c r="B605" s="15" t="s">
        <v>726</v>
      </c>
      <c r="C605" s="16" t="s">
        <v>1446</v>
      </c>
      <c r="D605" s="16">
        <v>2</v>
      </c>
      <c r="E605" s="16">
        <v>2</v>
      </c>
      <c r="F605" s="17">
        <v>3.7589764999999997E-2</v>
      </c>
      <c r="G605" s="18">
        <f t="shared" si="9"/>
        <v>1.0263976447312146</v>
      </c>
      <c r="H605" s="16">
        <v>9.7566366000000002E-2</v>
      </c>
      <c r="I605" s="19">
        <v>0.70003456500000005</v>
      </c>
      <c r="J605" s="17">
        <v>-6.2130279809999998</v>
      </c>
      <c r="K605" s="17">
        <v>-6.1754382159999999</v>
      </c>
      <c r="L605" s="16" t="s">
        <v>21</v>
      </c>
      <c r="M605" s="16" t="s">
        <v>16</v>
      </c>
    </row>
    <row r="606" spans="1:13">
      <c r="A606" s="15" t="s">
        <v>727</v>
      </c>
      <c r="B606" s="15" t="s">
        <v>728</v>
      </c>
      <c r="C606" s="16" t="s">
        <v>1683</v>
      </c>
      <c r="D606" s="16">
        <v>1</v>
      </c>
      <c r="E606" s="16">
        <v>2</v>
      </c>
      <c r="F606" s="17">
        <v>0.14241994699999999</v>
      </c>
      <c r="G606" s="18">
        <f t="shared" si="9"/>
        <v>1.1037549798911841</v>
      </c>
      <c r="H606" s="16">
        <v>0.141388821</v>
      </c>
      <c r="I606" s="19">
        <v>0.31379406900000001</v>
      </c>
      <c r="J606" s="17">
        <v>-6.2827894820000001</v>
      </c>
      <c r="K606" s="17">
        <v>-6.1920304970000002</v>
      </c>
      <c r="L606" s="16" t="s">
        <v>21</v>
      </c>
      <c r="M606" s="16" t="s">
        <v>27</v>
      </c>
    </row>
    <row r="607" spans="1:13">
      <c r="A607" s="15" t="s">
        <v>729</v>
      </c>
      <c r="B607" s="15" t="s">
        <v>730</v>
      </c>
      <c r="C607" s="16" t="s">
        <v>1447</v>
      </c>
      <c r="D607" s="16">
        <v>7</v>
      </c>
      <c r="E607" s="16">
        <v>8</v>
      </c>
      <c r="F607" s="17">
        <v>0.167641967</v>
      </c>
      <c r="G607" s="18">
        <f t="shared" si="9"/>
        <v>1.1232211191442654</v>
      </c>
      <c r="H607" s="16">
        <v>5.1836852000000003E-2</v>
      </c>
      <c r="I607" s="19">
        <v>1.2205639999999999E-3</v>
      </c>
      <c r="J607" s="17">
        <v>-6.1487363559999997</v>
      </c>
      <c r="K607" s="17">
        <v>-5.9942785010000001</v>
      </c>
      <c r="L607" s="16" t="s">
        <v>21</v>
      </c>
      <c r="M607" s="16" t="s">
        <v>16</v>
      </c>
    </row>
    <row r="608" spans="1:13">
      <c r="A608" s="15" t="s">
        <v>731</v>
      </c>
      <c r="B608" s="15" t="s">
        <v>732</v>
      </c>
      <c r="C608" s="16" t="s">
        <v>1222</v>
      </c>
      <c r="D608" s="16">
        <v>6</v>
      </c>
      <c r="E608" s="16">
        <v>4</v>
      </c>
      <c r="F608" s="17">
        <v>0.20040424600000001</v>
      </c>
      <c r="G608" s="18">
        <f t="shared" si="9"/>
        <v>1.1490202676431331</v>
      </c>
      <c r="H608" s="16">
        <v>7.5586465000000005E-2</v>
      </c>
      <c r="I608" s="19">
        <v>8.0176770000000008E-3</v>
      </c>
      <c r="J608" s="17">
        <v>-6.5520728210000003</v>
      </c>
      <c r="K608" s="17">
        <v>-6.3385215940000004</v>
      </c>
      <c r="L608" s="16" t="s">
        <v>21</v>
      </c>
      <c r="M608" s="16" t="s">
        <v>16</v>
      </c>
    </row>
    <row r="609" spans="1:13">
      <c r="A609" s="15" t="s">
        <v>733</v>
      </c>
      <c r="B609" s="15" t="s">
        <v>734</v>
      </c>
      <c r="C609" s="16" t="s">
        <v>1448</v>
      </c>
      <c r="D609" s="16">
        <v>3</v>
      </c>
      <c r="E609" s="16">
        <v>3</v>
      </c>
      <c r="F609" s="17">
        <v>0.27237982500000002</v>
      </c>
      <c r="G609" s="18">
        <f t="shared" si="9"/>
        <v>1.2077985323409071</v>
      </c>
      <c r="H609" s="16">
        <v>9.7418117999999998E-2</v>
      </c>
      <c r="I609" s="19">
        <v>5.174143E-3</v>
      </c>
      <c r="J609" s="17">
        <v>-6.2438810809999996</v>
      </c>
      <c r="K609" s="17">
        <v>-5.9556462840000002</v>
      </c>
      <c r="L609" s="16" t="s">
        <v>21</v>
      </c>
      <c r="M609" s="16" t="s">
        <v>27</v>
      </c>
    </row>
    <row r="610" spans="1:13">
      <c r="A610" s="15" t="s">
        <v>731</v>
      </c>
      <c r="B610" s="15" t="s">
        <v>732</v>
      </c>
      <c r="C610" s="16" t="s">
        <v>1222</v>
      </c>
      <c r="D610" s="16">
        <v>3</v>
      </c>
      <c r="E610" s="16">
        <v>2</v>
      </c>
      <c r="F610" s="17">
        <v>0.30901564799999998</v>
      </c>
      <c r="G610" s="18">
        <f t="shared" si="9"/>
        <v>1.238862134864515</v>
      </c>
      <c r="H610" s="16">
        <v>0.101045409</v>
      </c>
      <c r="I610" s="19">
        <v>2.2268140000000001E-3</v>
      </c>
      <c r="J610" s="17">
        <v>-6.715511105</v>
      </c>
      <c r="K610" s="17">
        <v>-6.2779906600000004</v>
      </c>
      <c r="L610" s="16" t="s">
        <v>21</v>
      </c>
      <c r="M610" s="16" t="s">
        <v>27</v>
      </c>
    </row>
    <row r="611" spans="1:13">
      <c r="A611" s="15" t="s">
        <v>733</v>
      </c>
      <c r="B611" s="15" t="s">
        <v>734</v>
      </c>
      <c r="C611" s="16" t="s">
        <v>1448</v>
      </c>
      <c r="D611" s="16">
        <v>4</v>
      </c>
      <c r="E611" s="16">
        <v>4</v>
      </c>
      <c r="F611" s="17">
        <v>0.33694284499999999</v>
      </c>
      <c r="G611" s="18">
        <f t="shared" si="9"/>
        <v>1.2630772217426767</v>
      </c>
      <c r="H611" s="16">
        <v>6.8989838999999997E-2</v>
      </c>
      <c r="I611" s="19">
        <v>1.04E-6</v>
      </c>
      <c r="J611" s="17">
        <v>-6.3614918170000001</v>
      </c>
      <c r="K611" s="17">
        <v>-6.0245489719999998</v>
      </c>
      <c r="L611" s="16" t="s">
        <v>21</v>
      </c>
      <c r="M611" s="16" t="s">
        <v>16</v>
      </c>
    </row>
    <row r="612" spans="1:13">
      <c r="A612" s="15" t="s">
        <v>735</v>
      </c>
      <c r="B612" s="15" t="s">
        <v>736</v>
      </c>
      <c r="C612" s="16" t="s">
        <v>737</v>
      </c>
      <c r="D612" s="16">
        <v>16</v>
      </c>
      <c r="E612" s="16">
        <v>15</v>
      </c>
      <c r="F612" s="17">
        <v>0.38485774099999998</v>
      </c>
      <c r="G612" s="18">
        <f t="shared" si="9"/>
        <v>1.3057310272724527</v>
      </c>
      <c r="H612" s="16">
        <v>4.0494806000000001E-2</v>
      </c>
      <c r="I612" s="19">
        <v>2.02E-21</v>
      </c>
      <c r="J612" s="17">
        <v>-6.1759664340000002</v>
      </c>
      <c r="K612" s="17">
        <v>-5.7388914800000004</v>
      </c>
      <c r="L612" s="16" t="s">
        <v>21</v>
      </c>
      <c r="M612" s="16" t="s">
        <v>13</v>
      </c>
    </row>
    <row r="613" spans="1:13">
      <c r="A613" s="15" t="s">
        <v>738</v>
      </c>
      <c r="B613" s="15" t="s">
        <v>739</v>
      </c>
      <c r="C613" s="16" t="s">
        <v>1223</v>
      </c>
      <c r="D613" s="16">
        <v>4</v>
      </c>
      <c r="E613" s="16">
        <v>4</v>
      </c>
      <c r="F613" s="17">
        <v>0.38982755000000002</v>
      </c>
      <c r="G613" s="18">
        <f t="shared" si="9"/>
        <v>1.3102367776617463</v>
      </c>
      <c r="H613" s="16">
        <v>6.8989838999999997E-2</v>
      </c>
      <c r="I613" s="19">
        <v>1.6000000000000001E-8</v>
      </c>
      <c r="J613" s="17">
        <v>-6.316128548</v>
      </c>
      <c r="K613" s="17">
        <v>-5.9263009990000004</v>
      </c>
      <c r="L613" s="16" t="s">
        <v>21</v>
      </c>
      <c r="M613" s="16" t="s">
        <v>16</v>
      </c>
    </row>
    <row r="614" spans="1:13">
      <c r="A614" s="15" t="s">
        <v>735</v>
      </c>
      <c r="B614" s="15" t="s">
        <v>736</v>
      </c>
      <c r="C614" s="16" t="s">
        <v>737</v>
      </c>
      <c r="D614" s="16">
        <v>13</v>
      </c>
      <c r="E614" s="16">
        <v>10</v>
      </c>
      <c r="F614" s="17">
        <v>0.39852380399999998</v>
      </c>
      <c r="G614" s="18">
        <f t="shared" si="9"/>
        <v>1.3181584529576951</v>
      </c>
      <c r="H614" s="16">
        <v>4.7243411999999999E-2</v>
      </c>
      <c r="I614" s="19">
        <v>3.3E-17</v>
      </c>
      <c r="J614" s="17">
        <v>-6.1847082520000001</v>
      </c>
      <c r="K614" s="17">
        <v>-5.7568978849999999</v>
      </c>
      <c r="L614" s="16" t="s">
        <v>21</v>
      </c>
      <c r="M614" s="16" t="s">
        <v>27</v>
      </c>
    </row>
    <row r="615" spans="1:13">
      <c r="A615" s="15" t="s">
        <v>740</v>
      </c>
      <c r="B615" s="15" t="s">
        <v>741</v>
      </c>
      <c r="C615" s="16" t="s">
        <v>1331</v>
      </c>
      <c r="D615" s="16">
        <v>2</v>
      </c>
      <c r="E615" s="16">
        <v>2</v>
      </c>
      <c r="F615" s="17">
        <v>0.41468957099999998</v>
      </c>
      <c r="G615" s="18">
        <f t="shared" si="9"/>
        <v>1.333011818096727</v>
      </c>
      <c r="H615" s="16">
        <v>9.7566366000000002E-2</v>
      </c>
      <c r="I615" s="19">
        <v>2.1299999999999999E-5</v>
      </c>
      <c r="J615" s="17">
        <v>-5.9688830770000001</v>
      </c>
      <c r="K615" s="17">
        <v>-5.5541935059999998</v>
      </c>
      <c r="L615" s="16" t="s">
        <v>21</v>
      </c>
      <c r="M615" s="16" t="s">
        <v>16</v>
      </c>
    </row>
    <row r="616" spans="1:13">
      <c r="A616" s="15" t="s">
        <v>735</v>
      </c>
      <c r="B616" s="15" t="s">
        <v>736</v>
      </c>
      <c r="C616" s="16" t="s">
        <v>737</v>
      </c>
      <c r="D616" s="16">
        <v>16</v>
      </c>
      <c r="E616" s="16">
        <v>16</v>
      </c>
      <c r="F616" s="17">
        <v>0.428528293</v>
      </c>
      <c r="G616" s="18">
        <f t="shared" si="9"/>
        <v>1.3458599517606966</v>
      </c>
      <c r="H616" s="16">
        <v>3.5399852000000002E-2</v>
      </c>
      <c r="I616" s="19">
        <v>9.8900000000000001E-34</v>
      </c>
      <c r="J616" s="17">
        <v>-6.2131278979999998</v>
      </c>
      <c r="K616" s="17">
        <v>-5.7412612010000004</v>
      </c>
      <c r="L616" s="16" t="s">
        <v>21</v>
      </c>
      <c r="M616" s="16" t="s">
        <v>16</v>
      </c>
    </row>
    <row r="617" spans="1:13">
      <c r="A617" s="15" t="s">
        <v>727</v>
      </c>
      <c r="B617" s="15" t="s">
        <v>728</v>
      </c>
      <c r="C617" s="16" t="s">
        <v>1683</v>
      </c>
      <c r="D617" s="16">
        <v>1</v>
      </c>
      <c r="E617" s="16">
        <v>1</v>
      </c>
      <c r="F617" s="17">
        <v>0.43697163999999999</v>
      </c>
      <c r="G617" s="18">
        <f t="shared" si="9"/>
        <v>1.353759667051706</v>
      </c>
      <c r="H617" s="16">
        <v>0.13797967799999999</v>
      </c>
      <c r="I617" s="19">
        <v>1.5405869999999999E-3</v>
      </c>
      <c r="J617" s="17">
        <v>-6.245084544</v>
      </c>
      <c r="K617" s="17">
        <v>-5.8081129039999997</v>
      </c>
      <c r="L617" s="16" t="s">
        <v>21</v>
      </c>
      <c r="M617" s="16" t="s">
        <v>16</v>
      </c>
    </row>
    <row r="618" spans="1:13">
      <c r="A618" s="15" t="s">
        <v>742</v>
      </c>
      <c r="B618" s="15" t="s">
        <v>743</v>
      </c>
      <c r="C618" s="16" t="s">
        <v>1332</v>
      </c>
      <c r="D618" s="16">
        <v>2</v>
      </c>
      <c r="E618" s="16">
        <v>3</v>
      </c>
      <c r="F618" s="17">
        <v>0.45828826700000003</v>
      </c>
      <c r="G618" s="18">
        <f t="shared" si="9"/>
        <v>1.3739107291113737</v>
      </c>
      <c r="H618" s="16">
        <v>9.5989028000000004E-2</v>
      </c>
      <c r="I618" s="19">
        <v>1.7999999999999999E-6</v>
      </c>
      <c r="J618" s="17">
        <v>-6.2475329320000004</v>
      </c>
      <c r="K618" s="17">
        <v>-5.7689465350000004</v>
      </c>
      <c r="L618" s="16" t="s">
        <v>21</v>
      </c>
      <c r="M618" s="16" t="s">
        <v>16</v>
      </c>
    </row>
    <row r="619" spans="1:13">
      <c r="A619" s="15" t="s">
        <v>731</v>
      </c>
      <c r="B619" s="15" t="s">
        <v>732</v>
      </c>
      <c r="C619" s="16" t="s">
        <v>1222</v>
      </c>
      <c r="D619" s="16">
        <v>4</v>
      </c>
      <c r="E619" s="16">
        <v>3</v>
      </c>
      <c r="F619" s="17">
        <v>0.51848470000000002</v>
      </c>
      <c r="G619" s="18">
        <f t="shared" si="9"/>
        <v>1.4324499183286254</v>
      </c>
      <c r="H619" s="16">
        <v>9.7294153999999994E-2</v>
      </c>
      <c r="I619" s="19">
        <v>9.8700000000000004E-8</v>
      </c>
      <c r="J619" s="17">
        <v>-6.8611959100000002</v>
      </c>
      <c r="K619" s="17">
        <v>-6.2073731900000002</v>
      </c>
      <c r="L619" s="16" t="s">
        <v>21</v>
      </c>
      <c r="M619" s="16" t="s">
        <v>13</v>
      </c>
    </row>
    <row r="620" spans="1:13">
      <c r="A620" s="15" t="s">
        <v>744</v>
      </c>
      <c r="B620" s="15" t="s">
        <v>745</v>
      </c>
      <c r="C620" s="16" t="s">
        <v>1224</v>
      </c>
      <c r="D620" s="16">
        <v>3</v>
      </c>
      <c r="E620" s="16">
        <v>1</v>
      </c>
      <c r="F620" s="17">
        <v>0.53688394299999997</v>
      </c>
      <c r="G620" s="18">
        <f t="shared" si="9"/>
        <v>1.4508354912845023</v>
      </c>
      <c r="H620" s="16">
        <v>0.13348101900000001</v>
      </c>
      <c r="I620" s="19">
        <v>5.77E-5</v>
      </c>
      <c r="J620" s="17">
        <v>-6.5346257459999997</v>
      </c>
      <c r="K620" s="17">
        <v>-6.0196097379999998</v>
      </c>
      <c r="L620" s="16" t="s">
        <v>21</v>
      </c>
      <c r="M620" s="16" t="s">
        <v>16</v>
      </c>
    </row>
    <row r="621" spans="1:13">
      <c r="A621" s="15" t="s">
        <v>746</v>
      </c>
      <c r="B621" s="15" t="s">
        <v>747</v>
      </c>
      <c r="C621" s="16" t="s">
        <v>1684</v>
      </c>
      <c r="D621" s="16">
        <v>2</v>
      </c>
      <c r="E621" s="16">
        <v>2</v>
      </c>
      <c r="F621" s="17">
        <v>0.61135384400000004</v>
      </c>
      <c r="G621" s="18">
        <f t="shared" si="9"/>
        <v>1.52769214291175</v>
      </c>
      <c r="H621" s="16">
        <v>0.103149044</v>
      </c>
      <c r="I621" s="19">
        <v>3.0899999999999999E-9</v>
      </c>
      <c r="J621" s="17">
        <v>-6.415085768</v>
      </c>
      <c r="K621" s="17">
        <v>-5.803731924</v>
      </c>
      <c r="L621" s="16" t="s">
        <v>21</v>
      </c>
      <c r="M621" s="16" t="s">
        <v>27</v>
      </c>
    </row>
    <row r="622" spans="1:13">
      <c r="A622" s="15" t="s">
        <v>748</v>
      </c>
      <c r="B622" s="15" t="s">
        <v>749</v>
      </c>
      <c r="C622" s="16" t="s">
        <v>1333</v>
      </c>
      <c r="D622" s="16">
        <v>11</v>
      </c>
      <c r="E622" s="16">
        <v>4</v>
      </c>
      <c r="F622" s="17">
        <v>0.63185004300000003</v>
      </c>
      <c r="G622" s="18">
        <f t="shared" si="9"/>
        <v>1.5495507897180993</v>
      </c>
      <c r="H622" s="16">
        <v>7.0070228999999998E-2</v>
      </c>
      <c r="I622" s="19">
        <v>1.93E-19</v>
      </c>
      <c r="J622" s="17">
        <v>-6.0890721020000003</v>
      </c>
      <c r="K622" s="17">
        <v>-5.3716904489999999</v>
      </c>
      <c r="L622" s="16" t="s">
        <v>21</v>
      </c>
      <c r="M622" s="16" t="s">
        <v>27</v>
      </c>
    </row>
    <row r="623" spans="1:13">
      <c r="A623" s="15" t="s">
        <v>748</v>
      </c>
      <c r="B623" s="15" t="s">
        <v>749</v>
      </c>
      <c r="C623" s="16" t="s">
        <v>1333</v>
      </c>
      <c r="D623" s="16">
        <v>12</v>
      </c>
      <c r="E623" s="16">
        <v>11</v>
      </c>
      <c r="F623" s="17">
        <v>0.65139140600000001</v>
      </c>
      <c r="G623" s="18">
        <f t="shared" si="9"/>
        <v>1.5706823087448374</v>
      </c>
      <c r="H623" s="16">
        <v>4.9055933000000003E-2</v>
      </c>
      <c r="I623" s="19">
        <v>3.0799999999999999E-40</v>
      </c>
      <c r="J623" s="17">
        <v>-6.0796404820000003</v>
      </c>
      <c r="K623" s="17">
        <v>-5.4415827920000002</v>
      </c>
      <c r="L623" s="16" t="s">
        <v>21</v>
      </c>
      <c r="M623" s="16" t="s">
        <v>13</v>
      </c>
    </row>
    <row r="624" spans="1:13">
      <c r="A624" s="15" t="s">
        <v>742</v>
      </c>
      <c r="B624" s="15" t="s">
        <v>743</v>
      </c>
      <c r="C624" s="16" t="s">
        <v>1332</v>
      </c>
      <c r="D624" s="16">
        <v>1</v>
      </c>
      <c r="E624" s="16">
        <v>1</v>
      </c>
      <c r="F624" s="17">
        <v>0.68759144999999999</v>
      </c>
      <c r="G624" s="18">
        <f t="shared" si="9"/>
        <v>1.61059242144473</v>
      </c>
      <c r="H624" s="16">
        <v>0.12836038699999999</v>
      </c>
      <c r="I624" s="19">
        <v>8.4699999999999997E-8</v>
      </c>
      <c r="J624" s="17">
        <v>-6.5075934880000004</v>
      </c>
      <c r="K624" s="17">
        <v>-5.8200020380000002</v>
      </c>
      <c r="L624" s="16" t="s">
        <v>12</v>
      </c>
      <c r="M624" s="16" t="s">
        <v>16</v>
      </c>
    </row>
    <row r="625" spans="1:13">
      <c r="A625" s="15" t="s">
        <v>750</v>
      </c>
      <c r="B625" s="15" t="s">
        <v>751</v>
      </c>
      <c r="C625" s="16" t="s">
        <v>1449</v>
      </c>
      <c r="D625" s="16">
        <v>1</v>
      </c>
      <c r="E625" s="16">
        <v>1</v>
      </c>
      <c r="F625" s="17">
        <v>0.25236951200000002</v>
      </c>
      <c r="G625" s="18">
        <f t="shared" si="9"/>
        <v>1.191161898069526</v>
      </c>
      <c r="H625" s="16">
        <v>0.12836038699999999</v>
      </c>
      <c r="I625" s="19">
        <v>4.9286920999999997E-2</v>
      </c>
      <c r="J625" s="17">
        <v>-5.6539774060000001</v>
      </c>
      <c r="K625" s="17">
        <v>-5.4016078939999996</v>
      </c>
      <c r="L625" s="16" t="s">
        <v>12</v>
      </c>
      <c r="M625" s="16" t="s">
        <v>16</v>
      </c>
    </row>
    <row r="626" spans="1:13">
      <c r="A626" s="15" t="s">
        <v>750</v>
      </c>
      <c r="B626" s="15" t="s">
        <v>751</v>
      </c>
      <c r="C626" s="16" t="s">
        <v>1449</v>
      </c>
      <c r="D626" s="16">
        <v>1</v>
      </c>
      <c r="E626" s="16">
        <v>1</v>
      </c>
      <c r="F626" s="17">
        <v>0.246261494</v>
      </c>
      <c r="G626" s="18">
        <f t="shared" si="9"/>
        <v>1.1861294704362073</v>
      </c>
      <c r="H626" s="16">
        <v>0.15443437900000001</v>
      </c>
      <c r="I626" s="19">
        <v>0.11080108499999999</v>
      </c>
      <c r="J626" s="17">
        <v>-6.3325029390000003</v>
      </c>
      <c r="K626" s="17">
        <v>-6.0862414449999998</v>
      </c>
      <c r="L626" s="16" t="s">
        <v>21</v>
      </c>
      <c r="M626" s="16" t="s">
        <v>13</v>
      </c>
    </row>
    <row r="627" spans="1:13">
      <c r="A627" s="15" t="s">
        <v>750</v>
      </c>
      <c r="B627" s="15" t="s">
        <v>751</v>
      </c>
      <c r="C627" s="16" t="s">
        <v>1449</v>
      </c>
      <c r="D627" s="16">
        <v>12</v>
      </c>
      <c r="E627" s="16">
        <v>14</v>
      </c>
      <c r="F627" s="17">
        <v>0.13392638300000001</v>
      </c>
      <c r="G627" s="18">
        <f t="shared" si="9"/>
        <v>1.0972759449945744</v>
      </c>
      <c r="H627" s="16">
        <v>3.9556609E-2</v>
      </c>
      <c r="I627" s="19">
        <v>7.0999699999999997E-4</v>
      </c>
      <c r="J627" s="17">
        <v>-6.2113401159999997</v>
      </c>
      <c r="K627" s="17">
        <v>-6.0924144690000004</v>
      </c>
      <c r="L627" s="16" t="s">
        <v>21</v>
      </c>
      <c r="M627" s="16" t="s">
        <v>16</v>
      </c>
    </row>
    <row r="628" spans="1:13">
      <c r="A628" s="15" t="s">
        <v>750</v>
      </c>
      <c r="B628" s="15" t="s">
        <v>751</v>
      </c>
      <c r="C628" s="16" t="s">
        <v>1449</v>
      </c>
      <c r="D628" s="16">
        <v>1</v>
      </c>
      <c r="E628" s="16">
        <v>1</v>
      </c>
      <c r="F628" s="17">
        <v>-1.4015589E-2</v>
      </c>
      <c r="G628" s="18">
        <f t="shared" si="9"/>
        <v>0.99033217086926317</v>
      </c>
      <c r="H628" s="16">
        <v>0.14587477700000001</v>
      </c>
      <c r="I628" s="19">
        <v>0.92345736099999998</v>
      </c>
      <c r="J628" s="17">
        <v>-6.0965870960000004</v>
      </c>
      <c r="K628" s="17">
        <v>-6.1106026849999999</v>
      </c>
      <c r="L628" s="16" t="s">
        <v>21</v>
      </c>
      <c r="M628" s="16" t="s">
        <v>27</v>
      </c>
    </row>
    <row r="629" spans="1:13">
      <c r="A629" s="15" t="s">
        <v>752</v>
      </c>
      <c r="B629" s="15" t="s">
        <v>753</v>
      </c>
      <c r="C629" s="16" t="s">
        <v>1547</v>
      </c>
      <c r="D629" s="16">
        <v>3</v>
      </c>
      <c r="E629" s="16">
        <v>3</v>
      </c>
      <c r="F629" s="17">
        <v>0.31915894</v>
      </c>
      <c r="G629" s="18">
        <f t="shared" si="9"/>
        <v>1.2476030112858372</v>
      </c>
      <c r="H629" s="16">
        <v>8.9162729999999996E-2</v>
      </c>
      <c r="I629" s="19">
        <v>3.4423800000000002E-4</v>
      </c>
      <c r="J629" s="17">
        <v>-6.0293372009999997</v>
      </c>
      <c r="K629" s="17">
        <v>-5.7101782610000003</v>
      </c>
      <c r="L629" s="16" t="s">
        <v>21</v>
      </c>
      <c r="M629" s="16" t="s">
        <v>13</v>
      </c>
    </row>
    <row r="630" spans="1:13">
      <c r="A630" s="15" t="s">
        <v>752</v>
      </c>
      <c r="B630" s="15" t="s">
        <v>753</v>
      </c>
      <c r="C630" s="16" t="s">
        <v>1547</v>
      </c>
      <c r="D630" s="16">
        <v>2</v>
      </c>
      <c r="E630" s="16">
        <v>2</v>
      </c>
      <c r="F630" s="17">
        <v>0.45591581799999997</v>
      </c>
      <c r="G630" s="18">
        <f t="shared" si="9"/>
        <v>1.3716532495806384</v>
      </c>
      <c r="H630" s="16">
        <v>0.103149044</v>
      </c>
      <c r="I630" s="19">
        <v>9.8700000000000004E-6</v>
      </c>
      <c r="J630" s="17">
        <v>-6.2016736940000001</v>
      </c>
      <c r="K630" s="17">
        <v>-5.745757877</v>
      </c>
      <c r="L630" s="16" t="s">
        <v>21</v>
      </c>
      <c r="M630" s="16" t="s">
        <v>27</v>
      </c>
    </row>
    <row r="631" spans="1:13">
      <c r="A631" s="15" t="s">
        <v>754</v>
      </c>
      <c r="B631" s="15" t="s">
        <v>755</v>
      </c>
      <c r="C631" s="16" t="s">
        <v>756</v>
      </c>
      <c r="D631" s="16">
        <v>6</v>
      </c>
      <c r="E631" s="16">
        <v>5</v>
      </c>
      <c r="F631" s="17">
        <v>-1.9263895999999999E-2</v>
      </c>
      <c r="G631" s="18">
        <f t="shared" si="9"/>
        <v>0.98673603683654298</v>
      </c>
      <c r="H631" s="16">
        <v>6.4575382000000001E-2</v>
      </c>
      <c r="I631" s="19">
        <v>0.76546167899999995</v>
      </c>
      <c r="J631" s="17">
        <v>-6.2684041349999999</v>
      </c>
      <c r="K631" s="17">
        <v>-6.2251155029999996</v>
      </c>
      <c r="L631" s="16" t="s">
        <v>21</v>
      </c>
      <c r="M631" s="16" t="s">
        <v>27</v>
      </c>
    </row>
    <row r="632" spans="1:13">
      <c r="A632" s="15" t="s">
        <v>757</v>
      </c>
      <c r="B632" s="15" t="s">
        <v>758</v>
      </c>
      <c r="C632" s="16" t="s">
        <v>1450</v>
      </c>
      <c r="D632" s="16">
        <v>2</v>
      </c>
      <c r="E632" s="16">
        <v>3</v>
      </c>
      <c r="F632" s="17">
        <v>3.8813329000000001E-2</v>
      </c>
      <c r="G632" s="18">
        <f t="shared" si="9"/>
        <v>1.0272685120162532</v>
      </c>
      <c r="H632" s="16">
        <v>0.101045409</v>
      </c>
      <c r="I632" s="19">
        <v>0.70089122100000001</v>
      </c>
      <c r="J632" s="17">
        <v>-6.152150518</v>
      </c>
      <c r="K632" s="17">
        <v>-6.1604608340000002</v>
      </c>
      <c r="L632" s="16" t="s">
        <v>21</v>
      </c>
      <c r="M632" s="16" t="s">
        <v>27</v>
      </c>
    </row>
    <row r="633" spans="1:13">
      <c r="A633" s="15" t="s">
        <v>759</v>
      </c>
      <c r="B633" s="15" t="s">
        <v>760</v>
      </c>
      <c r="C633" s="16" t="s">
        <v>1451</v>
      </c>
      <c r="D633" s="16">
        <v>1</v>
      </c>
      <c r="E633" s="16">
        <v>1</v>
      </c>
      <c r="F633" s="17">
        <v>4.9595851000000003E-2</v>
      </c>
      <c r="G633" s="18">
        <f t="shared" si="9"/>
        <v>1.0349749507888935</v>
      </c>
      <c r="H633" s="16">
        <v>0.13797967799999999</v>
      </c>
      <c r="I633" s="19">
        <v>0.71926359399999995</v>
      </c>
      <c r="J633" s="17">
        <v>-6.1721465970000002</v>
      </c>
      <c r="K633" s="17">
        <v>-6.1225507459999999</v>
      </c>
      <c r="L633" s="16" t="s">
        <v>21</v>
      </c>
      <c r="M633" s="16" t="s">
        <v>16</v>
      </c>
    </row>
    <row r="634" spans="1:13">
      <c r="A634" s="15" t="s">
        <v>757</v>
      </c>
      <c r="B634" s="15" t="s">
        <v>758</v>
      </c>
      <c r="C634" s="16" t="s">
        <v>1450</v>
      </c>
      <c r="D634" s="16">
        <v>2</v>
      </c>
      <c r="E634" s="16">
        <v>2</v>
      </c>
      <c r="F634" s="17">
        <v>0.11593199</v>
      </c>
      <c r="G634" s="18">
        <f t="shared" si="9"/>
        <v>1.0836748801884177</v>
      </c>
      <c r="H634" s="16">
        <v>0.109201597</v>
      </c>
      <c r="I634" s="19">
        <v>0.28840244500000001</v>
      </c>
      <c r="J634" s="17">
        <v>-6.0772942360000002</v>
      </c>
      <c r="K634" s="17">
        <v>-5.9613622460000002</v>
      </c>
      <c r="L634" s="16" t="s">
        <v>21</v>
      </c>
      <c r="M634" s="16" t="s">
        <v>13</v>
      </c>
    </row>
    <row r="635" spans="1:13">
      <c r="A635" s="15" t="s">
        <v>761</v>
      </c>
      <c r="B635" s="15" t="s">
        <v>762</v>
      </c>
      <c r="C635" s="16" t="s">
        <v>1334</v>
      </c>
      <c r="D635" s="16">
        <v>1</v>
      </c>
      <c r="E635" s="16">
        <v>1</v>
      </c>
      <c r="F635" s="17">
        <v>0.16474546500000001</v>
      </c>
      <c r="G635" s="18">
        <f t="shared" si="9"/>
        <v>1.1209682879019829</v>
      </c>
      <c r="H635" s="16">
        <v>0.15443437900000001</v>
      </c>
      <c r="I635" s="19">
        <v>0.28607716300000002</v>
      </c>
      <c r="J635" s="17">
        <v>-6.6057280980000002</v>
      </c>
      <c r="K635" s="17">
        <v>-6.4409826319999999</v>
      </c>
      <c r="L635" s="16" t="s">
        <v>21</v>
      </c>
      <c r="M635" s="16" t="s">
        <v>13</v>
      </c>
    </row>
    <row r="636" spans="1:13">
      <c r="A636" s="15" t="s">
        <v>763</v>
      </c>
      <c r="B636" s="15" t="s">
        <v>764</v>
      </c>
      <c r="C636" s="16" t="s">
        <v>1685</v>
      </c>
      <c r="D636" s="16">
        <v>1</v>
      </c>
      <c r="E636" s="16">
        <v>1</v>
      </c>
      <c r="F636" s="17">
        <v>0.164808647</v>
      </c>
      <c r="G636" s="18">
        <f t="shared" si="9"/>
        <v>1.1210173811387736</v>
      </c>
      <c r="H636" s="16">
        <v>0.15443437900000001</v>
      </c>
      <c r="I636" s="19">
        <v>0.28589241399999998</v>
      </c>
      <c r="J636" s="17">
        <v>-6.1416108639999996</v>
      </c>
      <c r="K636" s="17">
        <v>-5.9768022160000003</v>
      </c>
      <c r="L636" s="16" t="s">
        <v>21</v>
      </c>
      <c r="M636" s="16" t="s">
        <v>13</v>
      </c>
    </row>
    <row r="637" spans="1:13">
      <c r="A637" s="15" t="s">
        <v>765</v>
      </c>
      <c r="B637" s="15" t="s">
        <v>766</v>
      </c>
      <c r="C637" s="16" t="s">
        <v>1548</v>
      </c>
      <c r="D637" s="16">
        <v>3</v>
      </c>
      <c r="E637" s="16">
        <v>2</v>
      </c>
      <c r="F637" s="17">
        <v>0.192699969</v>
      </c>
      <c r="G637" s="18">
        <f t="shared" si="9"/>
        <v>1.142900626635011</v>
      </c>
      <c r="H637" s="16">
        <v>0.101045409</v>
      </c>
      <c r="I637" s="19">
        <v>5.6512420000000001E-2</v>
      </c>
      <c r="J637" s="17">
        <v>-6.3751180390000002</v>
      </c>
      <c r="K637" s="17">
        <v>-6.1666143240000002</v>
      </c>
      <c r="L637" s="16" t="s">
        <v>21</v>
      </c>
      <c r="M637" s="16" t="s">
        <v>27</v>
      </c>
    </row>
    <row r="638" spans="1:13">
      <c r="A638" s="15" t="s">
        <v>761</v>
      </c>
      <c r="B638" s="15" t="s">
        <v>762</v>
      </c>
      <c r="C638" s="16" t="s">
        <v>1334</v>
      </c>
      <c r="D638" s="16">
        <v>1</v>
      </c>
      <c r="E638" s="16">
        <v>2</v>
      </c>
      <c r="F638" s="17">
        <v>0.20018780899999999</v>
      </c>
      <c r="G638" s="18">
        <f t="shared" si="9"/>
        <v>1.1488479014541999</v>
      </c>
      <c r="H638" s="16">
        <v>0.141388821</v>
      </c>
      <c r="I638" s="19">
        <v>0.15681435899999999</v>
      </c>
      <c r="J638" s="17">
        <v>-6.6937169890000003</v>
      </c>
      <c r="K638" s="17">
        <v>-6.1528918199999998</v>
      </c>
      <c r="L638" s="16" t="s">
        <v>21</v>
      </c>
      <c r="M638" s="16" t="s">
        <v>27</v>
      </c>
    </row>
    <row r="639" spans="1:13">
      <c r="A639" s="15" t="s">
        <v>767</v>
      </c>
      <c r="B639" s="15" t="s">
        <v>768</v>
      </c>
      <c r="C639" s="16" t="s">
        <v>1549</v>
      </c>
      <c r="D639" s="16">
        <v>1</v>
      </c>
      <c r="E639" s="16">
        <v>1</v>
      </c>
      <c r="F639" s="17">
        <v>0.2043259</v>
      </c>
      <c r="G639" s="18">
        <f t="shared" si="9"/>
        <v>1.1521478793197628</v>
      </c>
      <c r="H639" s="16">
        <v>0.13797967799999999</v>
      </c>
      <c r="I639" s="19">
        <v>0.13864907000000001</v>
      </c>
      <c r="J639" s="17">
        <v>-5.8831044380000002</v>
      </c>
      <c r="K639" s="17">
        <v>-5.6787785370000003</v>
      </c>
      <c r="L639" s="16" t="s">
        <v>21</v>
      </c>
      <c r="M639" s="16" t="s">
        <v>16</v>
      </c>
    </row>
    <row r="640" spans="1:13">
      <c r="A640" s="15" t="s">
        <v>769</v>
      </c>
      <c r="B640" s="15" t="s">
        <v>770</v>
      </c>
      <c r="C640" s="16" t="s">
        <v>771</v>
      </c>
      <c r="D640" s="16">
        <v>12</v>
      </c>
      <c r="E640" s="16">
        <v>11</v>
      </c>
      <c r="F640" s="17">
        <v>0.114644622</v>
      </c>
      <c r="G640" s="18">
        <f t="shared" si="9"/>
        <v>1.0827083099394723</v>
      </c>
      <c r="H640" s="16">
        <v>4.3760375999999997E-2</v>
      </c>
      <c r="I640" s="19">
        <v>8.7974339999999998E-3</v>
      </c>
      <c r="J640" s="17">
        <v>-6.1596296869999998</v>
      </c>
      <c r="K640" s="17">
        <v>-6.0463328699999996</v>
      </c>
      <c r="L640" s="16" t="s">
        <v>21</v>
      </c>
      <c r="M640" s="16" t="s">
        <v>27</v>
      </c>
    </row>
    <row r="641" spans="1:13">
      <c r="A641" s="15" t="s">
        <v>772</v>
      </c>
      <c r="B641" s="15" t="s">
        <v>773</v>
      </c>
      <c r="C641" s="16" t="s">
        <v>1225</v>
      </c>
      <c r="D641" s="16">
        <v>2</v>
      </c>
      <c r="E641" s="16">
        <v>1</v>
      </c>
      <c r="F641" s="17">
        <v>0.24686269699999999</v>
      </c>
      <c r="G641" s="18">
        <f t="shared" si="9"/>
        <v>1.1866238598807444</v>
      </c>
      <c r="H641" s="16">
        <v>0.14714107600000001</v>
      </c>
      <c r="I641" s="19">
        <v>9.3400219000000007E-2</v>
      </c>
      <c r="J641" s="17">
        <v>-6.2515008310000004</v>
      </c>
      <c r="K641" s="17">
        <v>-5.9788689550000003</v>
      </c>
      <c r="L641" s="16" t="s">
        <v>21</v>
      </c>
      <c r="M641" s="16" t="s">
        <v>13</v>
      </c>
    </row>
    <row r="642" spans="1:13">
      <c r="A642" s="15" t="s">
        <v>774</v>
      </c>
      <c r="B642" s="15" t="s">
        <v>775</v>
      </c>
      <c r="C642" s="16" t="s">
        <v>1226</v>
      </c>
      <c r="D642" s="16">
        <v>1</v>
      </c>
      <c r="E642" s="16">
        <v>2</v>
      </c>
      <c r="F642" s="17">
        <v>0.248326082</v>
      </c>
      <c r="G642" s="18">
        <f t="shared" si="9"/>
        <v>1.1878281119930942</v>
      </c>
      <c r="H642" s="16">
        <v>0.134619778</v>
      </c>
      <c r="I642" s="19">
        <v>6.5088783999999997E-2</v>
      </c>
      <c r="J642" s="17">
        <v>-6.2761298410000004</v>
      </c>
      <c r="K642" s="17">
        <v>-6.0312128100000004</v>
      </c>
      <c r="L642" s="16" t="s">
        <v>21</v>
      </c>
      <c r="M642" s="16" t="s">
        <v>16</v>
      </c>
    </row>
    <row r="643" spans="1:13">
      <c r="A643" s="15" t="s">
        <v>769</v>
      </c>
      <c r="B643" s="15" t="s">
        <v>770</v>
      </c>
      <c r="C643" s="16" t="s">
        <v>771</v>
      </c>
      <c r="D643" s="16">
        <v>9</v>
      </c>
      <c r="E643" s="16">
        <v>10</v>
      </c>
      <c r="F643" s="17">
        <v>0.14014480700000001</v>
      </c>
      <c r="G643" s="18">
        <f t="shared" ref="G643:G706" si="10">2^F643</f>
        <v>1.1020157224689691</v>
      </c>
      <c r="H643" s="16">
        <v>5.1001178000000001E-2</v>
      </c>
      <c r="I643" s="19">
        <v>5.9983069999999996E-3</v>
      </c>
      <c r="J643" s="17">
        <v>-6.02613617</v>
      </c>
      <c r="K643" s="17">
        <v>-5.8914388259999999</v>
      </c>
      <c r="L643" s="16" t="s">
        <v>21</v>
      </c>
      <c r="M643" s="16" t="s">
        <v>13</v>
      </c>
    </row>
    <row r="644" spans="1:13">
      <c r="A644" s="15" t="s">
        <v>754</v>
      </c>
      <c r="B644" s="15" t="s">
        <v>755</v>
      </c>
      <c r="C644" s="16" t="s">
        <v>756</v>
      </c>
      <c r="D644" s="16">
        <v>9</v>
      </c>
      <c r="E644" s="16">
        <v>9</v>
      </c>
      <c r="F644" s="17">
        <v>0.14772101000000001</v>
      </c>
      <c r="G644" s="18">
        <f t="shared" si="10"/>
        <v>1.1078180960321078</v>
      </c>
      <c r="H644" s="16">
        <v>5.1478125999999999E-2</v>
      </c>
      <c r="I644" s="19">
        <v>4.1100700000000004E-3</v>
      </c>
      <c r="J644" s="17">
        <v>-6.2036761939999998</v>
      </c>
      <c r="K644" s="17">
        <v>-6.0559551840000001</v>
      </c>
      <c r="L644" s="16" t="s">
        <v>21</v>
      </c>
      <c r="M644" s="16" t="s">
        <v>13</v>
      </c>
    </row>
    <row r="645" spans="1:13">
      <c r="A645" s="15" t="s">
        <v>776</v>
      </c>
      <c r="B645" s="15" t="s">
        <v>777</v>
      </c>
      <c r="C645" s="16" t="s">
        <v>1686</v>
      </c>
      <c r="D645" s="16">
        <v>3</v>
      </c>
      <c r="E645" s="16">
        <v>3</v>
      </c>
      <c r="F645" s="17">
        <v>0.21241754400000001</v>
      </c>
      <c r="G645" s="18">
        <f t="shared" si="10"/>
        <v>1.1586280871734118</v>
      </c>
      <c r="H645" s="16">
        <v>8.9162729999999996E-2</v>
      </c>
      <c r="I645" s="19">
        <v>1.7202164999999998E-2</v>
      </c>
      <c r="J645" s="17">
        <v>-6.0634957649999999</v>
      </c>
      <c r="K645" s="17">
        <v>-5.8510782209999999</v>
      </c>
      <c r="L645" s="16" t="s">
        <v>21</v>
      </c>
      <c r="M645" s="16" t="s">
        <v>13</v>
      </c>
    </row>
    <row r="646" spans="1:13">
      <c r="A646" s="15" t="s">
        <v>778</v>
      </c>
      <c r="B646" s="15" t="s">
        <v>779</v>
      </c>
      <c r="C646" s="16" t="s">
        <v>780</v>
      </c>
      <c r="D646" s="16">
        <v>4</v>
      </c>
      <c r="E646" s="16">
        <v>4</v>
      </c>
      <c r="F646" s="17">
        <v>0.22806788</v>
      </c>
      <c r="G646" s="18">
        <f t="shared" si="10"/>
        <v>1.1712652889270843</v>
      </c>
      <c r="H646" s="16">
        <v>7.7217190000000005E-2</v>
      </c>
      <c r="I646" s="19">
        <v>3.141015E-3</v>
      </c>
      <c r="J646" s="17">
        <v>-5.7569969360000002</v>
      </c>
      <c r="K646" s="17">
        <v>-5.5289290549999999</v>
      </c>
      <c r="L646" s="16" t="s">
        <v>21</v>
      </c>
      <c r="M646" s="16" t="s">
        <v>13</v>
      </c>
    </row>
    <row r="647" spans="1:13">
      <c r="A647" s="15" t="s">
        <v>781</v>
      </c>
      <c r="B647" s="15" t="s">
        <v>782</v>
      </c>
      <c r="C647" s="16" t="s">
        <v>1550</v>
      </c>
      <c r="D647" s="16">
        <v>5</v>
      </c>
      <c r="E647" s="16">
        <v>4</v>
      </c>
      <c r="F647" s="17">
        <v>0.23029967200000001</v>
      </c>
      <c r="G647" s="18">
        <f t="shared" si="10"/>
        <v>1.1730785920601599</v>
      </c>
      <c r="H647" s="16">
        <v>7.9765814000000004E-2</v>
      </c>
      <c r="I647" s="19">
        <v>3.8869E-3</v>
      </c>
      <c r="J647" s="17">
        <v>-5.9919543969999998</v>
      </c>
      <c r="K647" s="17">
        <v>-5.799682668</v>
      </c>
      <c r="L647" s="16" t="s">
        <v>21</v>
      </c>
      <c r="M647" s="16" t="s">
        <v>27</v>
      </c>
    </row>
    <row r="648" spans="1:13">
      <c r="A648" s="15" t="s">
        <v>783</v>
      </c>
      <c r="B648" s="15" t="s">
        <v>784</v>
      </c>
      <c r="C648" s="16" t="s">
        <v>785</v>
      </c>
      <c r="D648" s="16">
        <v>4</v>
      </c>
      <c r="E648" s="16">
        <v>3</v>
      </c>
      <c r="F648" s="17">
        <v>0.232195287</v>
      </c>
      <c r="G648" s="18">
        <f t="shared" si="10"/>
        <v>1.1746209602393076</v>
      </c>
      <c r="H648" s="16">
        <v>8.2935968999999998E-2</v>
      </c>
      <c r="I648" s="19">
        <v>5.1151160000000003E-3</v>
      </c>
      <c r="J648" s="17">
        <v>-6.1066916500000001</v>
      </c>
      <c r="K648" s="17">
        <v>-5.8836976490000001</v>
      </c>
      <c r="L648" s="16" t="s">
        <v>21</v>
      </c>
      <c r="M648" s="16" t="s">
        <v>27</v>
      </c>
    </row>
    <row r="649" spans="1:13">
      <c r="A649" s="15" t="s">
        <v>786</v>
      </c>
      <c r="B649" s="15" t="s">
        <v>787</v>
      </c>
      <c r="C649" s="16" t="s">
        <v>788</v>
      </c>
      <c r="D649" s="16">
        <v>16</v>
      </c>
      <c r="E649" s="16">
        <v>13</v>
      </c>
      <c r="F649" s="17">
        <v>0.266923246</v>
      </c>
      <c r="G649" s="18">
        <f t="shared" si="10"/>
        <v>1.2032390097929804</v>
      </c>
      <c r="H649" s="16">
        <v>3.9996351999999999E-2</v>
      </c>
      <c r="I649" s="19">
        <v>2.4899999999999999E-11</v>
      </c>
      <c r="J649" s="17">
        <v>-6.3078506650000001</v>
      </c>
      <c r="K649" s="17">
        <v>-6.0214804490000002</v>
      </c>
      <c r="L649" s="16" t="s">
        <v>21</v>
      </c>
      <c r="M649" s="16" t="s">
        <v>27</v>
      </c>
    </row>
    <row r="650" spans="1:13">
      <c r="A650" s="15" t="s">
        <v>789</v>
      </c>
      <c r="B650" s="15" t="s">
        <v>1551</v>
      </c>
      <c r="C650" s="16" t="s">
        <v>1552</v>
      </c>
      <c r="D650" s="16">
        <v>4</v>
      </c>
      <c r="E650" s="16">
        <v>2</v>
      </c>
      <c r="F650" s="17">
        <v>0.27124897999999997</v>
      </c>
      <c r="G650" s="18">
        <f t="shared" si="10"/>
        <v>1.2068521800392624</v>
      </c>
      <c r="H650" s="16">
        <v>9.9976994E-2</v>
      </c>
      <c r="I650" s="19">
        <v>6.6654180000000002E-3</v>
      </c>
      <c r="J650" s="17">
        <v>-6.2412847449999997</v>
      </c>
      <c r="K650" s="17">
        <v>-6.0147032720000002</v>
      </c>
      <c r="L650" s="16" t="s">
        <v>21</v>
      </c>
      <c r="M650" s="16" t="s">
        <v>27</v>
      </c>
    </row>
    <row r="651" spans="1:13">
      <c r="A651" s="15" t="s">
        <v>790</v>
      </c>
      <c r="B651" s="15" t="s">
        <v>791</v>
      </c>
      <c r="C651" s="16" t="s">
        <v>1227</v>
      </c>
      <c r="D651" s="16">
        <v>4</v>
      </c>
      <c r="E651" s="16">
        <v>4</v>
      </c>
      <c r="F651" s="17">
        <v>0.27197308999999997</v>
      </c>
      <c r="G651" s="18">
        <f t="shared" si="10"/>
        <v>1.2074580690553824</v>
      </c>
      <c r="H651" s="16">
        <v>7.7217190000000005E-2</v>
      </c>
      <c r="I651" s="19">
        <v>4.2800800000000001E-4</v>
      </c>
      <c r="J651" s="17">
        <v>-6.4265035260000003</v>
      </c>
      <c r="K651" s="17">
        <v>-6.154530437</v>
      </c>
      <c r="L651" s="16" t="s">
        <v>21</v>
      </c>
      <c r="M651" s="16" t="s">
        <v>13</v>
      </c>
    </row>
    <row r="652" spans="1:13">
      <c r="A652" s="15" t="s">
        <v>792</v>
      </c>
      <c r="B652" s="15" t="s">
        <v>793</v>
      </c>
      <c r="C652" s="16" t="s">
        <v>1553</v>
      </c>
      <c r="D652" s="16">
        <v>2</v>
      </c>
      <c r="E652" s="16">
        <v>2</v>
      </c>
      <c r="F652" s="17">
        <v>0.27589902900000002</v>
      </c>
      <c r="G652" s="18">
        <f t="shared" si="10"/>
        <v>1.2107483434159043</v>
      </c>
      <c r="H652" s="16">
        <v>0.13199586699999999</v>
      </c>
      <c r="I652" s="19">
        <v>3.6598974999999999E-2</v>
      </c>
      <c r="J652" s="17">
        <v>-6.1837015009999998</v>
      </c>
      <c r="K652" s="17">
        <v>-5.8688652350000003</v>
      </c>
      <c r="L652" s="16" t="s">
        <v>21</v>
      </c>
      <c r="M652" s="16" t="s">
        <v>13</v>
      </c>
    </row>
    <row r="653" spans="1:13">
      <c r="A653" s="15" t="s">
        <v>794</v>
      </c>
      <c r="B653" s="15" t="s">
        <v>795</v>
      </c>
      <c r="C653" s="16" t="s">
        <v>1228</v>
      </c>
      <c r="D653" s="16">
        <v>1</v>
      </c>
      <c r="E653" s="16">
        <v>1</v>
      </c>
      <c r="F653" s="17">
        <v>0.30217118399999998</v>
      </c>
      <c r="G653" s="18">
        <f t="shared" si="10"/>
        <v>1.2329986191071742</v>
      </c>
      <c r="H653" s="16">
        <v>0.15443437900000001</v>
      </c>
      <c r="I653" s="19">
        <v>5.0390799E-2</v>
      </c>
      <c r="J653" s="17">
        <v>-6.5960246739999997</v>
      </c>
      <c r="K653" s="17">
        <v>-6.2938534900000001</v>
      </c>
      <c r="L653" s="16" t="s">
        <v>21</v>
      </c>
      <c r="M653" s="16" t="s">
        <v>13</v>
      </c>
    </row>
    <row r="654" spans="1:13">
      <c r="A654" s="15" t="s">
        <v>796</v>
      </c>
      <c r="B654" s="15" t="s">
        <v>797</v>
      </c>
      <c r="C654" s="16" t="s">
        <v>798</v>
      </c>
      <c r="D654" s="16">
        <v>2</v>
      </c>
      <c r="E654" s="16">
        <v>2</v>
      </c>
      <c r="F654" s="17">
        <v>0.28302577400000001</v>
      </c>
      <c r="G654" s="18">
        <f t="shared" si="10"/>
        <v>1.2167440957866249</v>
      </c>
      <c r="H654" s="16">
        <v>0.103149044</v>
      </c>
      <c r="I654" s="19">
        <v>6.0722800000000002E-3</v>
      </c>
      <c r="J654" s="17">
        <v>-5.7104554869999999</v>
      </c>
      <c r="K654" s="17">
        <v>-5.4274297130000004</v>
      </c>
      <c r="L654" s="16" t="s">
        <v>21</v>
      </c>
      <c r="M654" s="16" t="s">
        <v>27</v>
      </c>
    </row>
    <row r="655" spans="1:13">
      <c r="A655" s="15" t="s">
        <v>799</v>
      </c>
      <c r="B655" s="15" t="s">
        <v>800</v>
      </c>
      <c r="C655" s="16" t="s">
        <v>801</v>
      </c>
      <c r="D655" s="16">
        <v>4</v>
      </c>
      <c r="E655" s="16">
        <v>4</v>
      </c>
      <c r="F655" s="17">
        <v>0.28403842499999998</v>
      </c>
      <c r="G655" s="18">
        <f t="shared" si="10"/>
        <v>1.2175984479678541</v>
      </c>
      <c r="H655" s="16">
        <v>7.2937389000000005E-2</v>
      </c>
      <c r="I655" s="19">
        <v>9.8499999999999995E-5</v>
      </c>
      <c r="J655" s="17">
        <v>-5.7672224639999996</v>
      </c>
      <c r="K655" s="17">
        <v>-5.4831840390000002</v>
      </c>
      <c r="L655" s="16" t="s">
        <v>21</v>
      </c>
      <c r="M655" s="16" t="s">
        <v>27</v>
      </c>
    </row>
    <row r="656" spans="1:13">
      <c r="A656" s="15" t="s">
        <v>796</v>
      </c>
      <c r="B656" s="15" t="s">
        <v>797</v>
      </c>
      <c r="C656" s="16" t="s">
        <v>798</v>
      </c>
      <c r="D656" s="16">
        <v>2</v>
      </c>
      <c r="E656" s="16">
        <v>2</v>
      </c>
      <c r="F656" s="17">
        <v>0.29631606199999999</v>
      </c>
      <c r="G656" s="18">
        <f t="shared" si="10"/>
        <v>1.2280046826246374</v>
      </c>
      <c r="H656" s="16">
        <v>0.109201597</v>
      </c>
      <c r="I656" s="19">
        <v>6.6581110000000004E-3</v>
      </c>
      <c r="J656" s="17">
        <v>-5.5730418579999998</v>
      </c>
      <c r="K656" s="17">
        <v>-5.276725796</v>
      </c>
      <c r="L656" s="16" t="s">
        <v>21</v>
      </c>
      <c r="M656" s="16" t="s">
        <v>13</v>
      </c>
    </row>
    <row r="657" spans="1:13">
      <c r="A657" s="15" t="s">
        <v>783</v>
      </c>
      <c r="B657" s="15" t="s">
        <v>784</v>
      </c>
      <c r="C657" s="16" t="s">
        <v>785</v>
      </c>
      <c r="D657" s="16">
        <v>4</v>
      </c>
      <c r="E657" s="16">
        <v>4</v>
      </c>
      <c r="F657" s="17">
        <v>0.29726475800000002</v>
      </c>
      <c r="G657" s="18">
        <f t="shared" si="10"/>
        <v>1.2288124668244738</v>
      </c>
      <c r="H657" s="16">
        <v>7.7217190000000005E-2</v>
      </c>
      <c r="I657" s="19">
        <v>1.1825200000000001E-4</v>
      </c>
      <c r="J657" s="17">
        <v>-6.0445784170000003</v>
      </c>
      <c r="K657" s="17">
        <v>-5.7473136589999996</v>
      </c>
      <c r="L657" s="16" t="s">
        <v>21</v>
      </c>
      <c r="M657" s="16" t="s">
        <v>13</v>
      </c>
    </row>
    <row r="658" spans="1:13">
      <c r="A658" s="15" t="s">
        <v>767</v>
      </c>
      <c r="B658" s="15" t="s">
        <v>768</v>
      </c>
      <c r="C658" s="16" t="s">
        <v>1549</v>
      </c>
      <c r="D658" s="16">
        <v>4</v>
      </c>
      <c r="E658" s="16">
        <v>4</v>
      </c>
      <c r="F658" s="17">
        <v>0.29737019100000001</v>
      </c>
      <c r="G658" s="18">
        <f t="shared" si="10"/>
        <v>1.2289022724419625</v>
      </c>
      <c r="H658" s="16">
        <v>7.7217190000000005E-2</v>
      </c>
      <c r="I658" s="19">
        <v>1.17594E-4</v>
      </c>
      <c r="J658" s="17">
        <v>-5.8774894350000002</v>
      </c>
      <c r="K658" s="17">
        <v>-5.5801192439999996</v>
      </c>
      <c r="L658" s="16" t="s">
        <v>21</v>
      </c>
      <c r="M658" s="16" t="s">
        <v>13</v>
      </c>
    </row>
    <row r="659" spans="1:13">
      <c r="A659" s="15" t="s">
        <v>802</v>
      </c>
      <c r="B659" s="15" t="s">
        <v>803</v>
      </c>
      <c r="C659" s="16" t="s">
        <v>1229</v>
      </c>
      <c r="D659" s="16">
        <v>5</v>
      </c>
      <c r="E659" s="16">
        <v>5</v>
      </c>
      <c r="F659" s="17">
        <v>0.29876415000000001</v>
      </c>
      <c r="G659" s="18">
        <f t="shared" si="10"/>
        <v>1.2300902346836071</v>
      </c>
      <c r="H659" s="16">
        <v>6.9065154000000004E-2</v>
      </c>
      <c r="I659" s="19">
        <v>1.52E-5</v>
      </c>
      <c r="J659" s="17">
        <v>-6.1714340769999998</v>
      </c>
      <c r="K659" s="17">
        <v>-5.8726699269999996</v>
      </c>
      <c r="L659" s="16" t="s">
        <v>21</v>
      </c>
      <c r="M659" s="16" t="s">
        <v>13</v>
      </c>
    </row>
    <row r="660" spans="1:13">
      <c r="A660" s="15" t="s">
        <v>804</v>
      </c>
      <c r="B660" s="15" t="s">
        <v>805</v>
      </c>
      <c r="C660" s="16" t="s">
        <v>1335</v>
      </c>
      <c r="D660" s="16">
        <v>1</v>
      </c>
      <c r="E660" s="16">
        <v>1</v>
      </c>
      <c r="F660" s="17">
        <v>0.32309998899999998</v>
      </c>
      <c r="G660" s="18">
        <f t="shared" si="10"/>
        <v>1.2510157813763763</v>
      </c>
      <c r="H660" s="16">
        <v>0.13797967799999999</v>
      </c>
      <c r="I660" s="19">
        <v>1.9198755000000001E-2</v>
      </c>
      <c r="J660" s="17">
        <v>-6.2229071649999996</v>
      </c>
      <c r="K660" s="17">
        <v>-5.8998071760000004</v>
      </c>
      <c r="L660" s="16" t="s">
        <v>21</v>
      </c>
      <c r="M660" s="16" t="s">
        <v>16</v>
      </c>
    </row>
    <row r="661" spans="1:13">
      <c r="A661" s="15" t="s">
        <v>802</v>
      </c>
      <c r="B661" s="15" t="s">
        <v>803</v>
      </c>
      <c r="C661" s="16" t="s">
        <v>1229</v>
      </c>
      <c r="D661" s="16">
        <v>3</v>
      </c>
      <c r="E661" s="16">
        <v>4</v>
      </c>
      <c r="F661" s="17">
        <v>0.32504522299999999</v>
      </c>
      <c r="G661" s="18">
        <f t="shared" si="10"/>
        <v>1.2527037055032539</v>
      </c>
      <c r="H661" s="16">
        <v>8.2935968999999998E-2</v>
      </c>
      <c r="I661" s="19">
        <v>8.8800000000000004E-5</v>
      </c>
      <c r="J661" s="17">
        <v>-6.3180826789999998</v>
      </c>
      <c r="K661" s="17">
        <v>-5.9788653399999996</v>
      </c>
      <c r="L661" s="16" t="s">
        <v>21</v>
      </c>
      <c r="M661" s="16" t="s">
        <v>27</v>
      </c>
    </row>
    <row r="662" spans="1:13">
      <c r="A662" s="15" t="s">
        <v>806</v>
      </c>
      <c r="B662" s="15" t="s">
        <v>807</v>
      </c>
      <c r="C662" s="16" t="s">
        <v>1230</v>
      </c>
      <c r="D662" s="16">
        <v>3</v>
      </c>
      <c r="E662" s="16">
        <v>3</v>
      </c>
      <c r="F662" s="17">
        <v>0.33108791700000001</v>
      </c>
      <c r="G662" s="18">
        <f t="shared" si="10"/>
        <v>1.2579616289531717</v>
      </c>
      <c r="H662" s="16">
        <v>8.4220842000000004E-2</v>
      </c>
      <c r="I662" s="19">
        <v>8.4499999999999994E-5</v>
      </c>
      <c r="J662" s="17">
        <v>-5.9984245310000004</v>
      </c>
      <c r="K662" s="17">
        <v>-5.6673366139999999</v>
      </c>
      <c r="L662" s="16" t="s">
        <v>21</v>
      </c>
      <c r="M662" s="16" t="s">
        <v>27</v>
      </c>
    </row>
    <row r="663" spans="1:13">
      <c r="A663" s="15" t="s">
        <v>808</v>
      </c>
      <c r="B663" s="15" t="s">
        <v>809</v>
      </c>
      <c r="C663" s="16" t="s">
        <v>810</v>
      </c>
      <c r="D663" s="16">
        <v>26</v>
      </c>
      <c r="E663" s="16">
        <v>28</v>
      </c>
      <c r="F663" s="17">
        <v>0.33130415299999999</v>
      </c>
      <c r="G663" s="18">
        <f t="shared" si="10"/>
        <v>1.2581501906169252</v>
      </c>
      <c r="H663" s="16">
        <v>3.0453569999999999E-2</v>
      </c>
      <c r="I663" s="19">
        <v>1.45E-27</v>
      </c>
      <c r="J663" s="17">
        <v>-5.8682066170000002</v>
      </c>
      <c r="K663" s="17">
        <v>-5.5391837439999998</v>
      </c>
      <c r="L663" s="16" t="s">
        <v>21</v>
      </c>
      <c r="M663" s="16" t="s">
        <v>13</v>
      </c>
    </row>
    <row r="664" spans="1:13">
      <c r="A664" s="15" t="s">
        <v>811</v>
      </c>
      <c r="B664" s="15" t="s">
        <v>812</v>
      </c>
      <c r="C664" s="16" t="s">
        <v>1687</v>
      </c>
      <c r="D664" s="16">
        <v>2</v>
      </c>
      <c r="E664" s="16">
        <v>2</v>
      </c>
      <c r="F664" s="17">
        <v>0.33146467299999999</v>
      </c>
      <c r="G664" s="18">
        <f t="shared" si="10"/>
        <v>1.2582901852094284</v>
      </c>
      <c r="H664" s="16">
        <v>0.109201597</v>
      </c>
      <c r="I664" s="19">
        <v>2.4025959999999999E-3</v>
      </c>
      <c r="J664" s="17">
        <v>-6.0378462769999999</v>
      </c>
      <c r="K664" s="17">
        <v>-5.7063816029999996</v>
      </c>
      <c r="L664" s="16" t="s">
        <v>21</v>
      </c>
      <c r="M664" s="16" t="s">
        <v>13</v>
      </c>
    </row>
    <row r="665" spans="1:13">
      <c r="A665" s="15" t="s">
        <v>813</v>
      </c>
      <c r="B665" s="15" t="s">
        <v>814</v>
      </c>
      <c r="C665" s="16" t="s">
        <v>815</v>
      </c>
      <c r="D665" s="16">
        <v>14</v>
      </c>
      <c r="E665" s="16">
        <v>14</v>
      </c>
      <c r="F665" s="17">
        <v>0.33586862499999998</v>
      </c>
      <c r="G665" s="18">
        <f t="shared" si="10"/>
        <v>1.2621370938847705</v>
      </c>
      <c r="H665" s="16">
        <v>4.2237322000000001E-2</v>
      </c>
      <c r="I665" s="19">
        <v>1.8399999999999999E-15</v>
      </c>
      <c r="J665" s="17">
        <v>-5.8784435589999999</v>
      </c>
      <c r="K665" s="17">
        <v>-5.5393123940000004</v>
      </c>
      <c r="L665" s="16" t="s">
        <v>21</v>
      </c>
      <c r="M665" s="16" t="s">
        <v>13</v>
      </c>
    </row>
    <row r="666" spans="1:13">
      <c r="A666" s="15" t="s">
        <v>778</v>
      </c>
      <c r="B666" s="15" t="s">
        <v>779</v>
      </c>
      <c r="C666" s="16" t="s">
        <v>780</v>
      </c>
      <c r="D666" s="16">
        <v>4</v>
      </c>
      <c r="E666" s="16">
        <v>4</v>
      </c>
      <c r="F666" s="17">
        <v>0.33589744799999999</v>
      </c>
      <c r="G666" s="18">
        <f t="shared" si="10"/>
        <v>1.2621623098450563</v>
      </c>
      <c r="H666" s="16">
        <v>7.2937389000000005E-2</v>
      </c>
      <c r="I666" s="19">
        <v>4.1200000000000004E-6</v>
      </c>
      <c r="J666" s="17">
        <v>-5.9388237689999999</v>
      </c>
      <c r="K666" s="17">
        <v>-5.602926321</v>
      </c>
      <c r="L666" s="16" t="s">
        <v>21</v>
      </c>
      <c r="M666" s="16" t="s">
        <v>27</v>
      </c>
    </row>
    <row r="667" spans="1:13">
      <c r="A667" s="15" t="s">
        <v>765</v>
      </c>
      <c r="B667" s="15" t="s">
        <v>766</v>
      </c>
      <c r="C667" s="16" t="s">
        <v>1548</v>
      </c>
      <c r="D667" s="16">
        <v>2</v>
      </c>
      <c r="E667" s="16">
        <v>2</v>
      </c>
      <c r="F667" s="17">
        <v>0.33683625699999997</v>
      </c>
      <c r="G667" s="18">
        <f t="shared" si="10"/>
        <v>1.2629839075647329</v>
      </c>
      <c r="H667" s="16">
        <v>0.109201597</v>
      </c>
      <c r="I667" s="19">
        <v>2.0386990000000002E-3</v>
      </c>
      <c r="J667" s="17">
        <v>-6.2767680730000004</v>
      </c>
      <c r="K667" s="17">
        <v>-5.9399318149999996</v>
      </c>
      <c r="L667" s="16" t="s">
        <v>21</v>
      </c>
      <c r="M667" s="16" t="s">
        <v>13</v>
      </c>
    </row>
    <row r="668" spans="1:13">
      <c r="A668" s="15" t="s">
        <v>767</v>
      </c>
      <c r="B668" s="15" t="s">
        <v>768</v>
      </c>
      <c r="C668" s="16" t="s">
        <v>1549</v>
      </c>
      <c r="D668" s="16">
        <v>5</v>
      </c>
      <c r="E668" s="16">
        <v>2</v>
      </c>
      <c r="F668" s="17">
        <v>0.33869820699999997</v>
      </c>
      <c r="G668" s="18">
        <f t="shared" si="10"/>
        <v>1.264614973711893</v>
      </c>
      <c r="H668" s="16">
        <v>9.9330428999999998E-2</v>
      </c>
      <c r="I668" s="19">
        <v>6.5007400000000005E-4</v>
      </c>
      <c r="J668" s="17">
        <v>-5.9857903400000003</v>
      </c>
      <c r="K668" s="17">
        <v>-5.6502602299999998</v>
      </c>
      <c r="L668" s="16" t="s">
        <v>21</v>
      </c>
      <c r="M668" s="16" t="s">
        <v>27</v>
      </c>
    </row>
    <row r="669" spans="1:13">
      <c r="A669" s="15" t="s">
        <v>786</v>
      </c>
      <c r="B669" s="15" t="s">
        <v>787</v>
      </c>
      <c r="C669" s="16" t="s">
        <v>788</v>
      </c>
      <c r="D669" s="16">
        <v>18</v>
      </c>
      <c r="E669" s="16">
        <v>17</v>
      </c>
      <c r="F669" s="17">
        <v>0.33989629199999999</v>
      </c>
      <c r="G669" s="18">
        <f t="shared" si="10"/>
        <v>1.2656656084445055</v>
      </c>
      <c r="H669" s="16">
        <v>3.7263443E-2</v>
      </c>
      <c r="I669" s="19">
        <v>7.4100000000000004E-20</v>
      </c>
      <c r="J669" s="17">
        <v>-6.2139329139999999</v>
      </c>
      <c r="K669" s="17">
        <v>-5.8685097920000002</v>
      </c>
      <c r="L669" s="16" t="s">
        <v>21</v>
      </c>
      <c r="M669" s="16" t="s">
        <v>13</v>
      </c>
    </row>
    <row r="670" spans="1:13">
      <c r="A670" s="15" t="s">
        <v>816</v>
      </c>
      <c r="B670" s="15" t="s">
        <v>817</v>
      </c>
      <c r="C670" s="16" t="s">
        <v>1688</v>
      </c>
      <c r="D670" s="16">
        <v>2</v>
      </c>
      <c r="E670" s="16">
        <v>1</v>
      </c>
      <c r="F670" s="17">
        <v>0.34260716299999999</v>
      </c>
      <c r="G670" s="18">
        <f t="shared" si="10"/>
        <v>1.2680460711545647</v>
      </c>
      <c r="H670" s="16">
        <v>0.14714107600000001</v>
      </c>
      <c r="I670" s="19">
        <v>1.9889475E-2</v>
      </c>
      <c r="J670" s="17">
        <v>-6.2547920450000003</v>
      </c>
      <c r="K670" s="17">
        <v>-5.909564112</v>
      </c>
      <c r="L670" s="16" t="s">
        <v>21</v>
      </c>
      <c r="M670" s="16" t="s">
        <v>13</v>
      </c>
    </row>
    <row r="671" spans="1:13">
      <c r="A671" s="15" t="s">
        <v>776</v>
      </c>
      <c r="B671" s="15" t="s">
        <v>777</v>
      </c>
      <c r="C671" s="16" t="s">
        <v>1686</v>
      </c>
      <c r="D671" s="16">
        <v>2</v>
      </c>
      <c r="E671" s="16">
        <v>1</v>
      </c>
      <c r="F671" s="17">
        <v>0.34929417699999998</v>
      </c>
      <c r="G671" s="18">
        <f t="shared" si="10"/>
        <v>1.2739372147803874</v>
      </c>
      <c r="H671" s="16">
        <v>0.141388821</v>
      </c>
      <c r="I671" s="19">
        <v>1.3494275E-2</v>
      </c>
      <c r="J671" s="17">
        <v>-6.4234125710000001</v>
      </c>
      <c r="K671" s="17">
        <v>-5.9768651100000003</v>
      </c>
      <c r="L671" s="16" t="s">
        <v>21</v>
      </c>
      <c r="M671" s="16" t="s">
        <v>27</v>
      </c>
    </row>
    <row r="672" spans="1:13">
      <c r="A672" s="15" t="s">
        <v>818</v>
      </c>
      <c r="B672" s="15" t="s">
        <v>819</v>
      </c>
      <c r="C672" s="16" t="s">
        <v>820</v>
      </c>
      <c r="D672" s="16">
        <v>1</v>
      </c>
      <c r="E672" s="16">
        <v>1</v>
      </c>
      <c r="F672" s="17">
        <v>0.352775915</v>
      </c>
      <c r="G672" s="18">
        <f t="shared" si="10"/>
        <v>1.2770153927970342</v>
      </c>
      <c r="H672" s="16">
        <v>0.15443437900000001</v>
      </c>
      <c r="I672" s="19">
        <v>2.2353350000000001E-2</v>
      </c>
      <c r="J672" s="17">
        <v>-6.2937897100000004</v>
      </c>
      <c r="K672" s="17">
        <v>-5.9410137949999999</v>
      </c>
      <c r="L672" s="16" t="s">
        <v>21</v>
      </c>
      <c r="M672" s="16" t="s">
        <v>13</v>
      </c>
    </row>
    <row r="673" spans="1:13">
      <c r="A673" s="15" t="s">
        <v>772</v>
      </c>
      <c r="B673" s="15" t="s">
        <v>773</v>
      </c>
      <c r="C673" s="16" t="s">
        <v>1225</v>
      </c>
      <c r="D673" s="16">
        <v>2</v>
      </c>
      <c r="E673" s="16">
        <v>1</v>
      </c>
      <c r="F673" s="17">
        <v>0.353278066</v>
      </c>
      <c r="G673" s="18">
        <f t="shared" si="10"/>
        <v>1.2774599539483995</v>
      </c>
      <c r="H673" s="16">
        <v>0.141388821</v>
      </c>
      <c r="I673" s="19">
        <v>1.2467511000000001E-2</v>
      </c>
      <c r="J673" s="17">
        <v>-6.233467826</v>
      </c>
      <c r="K673" s="17">
        <v>-5.9231351380000001</v>
      </c>
      <c r="L673" s="16" t="s">
        <v>21</v>
      </c>
      <c r="M673" s="16" t="s">
        <v>27</v>
      </c>
    </row>
    <row r="674" spans="1:13">
      <c r="A674" s="15" t="s">
        <v>821</v>
      </c>
      <c r="B674" s="15" t="s">
        <v>822</v>
      </c>
      <c r="C674" s="16" t="s">
        <v>1554</v>
      </c>
      <c r="D674" s="16">
        <v>2</v>
      </c>
      <c r="E674" s="16">
        <v>1</v>
      </c>
      <c r="F674" s="17">
        <v>0.35520246900000002</v>
      </c>
      <c r="G674" s="18">
        <f t="shared" si="10"/>
        <v>1.279165087753946</v>
      </c>
      <c r="H674" s="16">
        <v>0.141388821</v>
      </c>
      <c r="I674" s="19">
        <v>1.1996791E-2</v>
      </c>
      <c r="J674" s="17">
        <v>-6.0772254429999997</v>
      </c>
      <c r="K674" s="17">
        <v>-5.7225545970000002</v>
      </c>
      <c r="L674" s="16" t="s">
        <v>21</v>
      </c>
      <c r="M674" s="16" t="s">
        <v>27</v>
      </c>
    </row>
    <row r="675" spans="1:13">
      <c r="A675" s="15" t="s">
        <v>813</v>
      </c>
      <c r="B675" s="15" t="s">
        <v>814</v>
      </c>
      <c r="C675" s="16" t="s">
        <v>815</v>
      </c>
      <c r="D675" s="16">
        <v>17</v>
      </c>
      <c r="E675" s="16">
        <v>13</v>
      </c>
      <c r="F675" s="17">
        <v>0.35721018500000001</v>
      </c>
      <c r="G675" s="18">
        <f t="shared" si="10"/>
        <v>1.2809464677256337</v>
      </c>
      <c r="H675" s="16">
        <v>3.9877722999999997E-2</v>
      </c>
      <c r="I675" s="19">
        <v>3.32E-19</v>
      </c>
      <c r="J675" s="17">
        <v>-6.0404702959999996</v>
      </c>
      <c r="K675" s="17">
        <v>-5.6290559509999998</v>
      </c>
      <c r="L675" s="16" t="s">
        <v>21</v>
      </c>
      <c r="M675" s="16" t="s">
        <v>27</v>
      </c>
    </row>
    <row r="676" spans="1:13">
      <c r="A676" s="15" t="s">
        <v>808</v>
      </c>
      <c r="B676" s="15" t="s">
        <v>809</v>
      </c>
      <c r="C676" s="16" t="s">
        <v>810</v>
      </c>
      <c r="D676" s="16">
        <v>27</v>
      </c>
      <c r="E676" s="16">
        <v>22</v>
      </c>
      <c r="F676" s="17">
        <v>0.37039765699999999</v>
      </c>
      <c r="G676" s="18">
        <f t="shared" si="10"/>
        <v>1.2927090971856501</v>
      </c>
      <c r="H676" s="16">
        <v>3.0749849999999999E-2</v>
      </c>
      <c r="I676" s="19">
        <v>2.05E-33</v>
      </c>
      <c r="J676" s="17">
        <v>-6.0491939659999998</v>
      </c>
      <c r="K676" s="17">
        <v>-5.6360311559999996</v>
      </c>
      <c r="L676" s="16" t="s">
        <v>21</v>
      </c>
      <c r="M676" s="16" t="s">
        <v>27</v>
      </c>
    </row>
    <row r="677" spans="1:13">
      <c r="A677" s="15" t="s">
        <v>823</v>
      </c>
      <c r="B677" s="15" t="s">
        <v>824</v>
      </c>
      <c r="C677" s="16" t="s">
        <v>1555</v>
      </c>
      <c r="D677" s="16">
        <v>3</v>
      </c>
      <c r="E677" s="16">
        <v>3</v>
      </c>
      <c r="F677" s="17">
        <v>0.37920571600000003</v>
      </c>
      <c r="G677" s="18">
        <f t="shared" si="10"/>
        <v>1.3006255914357514</v>
      </c>
      <c r="H677" s="16">
        <v>7.9662603999999998E-2</v>
      </c>
      <c r="I677" s="19">
        <v>1.9300000000000002E-6</v>
      </c>
      <c r="J677" s="17">
        <v>-6.1165467749999998</v>
      </c>
      <c r="K677" s="17">
        <v>-5.7373410590000002</v>
      </c>
      <c r="L677" s="16" t="s">
        <v>21</v>
      </c>
      <c r="M677" s="16" t="s">
        <v>16</v>
      </c>
    </row>
    <row r="678" spans="1:13">
      <c r="A678" s="15" t="s">
        <v>825</v>
      </c>
      <c r="B678" s="15" t="s">
        <v>826</v>
      </c>
      <c r="C678" s="16" t="s">
        <v>1452</v>
      </c>
      <c r="D678" s="16">
        <v>2</v>
      </c>
      <c r="E678" s="16">
        <v>2</v>
      </c>
      <c r="F678" s="17">
        <v>0.381576892</v>
      </c>
      <c r="G678" s="18">
        <f t="shared" si="10"/>
        <v>1.3027650234640331</v>
      </c>
      <c r="H678" s="16">
        <v>0.103149044</v>
      </c>
      <c r="I678" s="19">
        <v>2.16214E-4</v>
      </c>
      <c r="J678" s="17">
        <v>-5.9406063570000001</v>
      </c>
      <c r="K678" s="17">
        <v>-5.559029464</v>
      </c>
      <c r="L678" s="16" t="s">
        <v>21</v>
      </c>
      <c r="M678" s="16" t="s">
        <v>27</v>
      </c>
    </row>
    <row r="679" spans="1:13">
      <c r="A679" s="15" t="s">
        <v>827</v>
      </c>
      <c r="B679" s="15" t="s">
        <v>828</v>
      </c>
      <c r="C679" s="16" t="s">
        <v>829</v>
      </c>
      <c r="D679" s="16">
        <v>4</v>
      </c>
      <c r="E679" s="16">
        <v>3</v>
      </c>
      <c r="F679" s="17">
        <v>0.38172496900000003</v>
      </c>
      <c r="G679" s="18">
        <f t="shared" si="10"/>
        <v>1.3028987450276945</v>
      </c>
      <c r="H679" s="16">
        <v>8.2935968999999998E-2</v>
      </c>
      <c r="I679" s="19">
        <v>4.1699999999999999E-6</v>
      </c>
      <c r="J679" s="17">
        <v>-4.9856920450000004</v>
      </c>
      <c r="K679" s="17">
        <v>-4.6114946459999997</v>
      </c>
      <c r="L679" s="16" t="s">
        <v>21</v>
      </c>
      <c r="M679" s="16" t="s">
        <v>27</v>
      </c>
    </row>
    <row r="680" spans="1:13">
      <c r="A680" s="15" t="s">
        <v>776</v>
      </c>
      <c r="B680" s="15" t="s">
        <v>777</v>
      </c>
      <c r="C680" s="16" t="s">
        <v>1686</v>
      </c>
      <c r="D680" s="16">
        <v>2</v>
      </c>
      <c r="E680" s="16">
        <v>1</v>
      </c>
      <c r="F680" s="17">
        <v>0.40680766899999998</v>
      </c>
      <c r="G680" s="18">
        <f t="shared" si="10"/>
        <v>1.3257490080243877</v>
      </c>
      <c r="H680" s="16">
        <v>0.27239884199999997</v>
      </c>
      <c r="I680" s="19">
        <v>0.13532556100000001</v>
      </c>
      <c r="J680" s="17">
        <v>-6.4741094170000002</v>
      </c>
      <c r="K680" s="17">
        <v>-6.0673017480000002</v>
      </c>
      <c r="L680" s="16" t="s">
        <v>21</v>
      </c>
      <c r="M680" s="16" t="s">
        <v>16</v>
      </c>
    </row>
    <row r="681" spans="1:13">
      <c r="A681" s="15" t="s">
        <v>816</v>
      </c>
      <c r="B681" s="15" t="s">
        <v>817</v>
      </c>
      <c r="C681" s="16" t="s">
        <v>1688</v>
      </c>
      <c r="D681" s="16">
        <v>1</v>
      </c>
      <c r="E681" s="16">
        <v>2</v>
      </c>
      <c r="F681" s="17">
        <v>0.38237752400000002</v>
      </c>
      <c r="G681" s="18">
        <f t="shared" si="10"/>
        <v>1.3034882011346509</v>
      </c>
      <c r="H681" s="16">
        <v>0.141388821</v>
      </c>
      <c r="I681" s="19">
        <v>6.8419709999999996E-3</v>
      </c>
      <c r="J681" s="17">
        <v>-6.3734460029999997</v>
      </c>
      <c r="K681" s="17">
        <v>-5.9891607569999996</v>
      </c>
      <c r="L681" s="16" t="s">
        <v>21</v>
      </c>
      <c r="M681" s="16" t="s">
        <v>27</v>
      </c>
    </row>
    <row r="682" spans="1:13">
      <c r="A682" s="15" t="s">
        <v>786</v>
      </c>
      <c r="B682" s="15" t="s">
        <v>787</v>
      </c>
      <c r="C682" s="16" t="s">
        <v>788</v>
      </c>
      <c r="D682" s="16">
        <v>3</v>
      </c>
      <c r="E682" s="16">
        <v>2</v>
      </c>
      <c r="F682" s="17">
        <v>0.38564036000000002</v>
      </c>
      <c r="G682" s="18">
        <f t="shared" si="10"/>
        <v>1.3064395395389936</v>
      </c>
      <c r="H682" s="16">
        <v>9.5989028000000004E-2</v>
      </c>
      <c r="I682" s="19">
        <v>5.8799999999999999E-5</v>
      </c>
      <c r="J682" s="17">
        <v>-6.1430183209999996</v>
      </c>
      <c r="K682" s="17">
        <v>-5.765044509</v>
      </c>
      <c r="L682" s="16" t="s">
        <v>21</v>
      </c>
      <c r="M682" s="16" t="s">
        <v>16</v>
      </c>
    </row>
    <row r="683" spans="1:13">
      <c r="A683" s="15" t="s">
        <v>830</v>
      </c>
      <c r="B683" s="15" t="s">
        <v>831</v>
      </c>
      <c r="C683" s="16" t="s">
        <v>832</v>
      </c>
      <c r="D683" s="16">
        <v>3</v>
      </c>
      <c r="E683" s="16">
        <v>4</v>
      </c>
      <c r="F683" s="17">
        <v>0.388661335</v>
      </c>
      <c r="G683" s="18">
        <f t="shared" si="10"/>
        <v>1.3091780644108086</v>
      </c>
      <c r="H683" s="16">
        <v>8.2935968999999998E-2</v>
      </c>
      <c r="I683" s="19">
        <v>2.7800000000000001E-6</v>
      </c>
      <c r="J683" s="17">
        <v>-6.1371596669999997</v>
      </c>
      <c r="K683" s="17">
        <v>-5.7372497449999997</v>
      </c>
      <c r="L683" s="16" t="s">
        <v>21</v>
      </c>
      <c r="M683" s="16" t="s">
        <v>27</v>
      </c>
    </row>
    <row r="684" spans="1:13">
      <c r="A684" s="15" t="s">
        <v>781</v>
      </c>
      <c r="B684" s="15" t="s">
        <v>782</v>
      </c>
      <c r="C684" s="16" t="s">
        <v>1550</v>
      </c>
      <c r="D684" s="16">
        <v>5</v>
      </c>
      <c r="E684" s="16">
        <v>5</v>
      </c>
      <c r="F684" s="17">
        <v>0.39141329800000002</v>
      </c>
      <c r="G684" s="18">
        <f t="shared" si="10"/>
        <v>1.3116777250353746</v>
      </c>
      <c r="H684" s="16">
        <v>7.3885400000000004E-2</v>
      </c>
      <c r="I684" s="19">
        <v>1.17E-7</v>
      </c>
      <c r="J684" s="17">
        <v>-5.9719639459999998</v>
      </c>
      <c r="K684" s="17">
        <v>-5.6067829810000003</v>
      </c>
      <c r="L684" s="16" t="s">
        <v>21</v>
      </c>
      <c r="M684" s="16" t="s">
        <v>13</v>
      </c>
    </row>
    <row r="685" spans="1:13">
      <c r="A685" s="15" t="s">
        <v>833</v>
      </c>
      <c r="B685" s="15" t="s">
        <v>834</v>
      </c>
      <c r="C685" s="16" t="s">
        <v>1453</v>
      </c>
      <c r="D685" s="16">
        <v>1</v>
      </c>
      <c r="E685" s="16">
        <v>1</v>
      </c>
      <c r="F685" s="17">
        <v>0.39391618499999997</v>
      </c>
      <c r="G685" s="18">
        <f t="shared" si="10"/>
        <v>1.3139552892133934</v>
      </c>
      <c r="H685" s="16">
        <v>0.13797967799999999</v>
      </c>
      <c r="I685" s="19">
        <v>4.3052339999999998E-3</v>
      </c>
      <c r="J685" s="17">
        <v>-6.333502491</v>
      </c>
      <c r="K685" s="17">
        <v>-5.9395863059999998</v>
      </c>
      <c r="L685" s="16" t="s">
        <v>21</v>
      </c>
      <c r="M685" s="16" t="s">
        <v>16</v>
      </c>
    </row>
    <row r="686" spans="1:13">
      <c r="A686" s="15" t="s">
        <v>835</v>
      </c>
      <c r="B686" s="15" t="s">
        <v>836</v>
      </c>
      <c r="C686" s="16" t="s">
        <v>1556</v>
      </c>
      <c r="D686" s="16">
        <v>10</v>
      </c>
      <c r="E686" s="16">
        <v>12</v>
      </c>
      <c r="F686" s="17">
        <v>0.40063124500000002</v>
      </c>
      <c r="G686" s="18">
        <f t="shared" si="10"/>
        <v>1.320085382100636</v>
      </c>
      <c r="H686" s="16">
        <v>4.8079951000000003E-2</v>
      </c>
      <c r="I686" s="19">
        <v>7.9100000000000006E-17</v>
      </c>
      <c r="J686" s="17">
        <v>-6.2025014479999996</v>
      </c>
      <c r="K686" s="17">
        <v>-5.7980712900000002</v>
      </c>
      <c r="L686" s="16" t="s">
        <v>21</v>
      </c>
      <c r="M686" s="16" t="s">
        <v>13</v>
      </c>
    </row>
    <row r="687" spans="1:13">
      <c r="A687" s="15" t="s">
        <v>808</v>
      </c>
      <c r="B687" s="15" t="s">
        <v>809</v>
      </c>
      <c r="C687" s="16" t="s">
        <v>810</v>
      </c>
      <c r="D687" s="16">
        <v>8</v>
      </c>
      <c r="E687" s="16">
        <v>7</v>
      </c>
      <c r="F687" s="17">
        <v>0.40786938</v>
      </c>
      <c r="G687" s="18">
        <f t="shared" si="10"/>
        <v>1.3267250149560323</v>
      </c>
      <c r="H687" s="16">
        <v>5.1836852000000003E-2</v>
      </c>
      <c r="I687" s="19">
        <v>3.5900000000000004E-15</v>
      </c>
      <c r="J687" s="17">
        <v>-6.0223635550000001</v>
      </c>
      <c r="K687" s="17">
        <v>-5.597561593</v>
      </c>
      <c r="L687" s="16" t="s">
        <v>21</v>
      </c>
      <c r="M687" s="16" t="s">
        <v>16</v>
      </c>
    </row>
    <row r="688" spans="1:13">
      <c r="A688" s="15" t="s">
        <v>799</v>
      </c>
      <c r="B688" s="15" t="s">
        <v>800</v>
      </c>
      <c r="C688" s="16" t="s">
        <v>801</v>
      </c>
      <c r="D688" s="16">
        <v>4</v>
      </c>
      <c r="E688" s="16">
        <v>4</v>
      </c>
      <c r="F688" s="17">
        <v>0.41031405999999998</v>
      </c>
      <c r="G688" s="18">
        <f t="shared" si="10"/>
        <v>1.3289750869350623</v>
      </c>
      <c r="H688" s="16">
        <v>7.7217190000000005E-2</v>
      </c>
      <c r="I688" s="19">
        <v>1.0700000000000001E-7</v>
      </c>
      <c r="J688" s="17">
        <v>-5.7194772460000003</v>
      </c>
      <c r="K688" s="17">
        <v>-5.3091631860000001</v>
      </c>
      <c r="L688" s="16" t="s">
        <v>21</v>
      </c>
      <c r="M688" s="16" t="s">
        <v>13</v>
      </c>
    </row>
    <row r="689" spans="1:13">
      <c r="A689" s="15" t="s">
        <v>837</v>
      </c>
      <c r="B689" s="15" t="s">
        <v>838</v>
      </c>
      <c r="C689" s="16" t="s">
        <v>1231</v>
      </c>
      <c r="D689" s="16">
        <v>3</v>
      </c>
      <c r="E689" s="16">
        <v>2</v>
      </c>
      <c r="F689" s="17">
        <v>0.41338404499999998</v>
      </c>
      <c r="G689" s="18">
        <f t="shared" si="10"/>
        <v>1.3318060924473443</v>
      </c>
      <c r="H689" s="16">
        <v>0.101045409</v>
      </c>
      <c r="I689" s="19">
        <v>4.2899999999999999E-5</v>
      </c>
      <c r="J689" s="17">
        <v>-6.2901247400000004</v>
      </c>
      <c r="K689" s="17">
        <v>-5.8631357120000001</v>
      </c>
      <c r="L689" s="16" t="s">
        <v>21</v>
      </c>
      <c r="M689" s="16" t="s">
        <v>27</v>
      </c>
    </row>
    <row r="690" spans="1:13">
      <c r="A690" s="15" t="s">
        <v>839</v>
      </c>
      <c r="B690" s="15" t="s">
        <v>840</v>
      </c>
      <c r="C690" s="16" t="s">
        <v>1557</v>
      </c>
      <c r="D690" s="16">
        <v>4</v>
      </c>
      <c r="E690" s="16">
        <v>3</v>
      </c>
      <c r="F690" s="17">
        <v>0.41455498899999998</v>
      </c>
      <c r="G690" s="18">
        <f t="shared" si="10"/>
        <v>1.3328874737106782</v>
      </c>
      <c r="H690" s="16">
        <v>8.7082789999999993E-2</v>
      </c>
      <c r="I690" s="19">
        <v>1.9300000000000002E-6</v>
      </c>
      <c r="J690" s="17">
        <v>-6.9284875579999996</v>
      </c>
      <c r="K690" s="17">
        <v>-6.4299731610000004</v>
      </c>
      <c r="L690" s="16" t="s">
        <v>21</v>
      </c>
      <c r="M690" s="16" t="s">
        <v>13</v>
      </c>
    </row>
    <row r="691" spans="1:13">
      <c r="A691" s="15" t="s">
        <v>841</v>
      </c>
      <c r="B691" s="15" t="s">
        <v>842</v>
      </c>
      <c r="C691" s="16" t="s">
        <v>1232</v>
      </c>
      <c r="D691" s="16">
        <v>3</v>
      </c>
      <c r="E691" s="16">
        <v>3</v>
      </c>
      <c r="F691" s="17">
        <v>0.417467003</v>
      </c>
      <c r="G691" s="18">
        <f t="shared" si="10"/>
        <v>1.3355805631798721</v>
      </c>
      <c r="H691" s="16">
        <v>8.4220842000000004E-2</v>
      </c>
      <c r="I691" s="19">
        <v>7.1699999999999997E-7</v>
      </c>
      <c r="J691" s="17">
        <v>-6.0032179269999997</v>
      </c>
      <c r="K691" s="17">
        <v>-5.5857509240000001</v>
      </c>
      <c r="L691" s="16" t="s">
        <v>21</v>
      </c>
      <c r="M691" s="16" t="s">
        <v>27</v>
      </c>
    </row>
    <row r="692" spans="1:13">
      <c r="A692" s="15" t="s">
        <v>843</v>
      </c>
      <c r="B692" s="15" t="s">
        <v>844</v>
      </c>
      <c r="C692" s="16" t="s">
        <v>1233</v>
      </c>
      <c r="D692" s="16">
        <v>6</v>
      </c>
      <c r="E692" s="16">
        <v>6</v>
      </c>
      <c r="F692" s="17">
        <v>0.42374157499999998</v>
      </c>
      <c r="G692" s="18">
        <f t="shared" si="10"/>
        <v>1.3414019226484835</v>
      </c>
      <c r="H692" s="16">
        <v>5.9553127999999997E-2</v>
      </c>
      <c r="I692" s="19">
        <v>1.1200000000000001E-12</v>
      </c>
      <c r="J692" s="17">
        <v>-6.2236614179999998</v>
      </c>
      <c r="K692" s="17">
        <v>-5.7999198429999996</v>
      </c>
      <c r="L692" s="16" t="s">
        <v>21</v>
      </c>
      <c r="M692" s="16" t="s">
        <v>27</v>
      </c>
    </row>
    <row r="693" spans="1:13">
      <c r="A693" s="15" t="s">
        <v>811</v>
      </c>
      <c r="B693" s="15" t="s">
        <v>812</v>
      </c>
      <c r="C693" s="16" t="s">
        <v>1687</v>
      </c>
      <c r="D693" s="16">
        <v>3</v>
      </c>
      <c r="E693" s="16">
        <v>3</v>
      </c>
      <c r="F693" s="17">
        <v>0.425596154</v>
      </c>
      <c r="G693" s="18">
        <f t="shared" si="10"/>
        <v>1.3431273985381367</v>
      </c>
      <c r="H693" s="16">
        <v>8.4220842000000004E-2</v>
      </c>
      <c r="I693" s="19">
        <v>4.34E-7</v>
      </c>
      <c r="J693" s="17">
        <v>-6.1552570769999999</v>
      </c>
      <c r="K693" s="17">
        <v>-5.729660923</v>
      </c>
      <c r="L693" s="16" t="s">
        <v>21</v>
      </c>
      <c r="M693" s="16" t="s">
        <v>27</v>
      </c>
    </row>
    <row r="694" spans="1:13">
      <c r="A694" s="15" t="s">
        <v>759</v>
      </c>
      <c r="B694" s="15" t="s">
        <v>760</v>
      </c>
      <c r="C694" s="16" t="s">
        <v>1451</v>
      </c>
      <c r="D694" s="16">
        <v>3</v>
      </c>
      <c r="E694" s="16">
        <v>4</v>
      </c>
      <c r="F694" s="17">
        <v>0.42632108000000002</v>
      </c>
      <c r="G694" s="18">
        <f t="shared" si="10"/>
        <v>1.3438024633373011</v>
      </c>
      <c r="H694" s="16">
        <v>8.7082789999999993E-2</v>
      </c>
      <c r="I694" s="19">
        <v>9.7999999999999993E-7</v>
      </c>
      <c r="J694" s="17">
        <v>-6.2867398730000001</v>
      </c>
      <c r="K694" s="17">
        <v>-5.8848094670000002</v>
      </c>
      <c r="L694" s="16" t="s">
        <v>21</v>
      </c>
      <c r="M694" s="16" t="s">
        <v>13</v>
      </c>
    </row>
    <row r="695" spans="1:13">
      <c r="A695" s="15" t="s">
        <v>845</v>
      </c>
      <c r="B695" s="15" t="s">
        <v>846</v>
      </c>
      <c r="C695" s="16" t="s">
        <v>1454</v>
      </c>
      <c r="D695" s="16">
        <v>6</v>
      </c>
      <c r="E695" s="16">
        <v>6</v>
      </c>
      <c r="F695" s="17">
        <v>0.42820836899999998</v>
      </c>
      <c r="G695" s="18">
        <f t="shared" si="10"/>
        <v>1.3455615344584864</v>
      </c>
      <c r="H695" s="16">
        <v>6.3047570999999997E-2</v>
      </c>
      <c r="I695" s="19">
        <v>1.1100000000000001E-11</v>
      </c>
      <c r="J695" s="17">
        <v>-6.0559544299999999</v>
      </c>
      <c r="K695" s="17">
        <v>-5.6277460609999999</v>
      </c>
      <c r="L695" s="16" t="s">
        <v>21</v>
      </c>
      <c r="M695" s="16" t="s">
        <v>13</v>
      </c>
    </row>
    <row r="696" spans="1:13">
      <c r="A696" s="15" t="s">
        <v>759</v>
      </c>
      <c r="B696" s="15" t="s">
        <v>760</v>
      </c>
      <c r="C696" s="16" t="s">
        <v>1451</v>
      </c>
      <c r="D696" s="16">
        <v>3</v>
      </c>
      <c r="E696" s="16">
        <v>2</v>
      </c>
      <c r="F696" s="17">
        <v>0.42978830499999998</v>
      </c>
      <c r="G696" s="18">
        <f t="shared" si="10"/>
        <v>1.3470359039824544</v>
      </c>
      <c r="H696" s="16">
        <v>0.101045409</v>
      </c>
      <c r="I696" s="19">
        <v>2.1100000000000001E-5</v>
      </c>
      <c r="J696" s="17">
        <v>-6.3755254109999999</v>
      </c>
      <c r="K696" s="17">
        <v>-6.0512041170000002</v>
      </c>
      <c r="L696" s="16" t="s">
        <v>21</v>
      </c>
      <c r="M696" s="16" t="s">
        <v>27</v>
      </c>
    </row>
    <row r="697" spans="1:13">
      <c r="A697" s="15" t="s">
        <v>821</v>
      </c>
      <c r="B697" s="15" t="s">
        <v>822</v>
      </c>
      <c r="C697" s="16" t="s">
        <v>1554</v>
      </c>
      <c r="D697" s="16">
        <v>2</v>
      </c>
      <c r="E697" s="16">
        <v>2</v>
      </c>
      <c r="F697" s="17">
        <v>0.43813149200000001</v>
      </c>
      <c r="G697" s="18">
        <f t="shared" si="10"/>
        <v>1.3548484572297812</v>
      </c>
      <c r="H697" s="16">
        <v>0.109201597</v>
      </c>
      <c r="I697" s="19">
        <v>6.02E-5</v>
      </c>
      <c r="J697" s="17">
        <v>-5.8927688250000001</v>
      </c>
      <c r="K697" s="17">
        <v>-5.454637333</v>
      </c>
      <c r="L697" s="16" t="s">
        <v>21</v>
      </c>
      <c r="M697" s="16" t="s">
        <v>13</v>
      </c>
    </row>
    <row r="698" spans="1:13">
      <c r="A698" s="15" t="s">
        <v>830</v>
      </c>
      <c r="B698" s="15" t="s">
        <v>831</v>
      </c>
      <c r="C698" s="16" t="s">
        <v>832</v>
      </c>
      <c r="D698" s="16">
        <v>5</v>
      </c>
      <c r="E698" s="16">
        <v>6</v>
      </c>
      <c r="F698" s="17">
        <v>0.438526886</v>
      </c>
      <c r="G698" s="18">
        <f t="shared" si="10"/>
        <v>1.355219826334767</v>
      </c>
      <c r="H698" s="16">
        <v>6.7995318999999999E-2</v>
      </c>
      <c r="I698" s="19">
        <v>1.12E-10</v>
      </c>
      <c r="J698" s="17">
        <v>-6.1670386949999996</v>
      </c>
      <c r="K698" s="17">
        <v>-5.7078775259999999</v>
      </c>
      <c r="L698" s="16" t="s">
        <v>21</v>
      </c>
      <c r="M698" s="16" t="s">
        <v>13</v>
      </c>
    </row>
    <row r="699" spans="1:13">
      <c r="A699" s="15" t="s">
        <v>827</v>
      </c>
      <c r="B699" s="15" t="s">
        <v>828</v>
      </c>
      <c r="C699" s="16" t="s">
        <v>829</v>
      </c>
      <c r="D699" s="16">
        <v>7</v>
      </c>
      <c r="E699" s="16">
        <v>5</v>
      </c>
      <c r="F699" s="17">
        <v>0.44088227899999999</v>
      </c>
      <c r="G699" s="18">
        <f t="shared" si="10"/>
        <v>1.357434211472218</v>
      </c>
      <c r="H699" s="16">
        <v>6.7220727999999993E-2</v>
      </c>
      <c r="I699" s="19">
        <v>5.4300000000000002E-11</v>
      </c>
      <c r="J699" s="17">
        <v>-4.9791051739999999</v>
      </c>
      <c r="K699" s="17">
        <v>-4.5008387379999997</v>
      </c>
      <c r="L699" s="16" t="s">
        <v>21</v>
      </c>
      <c r="M699" s="16" t="s">
        <v>13</v>
      </c>
    </row>
    <row r="700" spans="1:13">
      <c r="A700" s="15" t="s">
        <v>792</v>
      </c>
      <c r="B700" s="15" t="s">
        <v>793</v>
      </c>
      <c r="C700" s="16" t="s">
        <v>1553</v>
      </c>
      <c r="D700" s="16">
        <v>3</v>
      </c>
      <c r="E700" s="16">
        <v>1</v>
      </c>
      <c r="F700" s="17">
        <v>0.44562870799999998</v>
      </c>
      <c r="G700" s="18">
        <f t="shared" si="10"/>
        <v>1.3619074890188005</v>
      </c>
      <c r="H700" s="16">
        <v>0.13986153200000001</v>
      </c>
      <c r="I700" s="19">
        <v>1.441482E-3</v>
      </c>
      <c r="J700" s="17">
        <v>-6.3659402170000003</v>
      </c>
      <c r="K700" s="17">
        <v>-5.9268627440000001</v>
      </c>
      <c r="L700" s="16" t="s">
        <v>21</v>
      </c>
      <c r="M700" s="16" t="s">
        <v>27</v>
      </c>
    </row>
    <row r="701" spans="1:13">
      <c r="A701" s="15" t="s">
        <v>789</v>
      </c>
      <c r="B701" s="15" t="s">
        <v>1551</v>
      </c>
      <c r="C701" s="16" t="s">
        <v>1552</v>
      </c>
      <c r="D701" s="16">
        <v>5</v>
      </c>
      <c r="E701" s="16">
        <v>5</v>
      </c>
      <c r="F701" s="17">
        <v>0.449997965</v>
      </c>
      <c r="G701" s="18">
        <f t="shared" si="10"/>
        <v>1.3660383298815062</v>
      </c>
      <c r="H701" s="16">
        <v>7.3885400000000004E-2</v>
      </c>
      <c r="I701" s="19">
        <v>1.13E-9</v>
      </c>
      <c r="J701" s="17">
        <v>-6.1223553500000003</v>
      </c>
      <c r="K701" s="17">
        <v>-5.6917181870000002</v>
      </c>
      <c r="L701" s="16" t="s">
        <v>21</v>
      </c>
      <c r="M701" s="16" t="s">
        <v>13</v>
      </c>
    </row>
    <row r="702" spans="1:13">
      <c r="A702" s="15" t="s">
        <v>847</v>
      </c>
      <c r="B702" s="15" t="s">
        <v>848</v>
      </c>
      <c r="C702" s="16" t="s">
        <v>849</v>
      </c>
      <c r="D702" s="16">
        <v>3</v>
      </c>
      <c r="E702" s="16">
        <v>3</v>
      </c>
      <c r="F702" s="17">
        <v>0.45017898200000001</v>
      </c>
      <c r="G702" s="18">
        <f t="shared" si="10"/>
        <v>1.3662097394081532</v>
      </c>
      <c r="H702" s="16">
        <v>8.9162729999999996E-2</v>
      </c>
      <c r="I702" s="19">
        <v>4.4400000000000001E-7</v>
      </c>
      <c r="J702" s="17">
        <v>-5.6838594440000003</v>
      </c>
      <c r="K702" s="17">
        <v>-5.2336804619999997</v>
      </c>
      <c r="L702" s="16" t="s">
        <v>21</v>
      </c>
      <c r="M702" s="16" t="s">
        <v>13</v>
      </c>
    </row>
    <row r="703" spans="1:13">
      <c r="A703" s="15" t="s">
        <v>833</v>
      </c>
      <c r="B703" s="15" t="s">
        <v>834</v>
      </c>
      <c r="C703" s="16" t="s">
        <v>1453</v>
      </c>
      <c r="D703" s="16">
        <v>4</v>
      </c>
      <c r="E703" s="16">
        <v>5</v>
      </c>
      <c r="F703" s="17">
        <v>0.45271872099999999</v>
      </c>
      <c r="G703" s="18">
        <f t="shared" si="10"/>
        <v>1.3686169509161406</v>
      </c>
      <c r="H703" s="16">
        <v>7.5779589999999994E-2</v>
      </c>
      <c r="I703" s="19">
        <v>2.3100000000000001E-9</v>
      </c>
      <c r="J703" s="17">
        <v>-6.1960760390000003</v>
      </c>
      <c r="K703" s="17">
        <v>-5.7524991700000001</v>
      </c>
      <c r="L703" s="16" t="s">
        <v>21</v>
      </c>
      <c r="M703" s="16" t="s">
        <v>13</v>
      </c>
    </row>
    <row r="704" spans="1:13">
      <c r="A704" s="15" t="s">
        <v>790</v>
      </c>
      <c r="B704" s="15" t="s">
        <v>791</v>
      </c>
      <c r="C704" s="16" t="s">
        <v>1227</v>
      </c>
      <c r="D704" s="16">
        <v>6</v>
      </c>
      <c r="E704" s="16">
        <v>4</v>
      </c>
      <c r="F704" s="17">
        <v>0.45498195800000002</v>
      </c>
      <c r="G704" s="18">
        <f t="shared" si="10"/>
        <v>1.3707656624041604</v>
      </c>
      <c r="H704" s="16">
        <v>7.1449894E-2</v>
      </c>
      <c r="I704" s="19">
        <v>1.9200000000000001E-10</v>
      </c>
      <c r="J704" s="17">
        <v>-6.2276261000000002</v>
      </c>
      <c r="K704" s="17">
        <v>-5.7981143279999996</v>
      </c>
      <c r="L704" s="16" t="s">
        <v>21</v>
      </c>
      <c r="M704" s="16" t="s">
        <v>27</v>
      </c>
    </row>
    <row r="705" spans="1:13">
      <c r="A705" s="15" t="s">
        <v>845</v>
      </c>
      <c r="B705" s="15" t="s">
        <v>846</v>
      </c>
      <c r="C705" s="16" t="s">
        <v>1454</v>
      </c>
      <c r="D705" s="16">
        <v>6</v>
      </c>
      <c r="E705" s="16">
        <v>6</v>
      </c>
      <c r="F705" s="17">
        <v>0.45739764100000002</v>
      </c>
      <c r="G705" s="18">
        <f t="shared" si="10"/>
        <v>1.3730628278141235</v>
      </c>
      <c r="H705" s="16">
        <v>5.9553127999999997E-2</v>
      </c>
      <c r="I705" s="19">
        <v>1.58E-14</v>
      </c>
      <c r="J705" s="17">
        <v>-6.2178814820000001</v>
      </c>
      <c r="K705" s="17">
        <v>-5.7604838410000001</v>
      </c>
      <c r="L705" s="16" t="s">
        <v>21</v>
      </c>
      <c r="M705" s="16" t="s">
        <v>27</v>
      </c>
    </row>
    <row r="706" spans="1:13">
      <c r="A706" s="15" t="s">
        <v>850</v>
      </c>
      <c r="B706" s="15" t="s">
        <v>851</v>
      </c>
      <c r="C706" s="16" t="s">
        <v>1455</v>
      </c>
      <c r="D706" s="16">
        <v>2</v>
      </c>
      <c r="E706" s="16">
        <v>2</v>
      </c>
      <c r="F706" s="17">
        <v>0.48481383700000003</v>
      </c>
      <c r="G706" s="18">
        <f t="shared" si="10"/>
        <v>1.399405276984095</v>
      </c>
      <c r="H706" s="16">
        <v>0.109201597</v>
      </c>
      <c r="I706" s="19">
        <v>9.0100000000000001E-6</v>
      </c>
      <c r="J706" s="17">
        <v>-6.1660476199999996</v>
      </c>
      <c r="K706" s="17">
        <v>-5.6812337829999997</v>
      </c>
      <c r="L706" s="16" t="s">
        <v>21</v>
      </c>
      <c r="M706" s="16" t="s">
        <v>13</v>
      </c>
    </row>
    <row r="707" spans="1:13">
      <c r="A707" s="15" t="s">
        <v>790</v>
      </c>
      <c r="B707" s="15" t="s">
        <v>791</v>
      </c>
      <c r="C707" s="16" t="s">
        <v>1227</v>
      </c>
      <c r="D707" s="16">
        <v>4</v>
      </c>
      <c r="E707" s="16">
        <v>5</v>
      </c>
      <c r="F707" s="17">
        <v>0.502870861</v>
      </c>
      <c r="G707" s="18">
        <f t="shared" ref="G707:G770" si="11">2^F707</f>
        <v>1.4170305491196511</v>
      </c>
      <c r="H707" s="16">
        <v>6.8322815999999995E-2</v>
      </c>
      <c r="I707" s="19">
        <v>1.84E-13</v>
      </c>
      <c r="J707" s="17">
        <v>-6.2339278140000003</v>
      </c>
      <c r="K707" s="17">
        <v>-5.7178884769999998</v>
      </c>
      <c r="L707" s="16" t="s">
        <v>21</v>
      </c>
      <c r="M707" s="16" t="s">
        <v>16</v>
      </c>
    </row>
    <row r="708" spans="1:13">
      <c r="A708" s="15" t="s">
        <v>806</v>
      </c>
      <c r="B708" s="15" t="s">
        <v>807</v>
      </c>
      <c r="C708" s="16" t="s">
        <v>1230</v>
      </c>
      <c r="D708" s="16">
        <v>3</v>
      </c>
      <c r="E708" s="16">
        <v>2</v>
      </c>
      <c r="F708" s="17">
        <v>0.50635953700000003</v>
      </c>
      <c r="G708" s="18">
        <f t="shared" si="11"/>
        <v>1.4204613105233463</v>
      </c>
      <c r="H708" s="16">
        <v>0.105791438</v>
      </c>
      <c r="I708" s="19">
        <v>1.7E-6</v>
      </c>
      <c r="J708" s="17">
        <v>-5.9984655130000002</v>
      </c>
      <c r="K708" s="17">
        <v>-5.4709320850000003</v>
      </c>
      <c r="L708" s="16" t="s">
        <v>21</v>
      </c>
      <c r="M708" s="16" t="s">
        <v>13</v>
      </c>
    </row>
    <row r="709" spans="1:13">
      <c r="A709" s="15" t="s">
        <v>850</v>
      </c>
      <c r="B709" s="15" t="s">
        <v>851</v>
      </c>
      <c r="C709" s="16" t="s">
        <v>1455</v>
      </c>
      <c r="D709" s="16">
        <v>2</v>
      </c>
      <c r="E709" s="16">
        <v>2</v>
      </c>
      <c r="F709" s="17">
        <v>0.509224024</v>
      </c>
      <c r="G709" s="18">
        <f t="shared" si="11"/>
        <v>1.4232844539690268</v>
      </c>
      <c r="H709" s="16">
        <v>0.103149044</v>
      </c>
      <c r="I709" s="19">
        <v>7.9400000000000004E-7</v>
      </c>
      <c r="J709" s="17">
        <v>-6.3641847709999997</v>
      </c>
      <c r="K709" s="17">
        <v>-5.8549607469999998</v>
      </c>
      <c r="L709" s="16" t="s">
        <v>21</v>
      </c>
      <c r="M709" s="16" t="s">
        <v>27</v>
      </c>
    </row>
    <row r="710" spans="1:13">
      <c r="A710" s="15" t="s">
        <v>833</v>
      </c>
      <c r="B710" s="15" t="s">
        <v>834</v>
      </c>
      <c r="C710" s="16" t="s">
        <v>1453</v>
      </c>
      <c r="D710" s="16">
        <v>3</v>
      </c>
      <c r="E710" s="16">
        <v>3</v>
      </c>
      <c r="F710" s="17">
        <v>0.51481896699999996</v>
      </c>
      <c r="G710" s="18">
        <f t="shared" si="11"/>
        <v>1.428814837214508</v>
      </c>
      <c r="H710" s="16">
        <v>8.4220842000000004E-2</v>
      </c>
      <c r="I710" s="19">
        <v>9.7900000000000003E-10</v>
      </c>
      <c r="J710" s="17">
        <v>-6.3265529989999996</v>
      </c>
      <c r="K710" s="17">
        <v>-5.8117340320000004</v>
      </c>
      <c r="L710" s="16" t="s">
        <v>21</v>
      </c>
      <c r="M710" s="16" t="s">
        <v>27</v>
      </c>
    </row>
    <row r="711" spans="1:13">
      <c r="A711" s="15" t="s">
        <v>835</v>
      </c>
      <c r="B711" s="15" t="s">
        <v>836</v>
      </c>
      <c r="C711" s="16" t="s">
        <v>1556</v>
      </c>
      <c r="D711" s="16">
        <v>7</v>
      </c>
      <c r="E711" s="16">
        <v>6</v>
      </c>
      <c r="F711" s="17">
        <v>0.51547416099999999</v>
      </c>
      <c r="G711" s="18">
        <f t="shared" si="11"/>
        <v>1.4294638749450297</v>
      </c>
      <c r="H711" s="16">
        <v>6.3070632000000001E-2</v>
      </c>
      <c r="I711" s="19">
        <v>3.0100000000000001E-16</v>
      </c>
      <c r="J711" s="17">
        <v>-6.3787716569999997</v>
      </c>
      <c r="K711" s="17">
        <v>-5.7415107990000003</v>
      </c>
      <c r="L711" s="16" t="s">
        <v>21</v>
      </c>
      <c r="M711" s="16" t="s">
        <v>27</v>
      </c>
    </row>
    <row r="712" spans="1:13">
      <c r="A712" s="15" t="s">
        <v>847</v>
      </c>
      <c r="B712" s="15" t="s">
        <v>848</v>
      </c>
      <c r="C712" s="16" t="s">
        <v>849</v>
      </c>
      <c r="D712" s="16">
        <v>3</v>
      </c>
      <c r="E712" s="16">
        <v>2</v>
      </c>
      <c r="F712" s="17">
        <v>0.52106487199999996</v>
      </c>
      <c r="G712" s="18">
        <f t="shared" si="11"/>
        <v>1.4350140597741803</v>
      </c>
      <c r="H712" s="16">
        <v>0.101045409</v>
      </c>
      <c r="I712" s="19">
        <v>2.5100000000000001E-7</v>
      </c>
      <c r="J712" s="17">
        <v>-5.7559917670000003</v>
      </c>
      <c r="K712" s="17">
        <v>-5.2472036590000002</v>
      </c>
      <c r="L712" s="16" t="s">
        <v>21</v>
      </c>
      <c r="M712" s="16" t="s">
        <v>27</v>
      </c>
    </row>
    <row r="713" spans="1:13">
      <c r="A713" s="15" t="s">
        <v>839</v>
      </c>
      <c r="B713" s="15" t="s">
        <v>840</v>
      </c>
      <c r="C713" s="16" t="s">
        <v>1557</v>
      </c>
      <c r="D713" s="16">
        <v>4</v>
      </c>
      <c r="E713" s="16">
        <v>4</v>
      </c>
      <c r="F713" s="17">
        <v>0.53792283900000004</v>
      </c>
      <c r="G713" s="18">
        <f t="shared" si="11"/>
        <v>1.4518806255461196</v>
      </c>
      <c r="H713" s="16">
        <v>6.8989838999999997E-2</v>
      </c>
      <c r="I713" s="19">
        <v>6.3299999999999999E-15</v>
      </c>
      <c r="J713" s="17">
        <v>-6.4417216460000004</v>
      </c>
      <c r="K713" s="17">
        <v>-5.9037988070000003</v>
      </c>
      <c r="L713" s="16" t="s">
        <v>21</v>
      </c>
      <c r="M713" s="16" t="s">
        <v>16</v>
      </c>
    </row>
    <row r="714" spans="1:13">
      <c r="A714" s="15" t="s">
        <v>852</v>
      </c>
      <c r="B714" s="15" t="s">
        <v>853</v>
      </c>
      <c r="C714" s="16" t="s">
        <v>854</v>
      </c>
      <c r="D714" s="16">
        <v>13</v>
      </c>
      <c r="E714" s="16">
        <v>8</v>
      </c>
      <c r="F714" s="17">
        <v>0.53792881699999995</v>
      </c>
      <c r="G714" s="18">
        <f t="shared" si="11"/>
        <v>1.4518866416202834</v>
      </c>
      <c r="H714" s="16">
        <v>5.0358936999999999E-2</v>
      </c>
      <c r="I714" s="19">
        <v>1.2399999999999999E-26</v>
      </c>
      <c r="J714" s="17">
        <v>-5.1272513550000003</v>
      </c>
      <c r="K714" s="17">
        <v>-4.5746551269999998</v>
      </c>
      <c r="L714" s="16" t="s">
        <v>21</v>
      </c>
      <c r="M714" s="16" t="s">
        <v>27</v>
      </c>
    </row>
    <row r="715" spans="1:13">
      <c r="A715" s="15" t="s">
        <v>843</v>
      </c>
      <c r="B715" s="15" t="s">
        <v>844</v>
      </c>
      <c r="C715" s="16" t="s">
        <v>1233</v>
      </c>
      <c r="D715" s="16">
        <v>5</v>
      </c>
      <c r="E715" s="16">
        <v>6</v>
      </c>
      <c r="F715" s="17">
        <v>0.54509733199999999</v>
      </c>
      <c r="G715" s="18">
        <f t="shared" si="11"/>
        <v>1.4591187809538173</v>
      </c>
      <c r="H715" s="16">
        <v>6.7995318999999999E-2</v>
      </c>
      <c r="I715" s="19">
        <v>1.09E-15</v>
      </c>
      <c r="J715" s="17">
        <v>-6.2394416890000004</v>
      </c>
      <c r="K715" s="17">
        <v>-5.6973077070000002</v>
      </c>
      <c r="L715" s="16" t="s">
        <v>21</v>
      </c>
      <c r="M715" s="16" t="s">
        <v>13</v>
      </c>
    </row>
    <row r="716" spans="1:13">
      <c r="A716" s="15" t="s">
        <v>855</v>
      </c>
      <c r="B716" s="15" t="s">
        <v>856</v>
      </c>
      <c r="C716" s="16" t="s">
        <v>1234</v>
      </c>
      <c r="D716" s="16">
        <v>2</v>
      </c>
      <c r="E716" s="16">
        <v>1</v>
      </c>
      <c r="F716" s="17">
        <v>0.57048294499999996</v>
      </c>
      <c r="G716" s="18">
        <f t="shared" si="11"/>
        <v>1.4850206009978824</v>
      </c>
      <c r="H716" s="16">
        <v>0.141388821</v>
      </c>
      <c r="I716" s="19">
        <v>5.4599999999999999E-5</v>
      </c>
      <c r="J716" s="17">
        <v>-5.4570109980000003</v>
      </c>
      <c r="K716" s="17">
        <v>-4.8640396529999999</v>
      </c>
      <c r="L716" s="16" t="s">
        <v>21</v>
      </c>
      <c r="M716" s="16" t="s">
        <v>27</v>
      </c>
    </row>
    <row r="717" spans="1:13">
      <c r="A717" s="15" t="s">
        <v>852</v>
      </c>
      <c r="B717" s="15" t="s">
        <v>853</v>
      </c>
      <c r="C717" s="16" t="s">
        <v>854</v>
      </c>
      <c r="D717" s="16">
        <v>14</v>
      </c>
      <c r="E717" s="16">
        <v>14</v>
      </c>
      <c r="F717" s="17">
        <v>0.57172279500000001</v>
      </c>
      <c r="G717" s="18">
        <f t="shared" si="11"/>
        <v>1.4862973740719694</v>
      </c>
      <c r="H717" s="16">
        <v>4.1274324000000001E-2</v>
      </c>
      <c r="I717" s="19">
        <v>1.2399999999999999E-43</v>
      </c>
      <c r="J717" s="17">
        <v>-5.1009814689999997</v>
      </c>
      <c r="K717" s="17">
        <v>-4.5292586740000003</v>
      </c>
      <c r="L717" s="16" t="s">
        <v>21</v>
      </c>
      <c r="M717" s="16" t="s">
        <v>13</v>
      </c>
    </row>
    <row r="718" spans="1:13">
      <c r="A718" s="15" t="s">
        <v>855</v>
      </c>
      <c r="B718" s="15" t="s">
        <v>856</v>
      </c>
      <c r="C718" s="16" t="s">
        <v>1234</v>
      </c>
      <c r="D718" s="16">
        <v>2</v>
      </c>
      <c r="E718" s="16">
        <v>1</v>
      </c>
      <c r="F718" s="17">
        <v>0.576222083</v>
      </c>
      <c r="G718" s="18">
        <f t="shared" si="11"/>
        <v>1.4909398787621737</v>
      </c>
      <c r="H718" s="16">
        <v>0.14714107600000001</v>
      </c>
      <c r="I718" s="19">
        <v>9.0000000000000006E-5</v>
      </c>
      <c r="J718" s="17">
        <v>-5.2202389289999998</v>
      </c>
      <c r="K718" s="17">
        <v>-4.7476266169999999</v>
      </c>
      <c r="L718" s="16" t="s">
        <v>21</v>
      </c>
      <c r="M718" s="16" t="s">
        <v>13</v>
      </c>
    </row>
    <row r="719" spans="1:13">
      <c r="A719" s="15" t="s">
        <v>857</v>
      </c>
      <c r="B719" s="15" t="s">
        <v>858</v>
      </c>
      <c r="C719" s="16" t="s">
        <v>1235</v>
      </c>
      <c r="D719" s="16">
        <v>6</v>
      </c>
      <c r="E719" s="16">
        <v>5</v>
      </c>
      <c r="F719" s="17">
        <v>0.58578724999999998</v>
      </c>
      <c r="G719" s="18">
        <f t="shared" si="11"/>
        <v>1.500857754109866</v>
      </c>
      <c r="H719" s="16">
        <v>6.4575382000000001E-2</v>
      </c>
      <c r="I719" s="19">
        <v>1.1799999999999999E-19</v>
      </c>
      <c r="J719" s="17">
        <v>-6.2411881459999998</v>
      </c>
      <c r="K719" s="17">
        <v>-5.6415225429999998</v>
      </c>
      <c r="L719" s="16" t="s">
        <v>21</v>
      </c>
      <c r="M719" s="16" t="s">
        <v>27</v>
      </c>
    </row>
    <row r="720" spans="1:13">
      <c r="A720" s="15" t="s">
        <v>859</v>
      </c>
      <c r="B720" s="15" t="s">
        <v>860</v>
      </c>
      <c r="C720" s="16" t="s">
        <v>1689</v>
      </c>
      <c r="D720" s="16">
        <v>1</v>
      </c>
      <c r="E720" s="16">
        <v>1</v>
      </c>
      <c r="F720" s="17">
        <v>0.65100844199999996</v>
      </c>
      <c r="G720" s="18">
        <f t="shared" si="11"/>
        <v>1.5702654258045559</v>
      </c>
      <c r="H720" s="16">
        <v>0.14587477700000001</v>
      </c>
      <c r="I720" s="19">
        <v>8.0900000000000005E-6</v>
      </c>
      <c r="J720" s="17">
        <v>-5.9457013300000003</v>
      </c>
      <c r="K720" s="17">
        <v>-5.2946928880000002</v>
      </c>
      <c r="L720" s="16" t="s">
        <v>21</v>
      </c>
      <c r="M720" s="16" t="s">
        <v>27</v>
      </c>
    </row>
    <row r="721" spans="1:13">
      <c r="A721" s="15" t="s">
        <v>857</v>
      </c>
      <c r="B721" s="15" t="s">
        <v>858</v>
      </c>
      <c r="C721" s="16" t="s">
        <v>1235</v>
      </c>
      <c r="D721" s="16">
        <v>6</v>
      </c>
      <c r="E721" s="16">
        <v>6</v>
      </c>
      <c r="F721" s="17">
        <v>0.67758755199999998</v>
      </c>
      <c r="G721" s="18">
        <f t="shared" si="11"/>
        <v>1.5994629253694665</v>
      </c>
      <c r="H721" s="16">
        <v>6.3047570999999997E-2</v>
      </c>
      <c r="I721" s="19">
        <v>6.1100000000000002E-27</v>
      </c>
      <c r="J721" s="17">
        <v>-6.1760370160000004</v>
      </c>
      <c r="K721" s="17">
        <v>-5.4984494640000001</v>
      </c>
      <c r="L721" s="16" t="s">
        <v>21</v>
      </c>
      <c r="M721" s="16" t="s">
        <v>13</v>
      </c>
    </row>
    <row r="722" spans="1:13">
      <c r="A722" s="15" t="s">
        <v>855</v>
      </c>
      <c r="B722" s="15" t="s">
        <v>856</v>
      </c>
      <c r="C722" s="16" t="s">
        <v>1234</v>
      </c>
      <c r="D722" s="16">
        <v>1</v>
      </c>
      <c r="E722" s="16">
        <v>1</v>
      </c>
      <c r="F722" s="17">
        <v>0.74145894099999998</v>
      </c>
      <c r="G722" s="18">
        <f t="shared" si="11"/>
        <v>1.6718656765690905</v>
      </c>
      <c r="H722" s="16">
        <v>0.13797967799999999</v>
      </c>
      <c r="I722" s="19">
        <v>7.7099999999999996E-8</v>
      </c>
      <c r="J722" s="17">
        <v>-5.4937318489999996</v>
      </c>
      <c r="K722" s="17">
        <v>-4.752272907</v>
      </c>
      <c r="L722" s="16" t="s">
        <v>21</v>
      </c>
      <c r="M722" s="16" t="s">
        <v>16</v>
      </c>
    </row>
    <row r="723" spans="1:13">
      <c r="A723" s="15" t="s">
        <v>861</v>
      </c>
      <c r="B723" s="15" t="s">
        <v>862</v>
      </c>
      <c r="C723" s="16" t="s">
        <v>1690</v>
      </c>
      <c r="D723" s="16">
        <v>1</v>
      </c>
      <c r="E723" s="16">
        <v>1</v>
      </c>
      <c r="F723" s="17">
        <v>0.34658758000000001</v>
      </c>
      <c r="G723" s="18">
        <f t="shared" si="11"/>
        <v>1.2715494597868113</v>
      </c>
      <c r="H723" s="16">
        <v>0.14587477700000001</v>
      </c>
      <c r="I723" s="19">
        <v>1.7505004000000001E-2</v>
      </c>
      <c r="J723" s="17">
        <v>-6.5494377579999998</v>
      </c>
      <c r="K723" s="17">
        <v>-6.2028501780000003</v>
      </c>
      <c r="L723" s="16" t="s">
        <v>21</v>
      </c>
      <c r="M723" s="16" t="s">
        <v>27</v>
      </c>
    </row>
    <row r="724" spans="1:13">
      <c r="A724" s="15" t="s">
        <v>861</v>
      </c>
      <c r="B724" s="15" t="s">
        <v>862</v>
      </c>
      <c r="C724" s="16" t="s">
        <v>1690</v>
      </c>
      <c r="D724" s="16">
        <v>1</v>
      </c>
      <c r="E724" s="16">
        <v>2</v>
      </c>
      <c r="F724" s="17">
        <v>2.8193880000000001E-2</v>
      </c>
      <c r="G724" s="18">
        <f t="shared" si="11"/>
        <v>1.0197347132621015</v>
      </c>
      <c r="H724" s="16">
        <v>0.134619778</v>
      </c>
      <c r="I724" s="19">
        <v>0.83410991099999998</v>
      </c>
      <c r="J724" s="17">
        <v>-6.2163607020000002</v>
      </c>
      <c r="K724" s="17">
        <v>-6.6754776710000003</v>
      </c>
      <c r="L724" s="16" t="s">
        <v>21</v>
      </c>
      <c r="M724" s="16" t="s">
        <v>16</v>
      </c>
    </row>
    <row r="725" spans="1:13">
      <c r="A725" s="15" t="s">
        <v>861</v>
      </c>
      <c r="B725" s="15" t="s">
        <v>862</v>
      </c>
      <c r="C725" s="16" t="s">
        <v>1690</v>
      </c>
      <c r="D725" s="16">
        <v>1</v>
      </c>
      <c r="E725" s="16">
        <v>1</v>
      </c>
      <c r="F725" s="17">
        <v>0.21985200299999999</v>
      </c>
      <c r="G725" s="18">
        <f t="shared" si="11"/>
        <v>1.1646141099120983</v>
      </c>
      <c r="H725" s="16">
        <v>0.15443437900000001</v>
      </c>
      <c r="I725" s="19">
        <v>0.154563757</v>
      </c>
      <c r="J725" s="17">
        <v>-6.4677489819999998</v>
      </c>
      <c r="K725" s="17">
        <v>-6.2478969790000001</v>
      </c>
      <c r="L725" s="16" t="s">
        <v>21</v>
      </c>
      <c r="M725" s="16" t="s">
        <v>13</v>
      </c>
    </row>
    <row r="726" spans="1:13">
      <c r="A726" s="15" t="s">
        <v>863</v>
      </c>
      <c r="B726" s="15" t="s">
        <v>864</v>
      </c>
      <c r="C726" s="16" t="s">
        <v>1236</v>
      </c>
      <c r="D726" s="16">
        <v>1</v>
      </c>
      <c r="E726" s="16">
        <v>1</v>
      </c>
      <c r="F726" s="17">
        <v>-5.4446085999999998E-2</v>
      </c>
      <c r="G726" s="18">
        <f t="shared" si="11"/>
        <v>0.96296409635122215</v>
      </c>
      <c r="H726" s="16">
        <v>0.15443437900000001</v>
      </c>
      <c r="I726" s="19">
        <v>0.72442463400000001</v>
      </c>
      <c r="J726" s="17">
        <v>-6.7810495949999998</v>
      </c>
      <c r="K726" s="17">
        <v>-6.8354956810000003</v>
      </c>
      <c r="L726" s="16" t="s">
        <v>21</v>
      </c>
      <c r="M726" s="16" t="s">
        <v>13</v>
      </c>
    </row>
    <row r="727" spans="1:13">
      <c r="A727" s="15" t="s">
        <v>865</v>
      </c>
      <c r="B727" s="15" t="s">
        <v>866</v>
      </c>
      <c r="C727" s="16" t="s">
        <v>1558</v>
      </c>
      <c r="D727" s="16">
        <v>1</v>
      </c>
      <c r="E727" s="16">
        <v>1</v>
      </c>
      <c r="F727" s="17">
        <v>-4.4437353999999998E-2</v>
      </c>
      <c r="G727" s="18">
        <f t="shared" si="11"/>
        <v>0.96966791028280686</v>
      </c>
      <c r="H727" s="16">
        <v>0.244868586</v>
      </c>
      <c r="I727" s="19">
        <v>0.85599530899999998</v>
      </c>
      <c r="J727" s="17">
        <v>-5.7055404349999996</v>
      </c>
      <c r="K727" s="17">
        <v>-5.7499777889999999</v>
      </c>
      <c r="L727" s="16" t="s">
        <v>12</v>
      </c>
      <c r="M727" s="16" t="s">
        <v>16</v>
      </c>
    </row>
    <row r="728" spans="1:13">
      <c r="A728" s="15" t="s">
        <v>867</v>
      </c>
      <c r="B728" s="15" t="s">
        <v>868</v>
      </c>
      <c r="C728" s="16" t="s">
        <v>1237</v>
      </c>
      <c r="D728" s="16">
        <v>2</v>
      </c>
      <c r="E728" s="16">
        <v>2</v>
      </c>
      <c r="F728" s="17">
        <v>-4.9202040000000001E-3</v>
      </c>
      <c r="G728" s="18">
        <f t="shared" si="11"/>
        <v>0.99659538336529097</v>
      </c>
      <c r="H728" s="16">
        <v>0.11368737399999999</v>
      </c>
      <c r="I728" s="19">
        <v>0.965479635</v>
      </c>
      <c r="J728" s="17">
        <v>-4.9720114259999999</v>
      </c>
      <c r="K728" s="17">
        <v>-4.9204582400000003</v>
      </c>
      <c r="L728" s="16" t="s">
        <v>12</v>
      </c>
      <c r="M728" s="16" t="s">
        <v>16</v>
      </c>
    </row>
    <row r="729" spans="1:13">
      <c r="A729" s="15" t="s">
        <v>869</v>
      </c>
      <c r="B729" s="15" t="s">
        <v>864</v>
      </c>
      <c r="C729" s="16" t="s">
        <v>1236</v>
      </c>
      <c r="D729" s="16">
        <v>1</v>
      </c>
      <c r="E729" s="16">
        <v>1</v>
      </c>
      <c r="F729" s="17">
        <v>0.123714963</v>
      </c>
      <c r="G729" s="18">
        <f t="shared" si="11"/>
        <v>1.0895368283306919</v>
      </c>
      <c r="H729" s="16">
        <v>0.12836038699999999</v>
      </c>
      <c r="I729" s="19">
        <v>0.33514143200000002</v>
      </c>
      <c r="J729" s="17">
        <v>-5.8113013750000002</v>
      </c>
      <c r="K729" s="17">
        <v>-5.6875864119999999</v>
      </c>
      <c r="L729" s="16" t="s">
        <v>12</v>
      </c>
      <c r="M729" s="16" t="s">
        <v>16</v>
      </c>
    </row>
    <row r="730" spans="1:13">
      <c r="A730" s="15" t="s">
        <v>870</v>
      </c>
      <c r="B730" s="15" t="s">
        <v>871</v>
      </c>
      <c r="C730" s="16" t="s">
        <v>1238</v>
      </c>
      <c r="D730" s="16">
        <v>2</v>
      </c>
      <c r="E730" s="16">
        <v>1</v>
      </c>
      <c r="F730" s="17">
        <v>0.12821085099999999</v>
      </c>
      <c r="G730" s="18">
        <f t="shared" si="11"/>
        <v>1.0929374610871634</v>
      </c>
      <c r="H730" s="16">
        <v>0.12387298099999999</v>
      </c>
      <c r="I730" s="19">
        <v>0.300660178</v>
      </c>
      <c r="J730" s="17">
        <v>-4.8289725450000001</v>
      </c>
      <c r="K730" s="17">
        <v>-4.787781796</v>
      </c>
      <c r="L730" s="16" t="s">
        <v>12</v>
      </c>
      <c r="M730" s="16" t="s">
        <v>16</v>
      </c>
    </row>
    <row r="731" spans="1:13">
      <c r="A731" s="15" t="s">
        <v>872</v>
      </c>
      <c r="B731" s="15" t="s">
        <v>873</v>
      </c>
      <c r="C731" s="16" t="s">
        <v>1336</v>
      </c>
      <c r="D731" s="16">
        <v>2</v>
      </c>
      <c r="E731" s="16">
        <v>2</v>
      </c>
      <c r="F731" s="17">
        <v>0.13974945899999999</v>
      </c>
      <c r="G731" s="18">
        <f t="shared" si="11"/>
        <v>1.1017137736791354</v>
      </c>
      <c r="H731" s="16">
        <v>9.7566366000000002E-2</v>
      </c>
      <c r="I731" s="19">
        <v>0.152042873</v>
      </c>
      <c r="J731" s="17">
        <v>-6.3812374419999998</v>
      </c>
      <c r="K731" s="17">
        <v>-6.2414879829999999</v>
      </c>
      <c r="L731" s="16" t="s">
        <v>21</v>
      </c>
      <c r="M731" s="16" t="s">
        <v>16</v>
      </c>
    </row>
    <row r="732" spans="1:13">
      <c r="A732" s="15" t="s">
        <v>874</v>
      </c>
      <c r="B732" s="15" t="s">
        <v>875</v>
      </c>
      <c r="C732" s="16" t="s">
        <v>1456</v>
      </c>
      <c r="D732" s="16">
        <v>3</v>
      </c>
      <c r="E732" s="16">
        <v>2</v>
      </c>
      <c r="F732" s="17">
        <v>0.139799847</v>
      </c>
      <c r="G732" s="18">
        <f t="shared" si="11"/>
        <v>1.1017522531370254</v>
      </c>
      <c r="H732" s="16">
        <v>9.5989028000000004E-2</v>
      </c>
      <c r="I732" s="19">
        <v>0.14527796800000001</v>
      </c>
      <c r="J732" s="17">
        <v>-6.3247541729999996</v>
      </c>
      <c r="K732" s="17">
        <v>-6.2127284740000004</v>
      </c>
      <c r="L732" s="16" t="s">
        <v>21</v>
      </c>
      <c r="M732" s="16" t="s">
        <v>16</v>
      </c>
    </row>
    <row r="733" spans="1:13">
      <c r="A733" s="15" t="s">
        <v>876</v>
      </c>
      <c r="B733" s="15" t="s">
        <v>877</v>
      </c>
      <c r="C733" s="16" t="s">
        <v>1239</v>
      </c>
      <c r="D733" s="16">
        <v>1</v>
      </c>
      <c r="E733" s="16">
        <v>2</v>
      </c>
      <c r="F733" s="17">
        <v>0.18317847600000001</v>
      </c>
      <c r="G733" s="18">
        <f t="shared" si="11"/>
        <v>1.1353825517884812</v>
      </c>
      <c r="H733" s="16">
        <v>0.121086715</v>
      </c>
      <c r="I733" s="19">
        <v>0.13033362900000001</v>
      </c>
      <c r="J733" s="17">
        <v>-5.2157576609999996</v>
      </c>
      <c r="K733" s="17">
        <v>-5.0054904899999997</v>
      </c>
      <c r="L733" s="16" t="s">
        <v>12</v>
      </c>
      <c r="M733" s="16" t="s">
        <v>13</v>
      </c>
    </row>
    <row r="734" spans="1:13">
      <c r="A734" s="15" t="s">
        <v>878</v>
      </c>
      <c r="B734" s="15" t="s">
        <v>879</v>
      </c>
      <c r="C734" s="16" t="s">
        <v>1691</v>
      </c>
      <c r="D734" s="16">
        <v>1</v>
      </c>
      <c r="E734" s="16">
        <v>1</v>
      </c>
      <c r="F734" s="17">
        <v>0.23759846900000001</v>
      </c>
      <c r="G734" s="18">
        <f t="shared" si="11"/>
        <v>1.1790283993129145</v>
      </c>
      <c r="H734" s="16">
        <v>0.13797967799999999</v>
      </c>
      <c r="I734" s="19">
        <v>8.5072846999999993E-2</v>
      </c>
      <c r="J734" s="17">
        <v>-5.2757210480000003</v>
      </c>
      <c r="K734" s="17">
        <v>-5.0381225790000004</v>
      </c>
      <c r="L734" s="16" t="s">
        <v>21</v>
      </c>
      <c r="M734" s="16" t="s">
        <v>16</v>
      </c>
    </row>
    <row r="735" spans="1:13">
      <c r="A735" s="15" t="s">
        <v>880</v>
      </c>
      <c r="B735" s="15" t="s">
        <v>881</v>
      </c>
      <c r="C735" s="16" t="s">
        <v>1457</v>
      </c>
      <c r="D735" s="16">
        <v>1</v>
      </c>
      <c r="E735" s="16">
        <v>2</v>
      </c>
      <c r="F735" s="17">
        <v>0.25309282900000002</v>
      </c>
      <c r="G735" s="18">
        <f t="shared" si="11"/>
        <v>1.1917592548547837</v>
      </c>
      <c r="H735" s="16">
        <v>0.134619778</v>
      </c>
      <c r="I735" s="19">
        <v>6.0100336999999997E-2</v>
      </c>
      <c r="J735" s="17">
        <v>-6.372280312</v>
      </c>
      <c r="K735" s="17">
        <v>-6.2194425170000001</v>
      </c>
      <c r="L735" s="16" t="s">
        <v>21</v>
      </c>
      <c r="M735" s="16" t="s">
        <v>16</v>
      </c>
    </row>
    <row r="736" spans="1:13">
      <c r="A736" s="15" t="s">
        <v>882</v>
      </c>
      <c r="B736" s="15" t="s">
        <v>883</v>
      </c>
      <c r="C736" s="16" t="s">
        <v>1240</v>
      </c>
      <c r="D736" s="16">
        <v>4</v>
      </c>
      <c r="E736" s="16">
        <v>4</v>
      </c>
      <c r="F736" s="17">
        <v>0.29608115899999998</v>
      </c>
      <c r="G736" s="18">
        <f t="shared" si="11"/>
        <v>1.2278047522907605</v>
      </c>
      <c r="H736" s="16">
        <v>6.4180192999999996E-2</v>
      </c>
      <c r="I736" s="19">
        <v>3.9600000000000002E-6</v>
      </c>
      <c r="J736" s="17">
        <v>-5.2015984910000004</v>
      </c>
      <c r="K736" s="17">
        <v>-4.9055173319999996</v>
      </c>
      <c r="L736" s="16" t="s">
        <v>12</v>
      </c>
      <c r="M736" s="16" t="s">
        <v>16</v>
      </c>
    </row>
    <row r="737" spans="1:13">
      <c r="A737" s="15" t="s">
        <v>876</v>
      </c>
      <c r="B737" s="15" t="s">
        <v>877</v>
      </c>
      <c r="C737" s="16" t="s">
        <v>1239</v>
      </c>
      <c r="D737" s="16">
        <v>2</v>
      </c>
      <c r="E737" s="16">
        <v>2</v>
      </c>
      <c r="F737" s="17">
        <v>0.33718724999999999</v>
      </c>
      <c r="G737" s="18">
        <f t="shared" si="11"/>
        <v>1.2632912160585452</v>
      </c>
      <c r="H737" s="16">
        <v>9.0764499999999998E-2</v>
      </c>
      <c r="I737" s="19">
        <v>2.03229E-4</v>
      </c>
      <c r="J737" s="17">
        <v>-5.0842360229999999</v>
      </c>
      <c r="K737" s="17">
        <v>-4.7470487730000004</v>
      </c>
      <c r="L737" s="16" t="s">
        <v>12</v>
      </c>
      <c r="M737" s="16" t="s">
        <v>16</v>
      </c>
    </row>
    <row r="738" spans="1:13">
      <c r="A738" s="15" t="s">
        <v>884</v>
      </c>
      <c r="B738" s="15" t="s">
        <v>885</v>
      </c>
      <c r="C738" s="16" t="s">
        <v>1458</v>
      </c>
      <c r="D738" s="16">
        <v>3</v>
      </c>
      <c r="E738" s="16">
        <v>3</v>
      </c>
      <c r="F738" s="17">
        <v>0.34738201600000002</v>
      </c>
      <c r="G738" s="18">
        <f t="shared" si="11"/>
        <v>1.2722498453972388</v>
      </c>
      <c r="H738" s="16">
        <v>7.9662603999999998E-2</v>
      </c>
      <c r="I738" s="19">
        <v>1.2999999999999999E-5</v>
      </c>
      <c r="J738" s="17">
        <v>-6.376247072</v>
      </c>
      <c r="K738" s="17">
        <v>-6.0288650559999999</v>
      </c>
      <c r="L738" s="16" t="s">
        <v>21</v>
      </c>
      <c r="M738" s="16" t="s">
        <v>16</v>
      </c>
    </row>
    <row r="739" spans="1:13">
      <c r="A739" s="15" t="s">
        <v>882</v>
      </c>
      <c r="B739" s="15" t="s">
        <v>883</v>
      </c>
      <c r="C739" s="16" t="s">
        <v>1240</v>
      </c>
      <c r="D739" s="16">
        <v>1</v>
      </c>
      <c r="E739" s="16">
        <v>1</v>
      </c>
      <c r="F739" s="17">
        <v>0.35189822500000001</v>
      </c>
      <c r="G739" s="18">
        <f t="shared" si="11"/>
        <v>1.2762387333224665</v>
      </c>
      <c r="H739" s="16">
        <v>8.9852458999999996E-2</v>
      </c>
      <c r="I739" s="19">
        <v>8.9900000000000003E-5</v>
      </c>
      <c r="J739" s="17">
        <v>-5.5087070880000004</v>
      </c>
      <c r="K739" s="17">
        <v>-5.1568088630000002</v>
      </c>
      <c r="L739" s="16" t="s">
        <v>12</v>
      </c>
      <c r="M739" s="16" t="s">
        <v>27</v>
      </c>
    </row>
    <row r="740" spans="1:13">
      <c r="A740" s="15" t="s">
        <v>876</v>
      </c>
      <c r="B740" s="15" t="s">
        <v>877</v>
      </c>
      <c r="C740" s="16" t="s">
        <v>1239</v>
      </c>
      <c r="D740" s="16">
        <v>1</v>
      </c>
      <c r="E740" s="16">
        <v>1</v>
      </c>
      <c r="F740" s="17">
        <v>0.39771127899999997</v>
      </c>
      <c r="G740" s="18">
        <f t="shared" si="11"/>
        <v>1.317416275907358</v>
      </c>
      <c r="H740" s="16">
        <v>0.13797967799999999</v>
      </c>
      <c r="I740" s="19">
        <v>3.9467060000000003E-3</v>
      </c>
      <c r="J740" s="17">
        <v>-5.292868168</v>
      </c>
      <c r="K740" s="17">
        <v>-4.89515689</v>
      </c>
      <c r="L740" s="16" t="s">
        <v>21</v>
      </c>
      <c r="M740" s="16" t="s">
        <v>16</v>
      </c>
    </row>
    <row r="741" spans="1:13">
      <c r="A741" s="15" t="s">
        <v>886</v>
      </c>
      <c r="B741" s="15" t="s">
        <v>887</v>
      </c>
      <c r="C741" s="16" t="s">
        <v>1692</v>
      </c>
      <c r="D741" s="16">
        <v>3</v>
      </c>
      <c r="E741" s="16">
        <v>3</v>
      </c>
      <c r="F741" s="17">
        <v>0.398763109</v>
      </c>
      <c r="G741" s="18">
        <f t="shared" si="11"/>
        <v>1.3183771187622004</v>
      </c>
      <c r="H741" s="16">
        <v>7.4108904000000003E-2</v>
      </c>
      <c r="I741" s="19">
        <v>7.4200000000000003E-8</v>
      </c>
      <c r="J741" s="17">
        <v>-4.869353898</v>
      </c>
      <c r="K741" s="17">
        <v>-4.4705907890000001</v>
      </c>
      <c r="L741" s="16" t="s">
        <v>12</v>
      </c>
      <c r="M741" s="16" t="s">
        <v>16</v>
      </c>
    </row>
    <row r="742" spans="1:13">
      <c r="A742" s="15" t="s">
        <v>888</v>
      </c>
      <c r="B742" s="15" t="s">
        <v>889</v>
      </c>
      <c r="C742" s="16" t="s">
        <v>1459</v>
      </c>
      <c r="D742" s="16">
        <v>1</v>
      </c>
      <c r="E742" s="16">
        <v>1</v>
      </c>
      <c r="F742" s="17">
        <v>0.3995052</v>
      </c>
      <c r="G742" s="18">
        <f t="shared" si="11"/>
        <v>1.3190554377640267</v>
      </c>
      <c r="H742" s="16">
        <v>0.124308453</v>
      </c>
      <c r="I742" s="19">
        <v>1.30981E-3</v>
      </c>
      <c r="J742" s="17">
        <v>-5.2611333179999997</v>
      </c>
      <c r="K742" s="17">
        <v>-4.8616281179999996</v>
      </c>
      <c r="L742" s="16" t="s">
        <v>12</v>
      </c>
      <c r="M742" s="16" t="s">
        <v>13</v>
      </c>
    </row>
    <row r="743" spans="1:13">
      <c r="A743" s="15" t="s">
        <v>886</v>
      </c>
      <c r="B743" s="15" t="s">
        <v>887</v>
      </c>
      <c r="C743" s="16" t="s">
        <v>1692</v>
      </c>
      <c r="D743" s="16">
        <v>1</v>
      </c>
      <c r="E743" s="16">
        <v>1</v>
      </c>
      <c r="F743" s="17">
        <v>0.41165495299999999</v>
      </c>
      <c r="G743" s="18">
        <f t="shared" si="11"/>
        <v>1.330210858689467</v>
      </c>
      <c r="H743" s="16">
        <v>0.13797967799999999</v>
      </c>
      <c r="I743" s="19">
        <v>2.850221E-3</v>
      </c>
      <c r="J743" s="17">
        <v>-4.9511819949999998</v>
      </c>
      <c r="K743" s="17">
        <v>-4.5395270419999996</v>
      </c>
      <c r="L743" s="16" t="s">
        <v>21</v>
      </c>
      <c r="M743" s="16" t="s">
        <v>16</v>
      </c>
    </row>
    <row r="744" spans="1:13">
      <c r="A744" s="15" t="s">
        <v>890</v>
      </c>
      <c r="B744" s="15" t="s">
        <v>891</v>
      </c>
      <c r="C744" s="16" t="s">
        <v>1241</v>
      </c>
      <c r="D744" s="16">
        <v>3</v>
      </c>
      <c r="E744" s="16">
        <v>2</v>
      </c>
      <c r="F744" s="17">
        <v>0.490408287</v>
      </c>
      <c r="G744" s="18">
        <f t="shared" si="11"/>
        <v>1.404842394073947</v>
      </c>
      <c r="H744" s="16">
        <v>9.5989028000000004E-2</v>
      </c>
      <c r="I744" s="19">
        <v>3.2399999999999999E-7</v>
      </c>
      <c r="J744" s="17">
        <v>-4.4785459339999996</v>
      </c>
      <c r="K744" s="17">
        <v>-3.922204641</v>
      </c>
      <c r="L744" s="16" t="s">
        <v>21</v>
      </c>
      <c r="M744" s="16" t="s">
        <v>16</v>
      </c>
    </row>
    <row r="745" spans="1:13">
      <c r="A745" s="15" t="s">
        <v>892</v>
      </c>
      <c r="B745" s="15" t="s">
        <v>893</v>
      </c>
      <c r="C745" s="16" t="s">
        <v>1242</v>
      </c>
      <c r="D745" s="16">
        <v>2</v>
      </c>
      <c r="E745" s="16">
        <v>1</v>
      </c>
      <c r="F745" s="17">
        <v>0.49203686000000002</v>
      </c>
      <c r="G745" s="18">
        <f t="shared" si="11"/>
        <v>1.4064291328817102</v>
      </c>
      <c r="H745" s="16">
        <v>0.134619778</v>
      </c>
      <c r="I745" s="19">
        <v>2.5716999999999998E-4</v>
      </c>
      <c r="J745" s="17">
        <v>-5.9753713050000004</v>
      </c>
      <c r="K745" s="17">
        <v>-5.4713811989999996</v>
      </c>
      <c r="L745" s="16" t="s">
        <v>21</v>
      </c>
      <c r="M745" s="16" t="s">
        <v>16</v>
      </c>
    </row>
    <row r="746" spans="1:13">
      <c r="A746" s="15" t="s">
        <v>894</v>
      </c>
      <c r="B746" s="15" t="s">
        <v>895</v>
      </c>
      <c r="C746" s="16" t="s">
        <v>1337</v>
      </c>
      <c r="D746" s="16">
        <v>1</v>
      </c>
      <c r="E746" s="16">
        <v>1</v>
      </c>
      <c r="F746" s="17">
        <v>0.50802097000000002</v>
      </c>
      <c r="G746" s="18">
        <f t="shared" si="11"/>
        <v>1.422098081054133</v>
      </c>
      <c r="H746" s="16">
        <v>0.124308453</v>
      </c>
      <c r="I746" s="19">
        <v>4.3699999999999998E-5</v>
      </c>
      <c r="J746" s="17">
        <v>-5.0744932409999999</v>
      </c>
      <c r="K746" s="17">
        <v>-4.5664722710000003</v>
      </c>
      <c r="L746" s="16" t="s">
        <v>12</v>
      </c>
      <c r="M746" s="16" t="s">
        <v>13</v>
      </c>
    </row>
    <row r="747" spans="1:13">
      <c r="A747" s="15" t="s">
        <v>896</v>
      </c>
      <c r="B747" s="15" t="s">
        <v>897</v>
      </c>
      <c r="C747" s="16" t="s">
        <v>1460</v>
      </c>
      <c r="D747" s="16">
        <v>1</v>
      </c>
      <c r="E747" s="16">
        <v>1</v>
      </c>
      <c r="F747" s="17">
        <v>0.51896235499999999</v>
      </c>
      <c r="G747" s="18">
        <f t="shared" si="11"/>
        <v>1.4329242598394021</v>
      </c>
      <c r="H747" s="16">
        <v>0.13797967799999999</v>
      </c>
      <c r="I747" s="19">
        <v>1.6913400000000001E-4</v>
      </c>
      <c r="J747" s="17">
        <v>-5.8774512569999997</v>
      </c>
      <c r="K747" s="17">
        <v>-5.3584889020000004</v>
      </c>
      <c r="L747" s="16" t="s">
        <v>21</v>
      </c>
      <c r="M747" s="16" t="s">
        <v>16</v>
      </c>
    </row>
    <row r="748" spans="1:13">
      <c r="A748" s="15" t="s">
        <v>898</v>
      </c>
      <c r="B748" s="15" t="s">
        <v>899</v>
      </c>
      <c r="C748" s="16" t="s">
        <v>1559</v>
      </c>
      <c r="D748" s="16">
        <v>2</v>
      </c>
      <c r="E748" s="16">
        <v>2</v>
      </c>
      <c r="F748" s="17">
        <v>0.52694163900000002</v>
      </c>
      <c r="G748" s="18">
        <f t="shared" si="11"/>
        <v>1.440871460427833</v>
      </c>
      <c r="H748" s="16">
        <v>9.7566366000000002E-2</v>
      </c>
      <c r="I748" s="19">
        <v>6.6300000000000005E-8</v>
      </c>
      <c r="J748" s="17">
        <v>-5.6833696229999999</v>
      </c>
      <c r="K748" s="17">
        <v>-5.1564279839999996</v>
      </c>
      <c r="L748" s="16" t="s">
        <v>21</v>
      </c>
      <c r="M748" s="16" t="s">
        <v>16</v>
      </c>
    </row>
    <row r="749" spans="1:13">
      <c r="A749" s="15" t="s">
        <v>900</v>
      </c>
      <c r="B749" s="15" t="s">
        <v>901</v>
      </c>
      <c r="C749" s="16" t="s">
        <v>1560</v>
      </c>
      <c r="D749" s="16">
        <v>1</v>
      </c>
      <c r="E749" s="16">
        <v>1</v>
      </c>
      <c r="F749" s="17">
        <v>0.53065880799999998</v>
      </c>
      <c r="G749" s="18">
        <f t="shared" si="11"/>
        <v>1.4445887176745635</v>
      </c>
      <c r="H749" s="16">
        <v>0.124308453</v>
      </c>
      <c r="I749" s="19">
        <v>1.9599999999999999E-5</v>
      </c>
      <c r="J749" s="17">
        <v>-5.3142783089999996</v>
      </c>
      <c r="K749" s="17">
        <v>-4.7836195010000004</v>
      </c>
      <c r="L749" s="16" t="s">
        <v>12</v>
      </c>
      <c r="M749" s="16" t="s">
        <v>13</v>
      </c>
    </row>
    <row r="750" spans="1:13">
      <c r="A750" s="15" t="s">
        <v>882</v>
      </c>
      <c r="B750" s="15" t="s">
        <v>883</v>
      </c>
      <c r="C750" s="16" t="s">
        <v>1240</v>
      </c>
      <c r="D750" s="16">
        <v>4</v>
      </c>
      <c r="E750" s="16">
        <v>4</v>
      </c>
      <c r="F750" s="17">
        <v>0.55511152699999999</v>
      </c>
      <c r="G750" s="18">
        <f t="shared" si="11"/>
        <v>1.4692822111994499</v>
      </c>
      <c r="H750" s="16">
        <v>6.8989838999999997E-2</v>
      </c>
      <c r="I750" s="19">
        <v>8.5299999999999996E-16</v>
      </c>
      <c r="J750" s="17">
        <v>-5.4741261239999996</v>
      </c>
      <c r="K750" s="17">
        <v>-4.9190145970000003</v>
      </c>
      <c r="L750" s="16" t="s">
        <v>21</v>
      </c>
      <c r="M750" s="16" t="s">
        <v>16</v>
      </c>
    </row>
    <row r="751" spans="1:13">
      <c r="A751" s="15" t="s">
        <v>882</v>
      </c>
      <c r="B751" s="15" t="s">
        <v>883</v>
      </c>
      <c r="C751" s="16" t="s">
        <v>1240</v>
      </c>
      <c r="D751" s="16">
        <v>3</v>
      </c>
      <c r="E751" s="16">
        <v>3</v>
      </c>
      <c r="F751" s="17">
        <v>0.56352600600000002</v>
      </c>
      <c r="G751" s="18">
        <f t="shared" si="11"/>
        <v>1.4778767986192562</v>
      </c>
      <c r="H751" s="16">
        <v>7.1769519000000004E-2</v>
      </c>
      <c r="I751" s="19">
        <v>4.1000000000000004E-15</v>
      </c>
      <c r="J751" s="17">
        <v>-5.674654834</v>
      </c>
      <c r="K751" s="17">
        <v>-5.111128828</v>
      </c>
      <c r="L751" s="16" t="s">
        <v>12</v>
      </c>
      <c r="M751" s="16" t="s">
        <v>13</v>
      </c>
    </row>
    <row r="752" spans="1:13">
      <c r="A752" s="15" t="s">
        <v>902</v>
      </c>
      <c r="B752" s="15" t="s">
        <v>903</v>
      </c>
      <c r="C752" s="16" t="s">
        <v>1693</v>
      </c>
      <c r="D752" s="16">
        <v>2</v>
      </c>
      <c r="E752" s="16">
        <v>2</v>
      </c>
      <c r="F752" s="17">
        <v>0.56393782400000003</v>
      </c>
      <c r="G752" s="18">
        <f t="shared" si="11"/>
        <v>1.4782987194849777</v>
      </c>
      <c r="H752" s="16">
        <v>6.3535282999999998E-2</v>
      </c>
      <c r="I752" s="19">
        <v>6.9299999999999999E-19</v>
      </c>
      <c r="J752" s="17">
        <v>-5.2423024380000003</v>
      </c>
      <c r="K752" s="17">
        <v>-4.6783646149999996</v>
      </c>
      <c r="L752" s="16" t="s">
        <v>12</v>
      </c>
      <c r="M752" s="16" t="s">
        <v>27</v>
      </c>
    </row>
    <row r="753" spans="1:13">
      <c r="A753" s="15" t="s">
        <v>902</v>
      </c>
      <c r="B753" s="15" t="s">
        <v>903</v>
      </c>
      <c r="C753" s="16" t="s">
        <v>1693</v>
      </c>
      <c r="D753" s="16">
        <v>3</v>
      </c>
      <c r="E753" s="16">
        <v>3</v>
      </c>
      <c r="F753" s="17">
        <v>0.57003305900000001</v>
      </c>
      <c r="G753" s="18">
        <f t="shared" si="11"/>
        <v>1.4845575885092157</v>
      </c>
      <c r="H753" s="16">
        <v>8.3720283000000006E-2</v>
      </c>
      <c r="I753" s="19">
        <v>9.8400000000000001E-12</v>
      </c>
      <c r="J753" s="17">
        <v>-5.1827814559999998</v>
      </c>
      <c r="K753" s="17">
        <v>-4.7167014749999998</v>
      </c>
      <c r="L753" s="16" t="s">
        <v>12</v>
      </c>
      <c r="M753" s="16" t="s">
        <v>13</v>
      </c>
    </row>
    <row r="754" spans="1:13">
      <c r="A754" s="15" t="s">
        <v>904</v>
      </c>
      <c r="B754" s="15" t="s">
        <v>905</v>
      </c>
      <c r="C754" s="16" t="s">
        <v>1243</v>
      </c>
      <c r="D754" s="16">
        <v>1</v>
      </c>
      <c r="E754" s="16">
        <v>2</v>
      </c>
      <c r="F754" s="17">
        <v>0.63309299900000005</v>
      </c>
      <c r="G754" s="18">
        <f t="shared" si="11"/>
        <v>1.5508863827015384</v>
      </c>
      <c r="H754" s="16">
        <v>0.12387298099999999</v>
      </c>
      <c r="I754" s="19">
        <v>3.2099999999999998E-7</v>
      </c>
      <c r="J754" s="17">
        <v>-5.2833439149999997</v>
      </c>
      <c r="K754" s="17">
        <v>-4.6687360240000002</v>
      </c>
      <c r="L754" s="16" t="s">
        <v>12</v>
      </c>
      <c r="M754" s="16" t="s">
        <v>16</v>
      </c>
    </row>
    <row r="755" spans="1:13">
      <c r="A755" s="15" t="s">
        <v>886</v>
      </c>
      <c r="B755" s="15" t="s">
        <v>887</v>
      </c>
      <c r="C755" s="16" t="s">
        <v>1692</v>
      </c>
      <c r="D755" s="16">
        <v>2</v>
      </c>
      <c r="E755" s="16">
        <v>2</v>
      </c>
      <c r="F755" s="17">
        <v>0.64509237699999999</v>
      </c>
      <c r="G755" s="18">
        <f t="shared" si="11"/>
        <v>1.5638394170296603</v>
      </c>
      <c r="H755" s="16">
        <v>8.7899350000000001E-2</v>
      </c>
      <c r="I755" s="19">
        <v>2.1499999999999999E-13</v>
      </c>
      <c r="J755" s="17">
        <v>-5.0370415839999998</v>
      </c>
      <c r="K755" s="17">
        <v>-4.3919492069999997</v>
      </c>
      <c r="L755" s="16" t="s">
        <v>12</v>
      </c>
      <c r="M755" s="16" t="s">
        <v>13</v>
      </c>
    </row>
    <row r="756" spans="1:13">
      <c r="A756" s="15" t="s">
        <v>882</v>
      </c>
      <c r="B756" s="15" t="s">
        <v>883</v>
      </c>
      <c r="C756" s="16" t="s">
        <v>1240</v>
      </c>
      <c r="D756" s="16">
        <v>1</v>
      </c>
      <c r="E756" s="16">
        <v>2</v>
      </c>
      <c r="F756" s="17">
        <v>0.80652149299999998</v>
      </c>
      <c r="G756" s="18">
        <f t="shared" si="11"/>
        <v>1.7489893362002062</v>
      </c>
      <c r="H756" s="16">
        <v>0.14714107600000001</v>
      </c>
      <c r="I756" s="19">
        <v>4.2200000000000001E-8</v>
      </c>
      <c r="J756" s="17">
        <v>-5.8233256730000003</v>
      </c>
      <c r="K756" s="17">
        <v>-5.0334358870000004</v>
      </c>
      <c r="L756" s="16" t="s">
        <v>21</v>
      </c>
      <c r="M756" s="16" t="s">
        <v>13</v>
      </c>
    </row>
    <row r="757" spans="1:13">
      <c r="A757" s="15" t="s">
        <v>906</v>
      </c>
      <c r="B757" s="15" t="s">
        <v>907</v>
      </c>
      <c r="C757" s="16" t="s">
        <v>1561</v>
      </c>
      <c r="D757" s="16">
        <v>1</v>
      </c>
      <c r="E757" s="16">
        <v>1</v>
      </c>
      <c r="F757" s="17">
        <v>0.81748982100000001</v>
      </c>
      <c r="G757" s="18">
        <f t="shared" si="11"/>
        <v>1.7623369919013037</v>
      </c>
      <c r="H757" s="16">
        <v>0.12836038699999999</v>
      </c>
      <c r="I757" s="19">
        <v>1.9100000000000001E-10</v>
      </c>
      <c r="J757" s="17">
        <v>-5.3325623179999999</v>
      </c>
      <c r="K757" s="17">
        <v>-4.5150724970000002</v>
      </c>
      <c r="L757" s="16" t="s">
        <v>12</v>
      </c>
      <c r="M757" s="16" t="s">
        <v>16</v>
      </c>
    </row>
    <row r="758" spans="1:13">
      <c r="A758" s="15" t="s">
        <v>908</v>
      </c>
      <c r="B758" s="15" t="s">
        <v>909</v>
      </c>
      <c r="C758" s="16" t="s">
        <v>1562</v>
      </c>
      <c r="D758" s="16">
        <v>1</v>
      </c>
      <c r="E758" s="16">
        <v>1</v>
      </c>
      <c r="F758" s="17">
        <v>0.82131345300000003</v>
      </c>
      <c r="G758" s="18">
        <f t="shared" si="11"/>
        <v>1.767013978731055</v>
      </c>
      <c r="H758" s="16">
        <v>0.13797967799999999</v>
      </c>
      <c r="I758" s="19">
        <v>2.64E-9</v>
      </c>
      <c r="J758" s="17">
        <v>-6.0518717039999999</v>
      </c>
      <c r="K758" s="17">
        <v>-5.2305582509999997</v>
      </c>
      <c r="L758" s="16" t="s">
        <v>21</v>
      </c>
      <c r="M758" s="16" t="s">
        <v>16</v>
      </c>
    </row>
    <row r="759" spans="1:13">
      <c r="A759" s="15" t="s">
        <v>910</v>
      </c>
      <c r="B759" s="15" t="s">
        <v>911</v>
      </c>
      <c r="C759" s="16" t="s">
        <v>1694</v>
      </c>
      <c r="D759" s="16">
        <v>1</v>
      </c>
      <c r="E759" s="16">
        <v>1</v>
      </c>
      <c r="F759" s="17">
        <v>0.91064299299999996</v>
      </c>
      <c r="G759" s="18">
        <f t="shared" si="11"/>
        <v>1.8798831545864205</v>
      </c>
      <c r="H759" s="16">
        <v>0.13797967799999999</v>
      </c>
      <c r="I759" s="19">
        <v>4.1199999999999997E-11</v>
      </c>
      <c r="J759" s="17">
        <v>-6.7757752660000001</v>
      </c>
      <c r="K759" s="17">
        <v>-5.8651322739999996</v>
      </c>
      <c r="L759" s="16" t="s">
        <v>21</v>
      </c>
      <c r="M759" s="16" t="s">
        <v>16</v>
      </c>
    </row>
    <row r="760" spans="1:13">
      <c r="A760" s="15" t="s">
        <v>912</v>
      </c>
      <c r="B760" s="15" t="s">
        <v>913</v>
      </c>
      <c r="C760" s="16" t="s">
        <v>1244</v>
      </c>
      <c r="D760" s="16">
        <v>1</v>
      </c>
      <c r="E760" s="16">
        <v>1</v>
      </c>
      <c r="F760" s="17">
        <v>1.0262320899999999</v>
      </c>
      <c r="G760" s="18">
        <f t="shared" si="11"/>
        <v>2.036698021937688</v>
      </c>
      <c r="H760" s="16">
        <v>0.13797967799999999</v>
      </c>
      <c r="I760" s="19">
        <v>1.03E-13</v>
      </c>
      <c r="J760" s="17">
        <v>-5.3367274480000004</v>
      </c>
      <c r="K760" s="17">
        <v>-4.3104953579999998</v>
      </c>
      <c r="L760" s="16" t="s">
        <v>21</v>
      </c>
      <c r="M760" s="16" t="s">
        <v>16</v>
      </c>
    </row>
    <row r="761" spans="1:13">
      <c r="A761" s="15" t="s">
        <v>914</v>
      </c>
      <c r="B761" s="15" t="s">
        <v>915</v>
      </c>
      <c r="C761" s="16" t="s">
        <v>1695</v>
      </c>
      <c r="D761" s="16">
        <v>2</v>
      </c>
      <c r="E761" s="16">
        <v>3</v>
      </c>
      <c r="F761" s="17">
        <v>1.0817589949999999</v>
      </c>
      <c r="G761" s="18">
        <f t="shared" si="11"/>
        <v>2.1166151755517455</v>
      </c>
      <c r="H761" s="16">
        <v>9.5989028000000004E-2</v>
      </c>
      <c r="I761" s="19">
        <v>1.8499999999999999E-29</v>
      </c>
      <c r="J761" s="17">
        <v>-6.8159514799999998</v>
      </c>
      <c r="K761" s="17">
        <v>-5.7404740619999997</v>
      </c>
      <c r="L761" s="16" t="s">
        <v>21</v>
      </c>
      <c r="M761" s="16" t="s">
        <v>16</v>
      </c>
    </row>
    <row r="762" spans="1:13">
      <c r="A762" s="15" t="s">
        <v>916</v>
      </c>
      <c r="B762" s="15" t="s">
        <v>917</v>
      </c>
      <c r="C762" s="16" t="s">
        <v>1338</v>
      </c>
      <c r="D762" s="16">
        <v>1</v>
      </c>
      <c r="E762" s="16">
        <v>2</v>
      </c>
      <c r="F762" s="17">
        <v>0.25579307400000001</v>
      </c>
      <c r="G762" s="18">
        <f t="shared" si="11"/>
        <v>1.193991920324202</v>
      </c>
      <c r="H762" s="16">
        <v>0.14714107600000001</v>
      </c>
      <c r="I762" s="19">
        <v>8.2136734000000003E-2</v>
      </c>
      <c r="J762" s="17">
        <v>-6.2227162099999997</v>
      </c>
      <c r="K762" s="17">
        <v>-6.0852075970000001</v>
      </c>
      <c r="L762" s="16" t="s">
        <v>21</v>
      </c>
      <c r="M762" s="16" t="s">
        <v>13</v>
      </c>
    </row>
    <row r="763" spans="1:13">
      <c r="A763" s="15" t="s">
        <v>918</v>
      </c>
      <c r="B763" s="15" t="s">
        <v>919</v>
      </c>
      <c r="C763" s="16" t="s">
        <v>1245</v>
      </c>
      <c r="D763" s="16">
        <v>3</v>
      </c>
      <c r="E763" s="16">
        <v>5</v>
      </c>
      <c r="F763" s="17">
        <v>0.20420049400000001</v>
      </c>
      <c r="G763" s="18">
        <f t="shared" si="11"/>
        <v>1.1520477334307699</v>
      </c>
      <c r="H763" s="16">
        <v>7.8114586999999999E-2</v>
      </c>
      <c r="I763" s="19">
        <v>8.9458980000000007E-3</v>
      </c>
      <c r="J763" s="17">
        <v>-6.4357410210000001</v>
      </c>
      <c r="K763" s="17">
        <v>-6.3205382109999997</v>
      </c>
      <c r="L763" s="16" t="s">
        <v>21</v>
      </c>
      <c r="M763" s="16" t="s">
        <v>16</v>
      </c>
    </row>
    <row r="764" spans="1:13">
      <c r="A764" s="15" t="s">
        <v>918</v>
      </c>
      <c r="B764" s="15" t="s">
        <v>919</v>
      </c>
      <c r="C764" s="16" t="s">
        <v>1245</v>
      </c>
      <c r="D764" s="16">
        <v>1</v>
      </c>
      <c r="E764" s="16">
        <v>1</v>
      </c>
      <c r="F764" s="17">
        <v>-1.1978905E-2</v>
      </c>
      <c r="G764" s="18">
        <f t="shared" si="11"/>
        <v>0.99173123166661836</v>
      </c>
      <c r="H764" s="16">
        <v>0.29638935900000002</v>
      </c>
      <c r="I764" s="19">
        <v>0.96776138499999997</v>
      </c>
      <c r="J764" s="17">
        <v>-6.2981518589999999</v>
      </c>
      <c r="K764" s="17">
        <v>-6.3101307650000003</v>
      </c>
      <c r="L764" s="16" t="s">
        <v>21</v>
      </c>
      <c r="M764" s="16" t="s">
        <v>27</v>
      </c>
    </row>
    <row r="765" spans="1:13">
      <c r="A765" s="15" t="s">
        <v>920</v>
      </c>
      <c r="B765" s="15" t="s">
        <v>921</v>
      </c>
      <c r="C765" s="16" t="s">
        <v>1563</v>
      </c>
      <c r="D765" s="16">
        <v>2</v>
      </c>
      <c r="E765" s="16">
        <v>2</v>
      </c>
      <c r="F765" s="17">
        <v>3.9375175999999998E-2</v>
      </c>
      <c r="G765" s="18">
        <f t="shared" si="11"/>
        <v>1.0276686521129264</v>
      </c>
      <c r="H765" s="16">
        <v>0.126356624</v>
      </c>
      <c r="I765" s="19">
        <v>0.75532978699999997</v>
      </c>
      <c r="J765" s="17">
        <v>-6.152260998</v>
      </c>
      <c r="K765" s="17">
        <v>-6.0677310420000001</v>
      </c>
      <c r="L765" s="16" t="s">
        <v>21</v>
      </c>
      <c r="M765" s="16" t="s">
        <v>16</v>
      </c>
    </row>
    <row r="766" spans="1:13">
      <c r="A766" s="15" t="s">
        <v>922</v>
      </c>
      <c r="B766" s="15" t="s">
        <v>923</v>
      </c>
      <c r="C766" s="16" t="s">
        <v>1461</v>
      </c>
      <c r="D766" s="16">
        <v>1</v>
      </c>
      <c r="E766" s="16">
        <v>1</v>
      </c>
      <c r="F766" s="17">
        <v>9.8321731999999995E-2</v>
      </c>
      <c r="G766" s="18">
        <f t="shared" si="11"/>
        <v>1.0705274075872728</v>
      </c>
      <c r="H766" s="16">
        <v>0.12836038699999999</v>
      </c>
      <c r="I766" s="19">
        <v>0.44368707699999999</v>
      </c>
      <c r="J766" s="17">
        <v>-5.973415621</v>
      </c>
      <c r="K766" s="17">
        <v>-5.8750938890000004</v>
      </c>
      <c r="L766" s="16" t="s">
        <v>12</v>
      </c>
      <c r="M766" s="16" t="s">
        <v>16</v>
      </c>
    </row>
    <row r="767" spans="1:13">
      <c r="A767" s="15" t="s">
        <v>924</v>
      </c>
      <c r="B767" s="15" t="s">
        <v>1462</v>
      </c>
      <c r="C767" s="16" t="s">
        <v>1463</v>
      </c>
      <c r="D767" s="16">
        <v>2</v>
      </c>
      <c r="E767" s="16">
        <v>2</v>
      </c>
      <c r="F767" s="17">
        <v>0.12313744</v>
      </c>
      <c r="G767" s="18">
        <f t="shared" si="11"/>
        <v>1.0891007648293101</v>
      </c>
      <c r="H767" s="16">
        <v>8.7899350000000001E-2</v>
      </c>
      <c r="I767" s="19">
        <v>0.16124656300000001</v>
      </c>
      <c r="J767" s="17">
        <v>-5.7237441909999998</v>
      </c>
      <c r="K767" s="17">
        <v>-5.6006067509999999</v>
      </c>
      <c r="L767" s="16" t="s">
        <v>12</v>
      </c>
      <c r="M767" s="16" t="s">
        <v>13</v>
      </c>
    </row>
    <row r="768" spans="1:13">
      <c r="A768" s="15" t="s">
        <v>925</v>
      </c>
      <c r="B768" s="15" t="s">
        <v>926</v>
      </c>
      <c r="C768" s="16" t="s">
        <v>1464</v>
      </c>
      <c r="D768" s="16">
        <v>4</v>
      </c>
      <c r="E768" s="16">
        <v>4</v>
      </c>
      <c r="F768" s="17">
        <v>0.14225110899999999</v>
      </c>
      <c r="G768" s="18">
        <f t="shared" si="11"/>
        <v>1.1036258154635892</v>
      </c>
      <c r="H768" s="16">
        <v>7.7217190000000005E-2</v>
      </c>
      <c r="I768" s="19">
        <v>6.5442866000000002E-2</v>
      </c>
      <c r="J768" s="17">
        <v>-6.0156908189999996</v>
      </c>
      <c r="K768" s="17">
        <v>-5.8734397100000004</v>
      </c>
      <c r="L768" s="16" t="s">
        <v>21</v>
      </c>
      <c r="M768" s="16" t="s">
        <v>13</v>
      </c>
    </row>
    <row r="769" spans="1:13">
      <c r="A769" s="15" t="s">
        <v>925</v>
      </c>
      <c r="B769" s="15" t="s">
        <v>926</v>
      </c>
      <c r="C769" s="16" t="s">
        <v>1464</v>
      </c>
      <c r="D769" s="16">
        <v>4</v>
      </c>
      <c r="E769" s="16">
        <v>2</v>
      </c>
      <c r="F769" s="17">
        <v>0.27657100600000001</v>
      </c>
      <c r="G769" s="18">
        <f t="shared" si="11"/>
        <v>1.211312415880041</v>
      </c>
      <c r="H769" s="16">
        <v>9.9976994E-2</v>
      </c>
      <c r="I769" s="19">
        <v>5.6688270000000004E-3</v>
      </c>
      <c r="J769" s="17">
        <v>-6.073321934</v>
      </c>
      <c r="K769" s="17">
        <v>-5.7529825969999999</v>
      </c>
      <c r="L769" s="16" t="s">
        <v>21</v>
      </c>
      <c r="M769" s="16" t="s">
        <v>27</v>
      </c>
    </row>
    <row r="770" spans="1:13">
      <c r="A770" s="15" t="s">
        <v>927</v>
      </c>
      <c r="B770" s="15" t="s">
        <v>928</v>
      </c>
      <c r="C770" s="16" t="s">
        <v>1564</v>
      </c>
      <c r="D770" s="16">
        <v>1</v>
      </c>
      <c r="E770" s="16">
        <v>1</v>
      </c>
      <c r="F770" s="17">
        <v>0.30699439499999998</v>
      </c>
      <c r="G770" s="18">
        <f t="shared" si="11"/>
        <v>1.2371276723255531</v>
      </c>
      <c r="H770" s="16">
        <v>0.12836038699999999</v>
      </c>
      <c r="I770" s="19">
        <v>1.6772374999999999E-2</v>
      </c>
      <c r="J770" s="17">
        <v>-5.0193905650000001</v>
      </c>
      <c r="K770" s="17">
        <v>-4.7123961699999999</v>
      </c>
      <c r="L770" s="16" t="s">
        <v>12</v>
      </c>
      <c r="M770" s="16" t="s">
        <v>16</v>
      </c>
    </row>
    <row r="771" spans="1:13">
      <c r="A771" s="15" t="s">
        <v>929</v>
      </c>
      <c r="B771" s="15" t="s">
        <v>1696</v>
      </c>
      <c r="C771" s="16" t="s">
        <v>1697</v>
      </c>
      <c r="D771" s="16">
        <v>2</v>
      </c>
      <c r="E771" s="16">
        <v>2</v>
      </c>
      <c r="F771" s="17">
        <v>0.31336821500000001</v>
      </c>
      <c r="G771" s="18">
        <f t="shared" ref="G771:G834" si="12">2^F771</f>
        <v>1.2426053879959806</v>
      </c>
      <c r="H771" s="16">
        <v>8.7899350000000001E-2</v>
      </c>
      <c r="I771" s="19">
        <v>3.6374500000000001E-4</v>
      </c>
      <c r="J771" s="17">
        <v>-4.995464771</v>
      </c>
      <c r="K771" s="17">
        <v>-4.6820965560000003</v>
      </c>
      <c r="L771" s="16" t="s">
        <v>12</v>
      </c>
      <c r="M771" s="16" t="s">
        <v>13</v>
      </c>
    </row>
    <row r="772" spans="1:13">
      <c r="A772" s="15" t="s">
        <v>930</v>
      </c>
      <c r="B772" s="15" t="s">
        <v>931</v>
      </c>
      <c r="C772" s="16" t="s">
        <v>1565</v>
      </c>
      <c r="D772" s="16">
        <v>2</v>
      </c>
      <c r="E772" s="16">
        <v>1</v>
      </c>
      <c r="F772" s="17">
        <v>0.32937820899999998</v>
      </c>
      <c r="G772" s="18">
        <f t="shared" si="12"/>
        <v>1.2564717276918667</v>
      </c>
      <c r="H772" s="16">
        <v>0.12387298099999999</v>
      </c>
      <c r="I772" s="19">
        <v>7.8373049999999993E-3</v>
      </c>
      <c r="J772" s="17">
        <v>-4.538922736</v>
      </c>
      <c r="K772" s="17">
        <v>-4.1517149140000003</v>
      </c>
      <c r="L772" s="16" t="s">
        <v>12</v>
      </c>
      <c r="M772" s="16" t="s">
        <v>16</v>
      </c>
    </row>
    <row r="773" spans="1:13">
      <c r="A773" s="15" t="s">
        <v>932</v>
      </c>
      <c r="B773" s="15" t="s">
        <v>1698</v>
      </c>
      <c r="C773" s="16" t="s">
        <v>1699</v>
      </c>
      <c r="D773" s="16">
        <v>1</v>
      </c>
      <c r="E773" s="16">
        <v>1</v>
      </c>
      <c r="F773" s="17">
        <v>0.35246356400000001</v>
      </c>
      <c r="G773" s="18">
        <f t="shared" si="12"/>
        <v>1.2767389422324389</v>
      </c>
      <c r="H773" s="16">
        <v>0.13797967799999999</v>
      </c>
      <c r="I773" s="19">
        <v>1.0635266000000001E-2</v>
      </c>
      <c r="J773" s="17">
        <v>-5.4018597389999998</v>
      </c>
      <c r="K773" s="17">
        <v>-5.049396175</v>
      </c>
      <c r="L773" s="16" t="s">
        <v>21</v>
      </c>
      <c r="M773" s="16" t="s">
        <v>16</v>
      </c>
    </row>
    <row r="774" spans="1:13">
      <c r="A774" s="15" t="s">
        <v>933</v>
      </c>
      <c r="B774" s="15" t="s">
        <v>934</v>
      </c>
      <c r="C774" s="16" t="s">
        <v>1700</v>
      </c>
      <c r="D774" s="16">
        <v>2</v>
      </c>
      <c r="E774" s="16">
        <v>1</v>
      </c>
      <c r="F774" s="17">
        <v>0.43228495</v>
      </c>
      <c r="G774" s="18">
        <f t="shared" si="12"/>
        <v>1.34936902498621</v>
      </c>
      <c r="H774" s="16">
        <v>0.121086715</v>
      </c>
      <c r="I774" s="19">
        <v>3.5692100000000001E-4</v>
      </c>
      <c r="J774" s="17">
        <v>-5.0942894699999997</v>
      </c>
      <c r="K774" s="17">
        <v>-4.6199246289999998</v>
      </c>
      <c r="L774" s="16" t="s">
        <v>12</v>
      </c>
      <c r="M774" s="16" t="s">
        <v>13</v>
      </c>
    </row>
    <row r="775" spans="1:13">
      <c r="A775" s="15" t="s">
        <v>935</v>
      </c>
      <c r="B775" s="15" t="s">
        <v>936</v>
      </c>
      <c r="C775" s="16" t="s">
        <v>1465</v>
      </c>
      <c r="D775" s="16">
        <v>1</v>
      </c>
      <c r="E775" s="16">
        <v>2</v>
      </c>
      <c r="F775" s="17">
        <v>0.50210468399999997</v>
      </c>
      <c r="G775" s="18">
        <f t="shared" si="12"/>
        <v>1.4162782016428155</v>
      </c>
      <c r="H775" s="16">
        <v>0.134619778</v>
      </c>
      <c r="I775" s="19">
        <v>1.91633E-4</v>
      </c>
      <c r="J775" s="17">
        <v>-6.8365848900000001</v>
      </c>
      <c r="K775" s="17">
        <v>-6.2111778309999996</v>
      </c>
      <c r="L775" s="16" t="s">
        <v>21</v>
      </c>
      <c r="M775" s="16" t="s">
        <v>16</v>
      </c>
    </row>
    <row r="776" spans="1:13">
      <c r="A776" s="15" t="s">
        <v>937</v>
      </c>
      <c r="B776" s="15" t="s">
        <v>1246</v>
      </c>
      <c r="C776" s="16" t="s">
        <v>1247</v>
      </c>
      <c r="D776" s="16">
        <v>1</v>
      </c>
      <c r="E776" s="16">
        <v>2</v>
      </c>
      <c r="F776" s="17">
        <v>0.52812067699999998</v>
      </c>
      <c r="G776" s="18">
        <f t="shared" si="12"/>
        <v>1.4420494894171001</v>
      </c>
      <c r="H776" s="16">
        <v>0.134619778</v>
      </c>
      <c r="I776" s="19">
        <v>8.7399999999999997E-5</v>
      </c>
      <c r="J776" s="17">
        <v>-6.0708939239999999</v>
      </c>
      <c r="K776" s="17">
        <v>-5.5777917219999997</v>
      </c>
      <c r="L776" s="16" t="s">
        <v>21</v>
      </c>
      <c r="M776" s="16" t="s">
        <v>16</v>
      </c>
    </row>
    <row r="777" spans="1:13">
      <c r="A777" s="15" t="s">
        <v>938</v>
      </c>
      <c r="B777" s="15" t="s">
        <v>1566</v>
      </c>
      <c r="C777" s="16" t="s">
        <v>1567</v>
      </c>
      <c r="D777" s="16">
        <v>1</v>
      </c>
      <c r="E777" s="16">
        <v>1</v>
      </c>
      <c r="F777" s="17">
        <v>0.56187172100000005</v>
      </c>
      <c r="G777" s="18">
        <f t="shared" si="12"/>
        <v>1.4761831432115238</v>
      </c>
      <c r="H777" s="16">
        <v>0.15443437900000001</v>
      </c>
      <c r="I777" s="19">
        <v>2.7449100000000003E-4</v>
      </c>
      <c r="J777" s="17">
        <v>-5.9085267010000004</v>
      </c>
      <c r="K777" s="17">
        <v>-5.3466549800000003</v>
      </c>
      <c r="L777" s="16" t="s">
        <v>21</v>
      </c>
      <c r="M777" s="16" t="s">
        <v>13</v>
      </c>
    </row>
    <row r="778" spans="1:13">
      <c r="A778" s="15" t="s">
        <v>939</v>
      </c>
      <c r="B778" s="15" t="s">
        <v>940</v>
      </c>
      <c r="C778" s="16" t="s">
        <v>1466</v>
      </c>
      <c r="D778" s="16">
        <v>1</v>
      </c>
      <c r="E778" s="16">
        <v>1</v>
      </c>
      <c r="F778" s="17">
        <v>0.90261195999999999</v>
      </c>
      <c r="G778" s="18">
        <f t="shared" si="12"/>
        <v>1.8694475047632373</v>
      </c>
      <c r="H778" s="16">
        <v>0.13797967799999999</v>
      </c>
      <c r="I778" s="19">
        <v>6.0900000000000004E-11</v>
      </c>
      <c r="J778" s="17">
        <v>-6.1779839640000001</v>
      </c>
      <c r="K778" s="17">
        <v>-5.2753720040000003</v>
      </c>
      <c r="L778" s="16" t="s">
        <v>21</v>
      </c>
      <c r="M778" s="16" t="s">
        <v>16</v>
      </c>
    </row>
    <row r="779" spans="1:13">
      <c r="A779" s="15" t="s">
        <v>941</v>
      </c>
      <c r="B779" s="15" t="s">
        <v>942</v>
      </c>
      <c r="C779" s="16" t="s">
        <v>1467</v>
      </c>
      <c r="D779" s="16">
        <v>1</v>
      </c>
      <c r="E779" s="16">
        <v>1</v>
      </c>
      <c r="F779" s="17">
        <v>0.13753897500000001</v>
      </c>
      <c r="G779" s="18">
        <f t="shared" si="12"/>
        <v>1.1000270305595417</v>
      </c>
      <c r="H779" s="16">
        <v>0.12836038699999999</v>
      </c>
      <c r="I779" s="19">
        <v>0.283941797</v>
      </c>
      <c r="J779" s="17">
        <v>-4.4275923869999998</v>
      </c>
      <c r="K779" s="17">
        <v>-4.2900534119999998</v>
      </c>
      <c r="L779" s="16" t="s">
        <v>12</v>
      </c>
      <c r="M779" s="16" t="s">
        <v>16</v>
      </c>
    </row>
    <row r="780" spans="1:13">
      <c r="A780" s="15" t="s">
        <v>943</v>
      </c>
      <c r="B780" s="15" t="s">
        <v>944</v>
      </c>
      <c r="C780" s="16" t="s">
        <v>1701</v>
      </c>
      <c r="D780" s="16">
        <v>1</v>
      </c>
      <c r="E780" s="16">
        <v>2</v>
      </c>
      <c r="F780" s="17">
        <v>0.157781486</v>
      </c>
      <c r="G780" s="18">
        <f t="shared" si="12"/>
        <v>1.115570342608055</v>
      </c>
      <c r="H780" s="16">
        <v>0.134619778</v>
      </c>
      <c r="I780" s="19">
        <v>0.24117586299999999</v>
      </c>
      <c r="J780" s="17">
        <v>-6.2441015459999996</v>
      </c>
      <c r="K780" s="17">
        <v>-5.5876284719999996</v>
      </c>
      <c r="L780" s="16" t="s">
        <v>21</v>
      </c>
      <c r="M780" s="16" t="s">
        <v>16</v>
      </c>
    </row>
    <row r="781" spans="1:13">
      <c r="A781" s="15" t="s">
        <v>941</v>
      </c>
      <c r="B781" s="15" t="s">
        <v>942</v>
      </c>
      <c r="C781" s="16" t="s">
        <v>1467</v>
      </c>
      <c r="D781" s="16">
        <v>1</v>
      </c>
      <c r="E781" s="16">
        <v>1</v>
      </c>
      <c r="F781" s="17">
        <v>0.55646094300000004</v>
      </c>
      <c r="G781" s="18">
        <f t="shared" si="12"/>
        <v>1.4706571382614839</v>
      </c>
      <c r="H781" s="16">
        <v>0.13797967799999999</v>
      </c>
      <c r="I781" s="19">
        <v>5.5099999999999998E-5</v>
      </c>
      <c r="J781" s="17">
        <v>-5.2039938799999996</v>
      </c>
      <c r="K781" s="17">
        <v>-4.6475329370000003</v>
      </c>
      <c r="L781" s="16" t="s">
        <v>21</v>
      </c>
      <c r="M781" s="16" t="s">
        <v>16</v>
      </c>
    </row>
    <row r="782" spans="1:13">
      <c r="A782" s="15" t="s">
        <v>945</v>
      </c>
      <c r="B782" s="15" t="s">
        <v>946</v>
      </c>
      <c r="C782" s="16" t="s">
        <v>1468</v>
      </c>
      <c r="D782" s="16">
        <v>1</v>
      </c>
      <c r="E782" s="16">
        <v>1</v>
      </c>
      <c r="F782" s="17">
        <v>0.26285883300000001</v>
      </c>
      <c r="G782" s="18">
        <f t="shared" si="12"/>
        <v>1.199853971508182</v>
      </c>
      <c r="H782" s="16">
        <v>0.12836038699999999</v>
      </c>
      <c r="I782" s="19">
        <v>4.0577742999999999E-2</v>
      </c>
      <c r="J782" s="17">
        <v>-5.2804627310000001</v>
      </c>
      <c r="K782" s="17">
        <v>-5.017603898</v>
      </c>
      <c r="L782" s="16" t="s">
        <v>12</v>
      </c>
      <c r="M782" s="16" t="s">
        <v>16</v>
      </c>
    </row>
    <row r="783" spans="1:13">
      <c r="A783" s="15" t="s">
        <v>947</v>
      </c>
      <c r="B783" s="15" t="s">
        <v>948</v>
      </c>
      <c r="C783" s="16" t="s">
        <v>1702</v>
      </c>
      <c r="D783" s="16">
        <v>4</v>
      </c>
      <c r="E783" s="16">
        <v>6</v>
      </c>
      <c r="F783" s="17">
        <v>0.29710568999999998</v>
      </c>
      <c r="G783" s="18">
        <f t="shared" si="12"/>
        <v>1.2286769884589155</v>
      </c>
      <c r="H783" s="16">
        <v>7.4805842999999997E-2</v>
      </c>
      <c r="I783" s="19">
        <v>7.1400000000000001E-5</v>
      </c>
      <c r="J783" s="17">
        <v>-6.2126691970000003</v>
      </c>
      <c r="K783" s="17">
        <v>-5.9420088309999999</v>
      </c>
      <c r="L783" s="16" t="s">
        <v>21</v>
      </c>
      <c r="M783" s="16" t="s">
        <v>13</v>
      </c>
    </row>
    <row r="784" spans="1:13">
      <c r="A784" s="15" t="s">
        <v>947</v>
      </c>
      <c r="B784" s="15" t="s">
        <v>948</v>
      </c>
      <c r="C784" s="16" t="s">
        <v>1702</v>
      </c>
      <c r="D784" s="16">
        <v>2</v>
      </c>
      <c r="E784" s="16">
        <v>3</v>
      </c>
      <c r="F784" s="17">
        <v>-4.3649935000000001E-2</v>
      </c>
      <c r="G784" s="18">
        <f t="shared" si="12"/>
        <v>0.97019729682684619</v>
      </c>
      <c r="H784" s="16">
        <v>0.101045409</v>
      </c>
      <c r="I784" s="19">
        <v>0.66575350700000002</v>
      </c>
      <c r="J784" s="17">
        <v>-6.279812347</v>
      </c>
      <c r="K784" s="17">
        <v>-6.2009574159999996</v>
      </c>
      <c r="L784" s="16" t="s">
        <v>21</v>
      </c>
      <c r="M784" s="16" t="s">
        <v>27</v>
      </c>
    </row>
    <row r="785" spans="1:13">
      <c r="A785" s="15" t="s">
        <v>358</v>
      </c>
      <c r="B785" s="15" t="s">
        <v>359</v>
      </c>
      <c r="C785" s="16" t="s">
        <v>1402</v>
      </c>
      <c r="D785" s="16">
        <v>1</v>
      </c>
      <c r="E785" s="16">
        <v>1</v>
      </c>
      <c r="F785" s="17">
        <v>0.18906539999999999</v>
      </c>
      <c r="G785" s="18">
        <f t="shared" si="12"/>
        <v>1.1400249509343829</v>
      </c>
      <c r="H785" s="16">
        <v>0.15443437900000001</v>
      </c>
      <c r="I785" s="19">
        <v>0.220860103</v>
      </c>
      <c r="J785" s="17">
        <v>-6.2377086210000003</v>
      </c>
      <c r="K785" s="17">
        <v>-6.0486432209999998</v>
      </c>
      <c r="L785" s="16" t="s">
        <v>21</v>
      </c>
      <c r="M785" s="16" t="s">
        <v>13</v>
      </c>
    </row>
    <row r="786" spans="1:13">
      <c r="A786" s="15" t="s">
        <v>949</v>
      </c>
      <c r="B786" s="15" t="s">
        <v>950</v>
      </c>
      <c r="C786" s="16" t="s">
        <v>1248</v>
      </c>
      <c r="D786" s="16">
        <v>1</v>
      </c>
      <c r="E786" s="16">
        <v>1</v>
      </c>
      <c r="F786" s="17">
        <v>0.17340595</v>
      </c>
      <c r="G786" s="18">
        <f t="shared" si="12"/>
        <v>1.1277176882019857</v>
      </c>
      <c r="H786" s="16">
        <v>0.12836038699999999</v>
      </c>
      <c r="I786" s="19">
        <v>0.17671772499999999</v>
      </c>
      <c r="J786" s="17">
        <v>-4.4594143830000004</v>
      </c>
      <c r="K786" s="17">
        <v>-4.2860084330000001</v>
      </c>
      <c r="L786" s="16" t="s">
        <v>12</v>
      </c>
      <c r="M786" s="16" t="s">
        <v>16</v>
      </c>
    </row>
    <row r="787" spans="1:13">
      <c r="A787" s="15" t="s">
        <v>951</v>
      </c>
      <c r="B787" s="15" t="s">
        <v>952</v>
      </c>
      <c r="C787" s="16" t="s">
        <v>1703</v>
      </c>
      <c r="D787" s="16">
        <v>1</v>
      </c>
      <c r="E787" s="16">
        <v>1</v>
      </c>
      <c r="F787" s="17">
        <v>0.22251594399999999</v>
      </c>
      <c r="G787" s="18">
        <f t="shared" si="12"/>
        <v>1.1667665602266575</v>
      </c>
      <c r="H787" s="16">
        <v>0.12836038699999999</v>
      </c>
      <c r="I787" s="19">
        <v>8.3002391999999994E-2</v>
      </c>
      <c r="J787" s="17">
        <v>-5.2837063219999996</v>
      </c>
      <c r="K787" s="17">
        <v>-5.061190378</v>
      </c>
      <c r="L787" s="16" t="s">
        <v>12</v>
      </c>
      <c r="M787" s="16" t="s">
        <v>16</v>
      </c>
    </row>
    <row r="788" spans="1:13">
      <c r="A788" s="15" t="s">
        <v>953</v>
      </c>
      <c r="B788" s="15" t="s">
        <v>954</v>
      </c>
      <c r="C788" s="16" t="s">
        <v>1568</v>
      </c>
      <c r="D788" s="16">
        <v>1</v>
      </c>
      <c r="E788" s="16">
        <v>1</v>
      </c>
      <c r="F788" s="17">
        <v>0.27095466200000001</v>
      </c>
      <c r="G788" s="18">
        <f t="shared" si="12"/>
        <v>1.2066060004371408</v>
      </c>
      <c r="H788" s="16">
        <v>0.12836038699999999</v>
      </c>
      <c r="I788" s="19">
        <v>3.4781764E-2</v>
      </c>
      <c r="J788" s="17">
        <v>-5.8494983139999999</v>
      </c>
      <c r="K788" s="17">
        <v>-5.5785436519999996</v>
      </c>
      <c r="L788" s="16" t="s">
        <v>12</v>
      </c>
      <c r="M788" s="16" t="s">
        <v>16</v>
      </c>
    </row>
    <row r="789" spans="1:13">
      <c r="A789" s="15" t="s">
        <v>955</v>
      </c>
      <c r="B789" s="15" t="s">
        <v>956</v>
      </c>
      <c r="C789" s="16" t="s">
        <v>1704</v>
      </c>
      <c r="D789" s="16">
        <v>3</v>
      </c>
      <c r="E789" s="16">
        <v>4</v>
      </c>
      <c r="F789" s="17">
        <v>0.27162140200000001</v>
      </c>
      <c r="G789" s="18">
        <f t="shared" si="12"/>
        <v>1.2071637610090185</v>
      </c>
      <c r="H789" s="16">
        <v>7.2825023000000003E-2</v>
      </c>
      <c r="I789" s="19">
        <v>1.9164599999999999E-4</v>
      </c>
      <c r="J789" s="17">
        <v>-5.3144360720000003</v>
      </c>
      <c r="K789" s="17">
        <v>-5.0600117769999997</v>
      </c>
      <c r="L789" s="16" t="s">
        <v>12</v>
      </c>
      <c r="M789" s="16" t="s">
        <v>16</v>
      </c>
    </row>
    <row r="790" spans="1:13">
      <c r="A790" s="15" t="s">
        <v>957</v>
      </c>
      <c r="B790" s="15" t="s">
        <v>1469</v>
      </c>
      <c r="C790" s="16" t="s">
        <v>1470</v>
      </c>
      <c r="D790" s="16">
        <v>1</v>
      </c>
      <c r="E790" s="16">
        <v>1</v>
      </c>
      <c r="F790" s="17">
        <v>0.33736535499999998</v>
      </c>
      <c r="G790" s="18">
        <f t="shared" si="12"/>
        <v>1.263447182749077</v>
      </c>
      <c r="H790" s="16">
        <v>0.15443437900000001</v>
      </c>
      <c r="I790" s="19">
        <v>2.8923885999999999E-2</v>
      </c>
      <c r="J790" s="17">
        <v>-5.8159925369999996</v>
      </c>
      <c r="K790" s="17">
        <v>-5.4786271820000003</v>
      </c>
      <c r="L790" s="16" t="s">
        <v>21</v>
      </c>
      <c r="M790" s="16" t="s">
        <v>13</v>
      </c>
    </row>
    <row r="791" spans="1:13">
      <c r="A791" s="15" t="s">
        <v>958</v>
      </c>
      <c r="B791" s="15" t="s">
        <v>959</v>
      </c>
      <c r="C791" s="16" t="s">
        <v>1569</v>
      </c>
      <c r="D791" s="16">
        <v>2</v>
      </c>
      <c r="E791" s="16">
        <v>2</v>
      </c>
      <c r="F791" s="17">
        <v>0.34703336099999998</v>
      </c>
      <c r="G791" s="18">
        <f t="shared" si="12"/>
        <v>1.2719424189056889</v>
      </c>
      <c r="H791" s="16">
        <v>9.7566366000000002E-2</v>
      </c>
      <c r="I791" s="19">
        <v>3.7526299999999997E-4</v>
      </c>
      <c r="J791" s="17">
        <v>-5.6785109939999998</v>
      </c>
      <c r="K791" s="17">
        <v>-5.3314776330000004</v>
      </c>
      <c r="L791" s="16" t="s">
        <v>21</v>
      </c>
      <c r="M791" s="16" t="s">
        <v>16</v>
      </c>
    </row>
    <row r="792" spans="1:13">
      <c r="A792" s="15" t="s">
        <v>960</v>
      </c>
      <c r="B792" s="15" t="s">
        <v>1705</v>
      </c>
      <c r="C792" s="16" t="s">
        <v>1706</v>
      </c>
      <c r="D792" s="16">
        <v>1</v>
      </c>
      <c r="E792" s="16">
        <v>1</v>
      </c>
      <c r="F792" s="17">
        <v>0.34989990799999998</v>
      </c>
      <c r="G792" s="18">
        <f t="shared" si="12"/>
        <v>1.2744722032979865</v>
      </c>
      <c r="H792" s="16">
        <v>0.124308453</v>
      </c>
      <c r="I792" s="19">
        <v>4.881191E-3</v>
      </c>
      <c r="J792" s="17">
        <v>-4.9227081659999996</v>
      </c>
      <c r="K792" s="17">
        <v>-4.5728082580000002</v>
      </c>
      <c r="L792" s="16" t="s">
        <v>12</v>
      </c>
      <c r="M792" s="16" t="s">
        <v>13</v>
      </c>
    </row>
    <row r="793" spans="1:13">
      <c r="A793" s="15" t="s">
        <v>955</v>
      </c>
      <c r="B793" s="15" t="s">
        <v>956</v>
      </c>
      <c r="C793" s="16" t="s">
        <v>1704</v>
      </c>
      <c r="D793" s="16">
        <v>2</v>
      </c>
      <c r="E793" s="16">
        <v>1</v>
      </c>
      <c r="F793" s="17">
        <v>0.3993797</v>
      </c>
      <c r="G793" s="18">
        <f t="shared" si="12"/>
        <v>1.3189406981602065</v>
      </c>
      <c r="H793" s="16">
        <v>0.121086715</v>
      </c>
      <c r="I793" s="19">
        <v>9.7273900000000003E-4</v>
      </c>
      <c r="J793" s="17">
        <v>-6.1158916669999996</v>
      </c>
      <c r="K793" s="17">
        <v>-5.6647388960000002</v>
      </c>
      <c r="L793" s="16" t="s">
        <v>12</v>
      </c>
      <c r="M793" s="16" t="s">
        <v>13</v>
      </c>
    </row>
    <row r="794" spans="1:13">
      <c r="A794" s="15" t="s">
        <v>961</v>
      </c>
      <c r="B794" s="15" t="s">
        <v>962</v>
      </c>
      <c r="C794" s="16" t="s">
        <v>1249</v>
      </c>
      <c r="D794" s="16">
        <v>1</v>
      </c>
      <c r="E794" s="16">
        <v>1</v>
      </c>
      <c r="F794" s="17">
        <v>0.46450048199999999</v>
      </c>
      <c r="G794" s="18">
        <f t="shared" si="12"/>
        <v>1.3798395157434493</v>
      </c>
      <c r="H794" s="16">
        <v>0.12836038699999999</v>
      </c>
      <c r="I794" s="19">
        <v>2.9606199999999999E-4</v>
      </c>
      <c r="J794" s="17">
        <v>-5.0616557029999996</v>
      </c>
      <c r="K794" s="17">
        <v>-4.5971552210000004</v>
      </c>
      <c r="L794" s="16" t="s">
        <v>12</v>
      </c>
      <c r="M794" s="16" t="s">
        <v>16</v>
      </c>
    </row>
    <row r="795" spans="1:13">
      <c r="A795" s="15" t="s">
        <v>963</v>
      </c>
      <c r="B795" s="15" t="s">
        <v>954</v>
      </c>
      <c r="C795" s="16" t="s">
        <v>1568</v>
      </c>
      <c r="D795" s="16">
        <v>2</v>
      </c>
      <c r="E795" s="16">
        <v>1</v>
      </c>
      <c r="F795" s="17">
        <v>0.516530025</v>
      </c>
      <c r="G795" s="18">
        <f t="shared" si="12"/>
        <v>1.4305104383898326</v>
      </c>
      <c r="H795" s="16">
        <v>0.134619778</v>
      </c>
      <c r="I795" s="19">
        <v>1.2456899999999999E-4</v>
      </c>
      <c r="J795" s="17">
        <v>-5.9909488719999997</v>
      </c>
      <c r="K795" s="17">
        <v>-5.456113255</v>
      </c>
      <c r="L795" s="16" t="s">
        <v>21</v>
      </c>
      <c r="M795" s="16" t="s">
        <v>16</v>
      </c>
    </row>
    <row r="796" spans="1:13">
      <c r="A796" s="15" t="s">
        <v>964</v>
      </c>
      <c r="B796" s="15" t="s">
        <v>965</v>
      </c>
      <c r="C796" s="16" t="s">
        <v>1707</v>
      </c>
      <c r="D796" s="16">
        <v>5</v>
      </c>
      <c r="E796" s="16">
        <v>4</v>
      </c>
      <c r="F796" s="17">
        <v>0.52097774200000002</v>
      </c>
      <c r="G796" s="18">
        <f t="shared" si="12"/>
        <v>1.4349273962756923</v>
      </c>
      <c r="H796" s="16">
        <v>6.1514940999999997E-2</v>
      </c>
      <c r="I796" s="19">
        <v>2.47E-17</v>
      </c>
      <c r="J796" s="17">
        <v>-4.8987342409999997</v>
      </c>
      <c r="K796" s="17">
        <v>-4.3649331719999998</v>
      </c>
      <c r="L796" s="16" t="s">
        <v>12</v>
      </c>
      <c r="M796" s="16" t="s">
        <v>13</v>
      </c>
    </row>
    <row r="797" spans="1:13">
      <c r="A797" s="15" t="s">
        <v>966</v>
      </c>
      <c r="B797" s="15" t="s">
        <v>967</v>
      </c>
      <c r="C797" s="16" t="s">
        <v>1708</v>
      </c>
      <c r="D797" s="16">
        <v>1</v>
      </c>
      <c r="E797" s="16">
        <v>1</v>
      </c>
      <c r="F797" s="17">
        <v>0.53357009200000005</v>
      </c>
      <c r="G797" s="18">
        <f t="shared" si="12"/>
        <v>1.4475067662617758</v>
      </c>
      <c r="H797" s="16">
        <v>0.15443437900000001</v>
      </c>
      <c r="I797" s="19">
        <v>5.5030200000000002E-4</v>
      </c>
      <c r="J797" s="17">
        <v>-5.3301504089999998</v>
      </c>
      <c r="K797" s="17">
        <v>-4.7965803170000001</v>
      </c>
      <c r="L797" s="16" t="s">
        <v>21</v>
      </c>
      <c r="M797" s="16" t="s">
        <v>13</v>
      </c>
    </row>
    <row r="798" spans="1:13">
      <c r="A798" s="15" t="s">
        <v>968</v>
      </c>
      <c r="B798" s="15" t="s">
        <v>969</v>
      </c>
      <c r="C798" s="16" t="s">
        <v>1250</v>
      </c>
      <c r="D798" s="16">
        <v>2</v>
      </c>
      <c r="E798" s="16">
        <v>2</v>
      </c>
      <c r="F798" s="17">
        <v>0.53974202500000001</v>
      </c>
      <c r="G798" s="18">
        <f t="shared" si="12"/>
        <v>1.4537125489861435</v>
      </c>
      <c r="H798" s="16">
        <v>9.0764499999999998E-2</v>
      </c>
      <c r="I798" s="19">
        <v>2.7400000000000001E-9</v>
      </c>
      <c r="J798" s="17">
        <v>-5.3218805360000001</v>
      </c>
      <c r="K798" s="17">
        <v>-4.7821385110000003</v>
      </c>
      <c r="L798" s="16" t="s">
        <v>12</v>
      </c>
      <c r="M798" s="16" t="s">
        <v>16</v>
      </c>
    </row>
    <row r="799" spans="1:13">
      <c r="A799" s="15" t="s">
        <v>963</v>
      </c>
      <c r="B799" s="15" t="s">
        <v>954</v>
      </c>
      <c r="C799" s="16" t="s">
        <v>1568</v>
      </c>
      <c r="D799" s="16">
        <v>2</v>
      </c>
      <c r="E799" s="16">
        <v>2</v>
      </c>
      <c r="F799" s="17">
        <v>0.55396368600000001</v>
      </c>
      <c r="G799" s="18">
        <f t="shared" si="12"/>
        <v>1.4681136817577631</v>
      </c>
      <c r="H799" s="16">
        <v>9.0764499999999998E-2</v>
      </c>
      <c r="I799" s="19">
        <v>1.0399999999999999E-9</v>
      </c>
      <c r="J799" s="17">
        <v>-5.3930390370000003</v>
      </c>
      <c r="K799" s="17">
        <v>-4.8390753499999999</v>
      </c>
      <c r="L799" s="16" t="s">
        <v>12</v>
      </c>
      <c r="M799" s="16" t="s">
        <v>16</v>
      </c>
    </row>
    <row r="800" spans="1:13">
      <c r="A800" s="15" t="s">
        <v>970</v>
      </c>
      <c r="B800" s="15" t="s">
        <v>971</v>
      </c>
      <c r="C800" s="16" t="s">
        <v>1709</v>
      </c>
      <c r="D800" s="16">
        <v>1</v>
      </c>
      <c r="E800" s="16">
        <v>1</v>
      </c>
      <c r="F800" s="17">
        <v>0.56685644400000001</v>
      </c>
      <c r="G800" s="18">
        <f t="shared" si="12"/>
        <v>1.4812923940402138</v>
      </c>
      <c r="H800" s="16">
        <v>8.9852458999999996E-2</v>
      </c>
      <c r="I800" s="19">
        <v>2.8100000000000001E-10</v>
      </c>
      <c r="J800" s="17">
        <v>-5.1834090450000003</v>
      </c>
      <c r="K800" s="17">
        <v>-4.6165526010000004</v>
      </c>
      <c r="L800" s="16" t="s">
        <v>12</v>
      </c>
      <c r="M800" s="16" t="s">
        <v>27</v>
      </c>
    </row>
    <row r="801" spans="1:13">
      <c r="A801" s="15" t="s">
        <v>953</v>
      </c>
      <c r="B801" s="15" t="s">
        <v>954</v>
      </c>
      <c r="C801" s="16" t="s">
        <v>1568</v>
      </c>
      <c r="D801" s="16">
        <v>2</v>
      </c>
      <c r="E801" s="16">
        <v>2</v>
      </c>
      <c r="F801" s="17">
        <v>0.59558706800000005</v>
      </c>
      <c r="G801" s="18">
        <f t="shared" si="12"/>
        <v>1.5110873589829774</v>
      </c>
      <c r="H801" s="16">
        <v>6.3535282999999998E-2</v>
      </c>
      <c r="I801" s="19">
        <v>6.9799999999999994E-21</v>
      </c>
      <c r="J801" s="17">
        <v>-6.098676921</v>
      </c>
      <c r="K801" s="17">
        <v>-5.5030898539999997</v>
      </c>
      <c r="L801" s="16" t="s">
        <v>12</v>
      </c>
      <c r="M801" s="16" t="s">
        <v>27</v>
      </c>
    </row>
    <row r="802" spans="1:13">
      <c r="A802" s="15" t="s">
        <v>972</v>
      </c>
      <c r="B802" s="15" t="s">
        <v>973</v>
      </c>
      <c r="C802" s="16" t="s">
        <v>1339</v>
      </c>
      <c r="D802" s="16">
        <v>2</v>
      </c>
      <c r="E802" s="16">
        <v>2</v>
      </c>
      <c r="F802" s="17">
        <v>0.68584778899999999</v>
      </c>
      <c r="G802" s="18">
        <f t="shared" si="12"/>
        <v>1.608647013229717</v>
      </c>
      <c r="H802" s="16">
        <v>9.7566366000000002E-2</v>
      </c>
      <c r="I802" s="19">
        <v>2.0699999999999999E-12</v>
      </c>
      <c r="J802" s="17">
        <v>-5.801221333</v>
      </c>
      <c r="K802" s="17">
        <v>-5.1153735439999997</v>
      </c>
      <c r="L802" s="16" t="s">
        <v>21</v>
      </c>
      <c r="M802" s="16" t="s">
        <v>16</v>
      </c>
    </row>
    <row r="803" spans="1:13">
      <c r="A803" s="15" t="s">
        <v>964</v>
      </c>
      <c r="B803" s="15" t="s">
        <v>965</v>
      </c>
      <c r="C803" s="16" t="s">
        <v>1707</v>
      </c>
      <c r="D803" s="16">
        <v>2</v>
      </c>
      <c r="E803" s="16">
        <v>1</v>
      </c>
      <c r="F803" s="17">
        <v>0.73087908000000001</v>
      </c>
      <c r="G803" s="18">
        <f t="shared" si="12"/>
        <v>1.6596500611877745</v>
      </c>
      <c r="H803" s="16">
        <v>0.14714107600000001</v>
      </c>
      <c r="I803" s="19">
        <v>6.7899999999999998E-7</v>
      </c>
      <c r="J803" s="17">
        <v>-5.4207007110000003</v>
      </c>
      <c r="K803" s="17">
        <v>-4.6700665069999996</v>
      </c>
      <c r="L803" s="16" t="s">
        <v>21</v>
      </c>
      <c r="M803" s="16" t="s">
        <v>13</v>
      </c>
    </row>
    <row r="804" spans="1:13">
      <c r="A804" s="15" t="s">
        <v>974</v>
      </c>
      <c r="B804" s="15" t="s">
        <v>975</v>
      </c>
      <c r="C804" s="16" t="s">
        <v>1710</v>
      </c>
      <c r="D804" s="16">
        <v>2</v>
      </c>
      <c r="E804" s="16">
        <v>2</v>
      </c>
      <c r="F804" s="17">
        <v>0.75403114000000004</v>
      </c>
      <c r="G804" s="18">
        <f t="shared" si="12"/>
        <v>1.6864986225109309</v>
      </c>
      <c r="H804" s="16">
        <v>0.113258278</v>
      </c>
      <c r="I804" s="19">
        <v>2.78E-11</v>
      </c>
      <c r="J804" s="17">
        <v>-6.1257872339999997</v>
      </c>
      <c r="K804" s="17">
        <v>-5.4229295310000003</v>
      </c>
      <c r="L804" s="16" t="s">
        <v>12</v>
      </c>
      <c r="M804" s="16" t="s">
        <v>13</v>
      </c>
    </row>
    <row r="805" spans="1:13">
      <c r="A805" s="15" t="s">
        <v>976</v>
      </c>
      <c r="B805" s="15" t="s">
        <v>977</v>
      </c>
      <c r="C805" s="16" t="s">
        <v>1251</v>
      </c>
      <c r="D805" s="16">
        <v>2</v>
      </c>
      <c r="E805" s="16">
        <v>1</v>
      </c>
      <c r="F805" s="17">
        <v>-0.23688820699999999</v>
      </c>
      <c r="G805" s="18">
        <f t="shared" si="12"/>
        <v>0.84857365428454834</v>
      </c>
      <c r="H805" s="16">
        <v>0.12387298099999999</v>
      </c>
      <c r="I805" s="19">
        <v>5.5831614000000002E-2</v>
      </c>
      <c r="J805" s="17">
        <v>-5.1067061020000004</v>
      </c>
      <c r="K805" s="17">
        <v>-5.391459373</v>
      </c>
      <c r="L805" s="16" t="s">
        <v>12</v>
      </c>
      <c r="M805" s="16" t="s">
        <v>16</v>
      </c>
    </row>
    <row r="806" spans="1:13">
      <c r="A806" s="15" t="s">
        <v>978</v>
      </c>
      <c r="B806" s="15" t="s">
        <v>979</v>
      </c>
      <c r="C806" s="16" t="s">
        <v>1570</v>
      </c>
      <c r="D806" s="16">
        <v>2</v>
      </c>
      <c r="E806" s="16">
        <v>2</v>
      </c>
      <c r="F806" s="17">
        <v>-8.1263359999999996E-3</v>
      </c>
      <c r="G806" s="18">
        <f t="shared" si="12"/>
        <v>0.99438308728814584</v>
      </c>
      <c r="H806" s="16">
        <v>8.7899350000000001E-2</v>
      </c>
      <c r="I806" s="19">
        <v>0.92634013999999998</v>
      </c>
      <c r="J806" s="17">
        <v>-5.5025007390000003</v>
      </c>
      <c r="K806" s="17">
        <v>-5.5106270750000004</v>
      </c>
      <c r="L806" s="16" t="s">
        <v>12</v>
      </c>
      <c r="M806" s="16" t="s">
        <v>13</v>
      </c>
    </row>
    <row r="807" spans="1:13">
      <c r="A807" s="15" t="s">
        <v>980</v>
      </c>
      <c r="B807" s="15" t="s">
        <v>1471</v>
      </c>
      <c r="C807" s="16" t="s">
        <v>1472</v>
      </c>
      <c r="D807" s="16">
        <v>1</v>
      </c>
      <c r="E807" s="16">
        <v>1</v>
      </c>
      <c r="F807" s="17">
        <v>2.6328829000000002E-2</v>
      </c>
      <c r="G807" s="18">
        <f t="shared" si="12"/>
        <v>1.0184172980046713</v>
      </c>
      <c r="H807" s="16">
        <v>0.14587477700000001</v>
      </c>
      <c r="I807" s="19">
        <v>0.85676849499999996</v>
      </c>
      <c r="J807" s="17">
        <v>-6.5153279450000001</v>
      </c>
      <c r="K807" s="17">
        <v>-6.4889991169999997</v>
      </c>
      <c r="L807" s="16" t="s">
        <v>21</v>
      </c>
      <c r="M807" s="16" t="s">
        <v>27</v>
      </c>
    </row>
    <row r="808" spans="1:13">
      <c r="A808" s="15" t="s">
        <v>981</v>
      </c>
      <c r="B808" s="15" t="s">
        <v>982</v>
      </c>
      <c r="C808" s="16" t="s">
        <v>1571</v>
      </c>
      <c r="D808" s="16">
        <v>1</v>
      </c>
      <c r="E808" s="16">
        <v>1</v>
      </c>
      <c r="F808" s="17">
        <v>3.2535016999999999E-2</v>
      </c>
      <c r="G808" s="18">
        <f t="shared" si="12"/>
        <v>1.0228077639693862</v>
      </c>
      <c r="H808" s="16">
        <v>0.124308453</v>
      </c>
      <c r="I808" s="19">
        <v>0.79353106100000004</v>
      </c>
      <c r="J808" s="17">
        <v>-5.0069216680000004</v>
      </c>
      <c r="K808" s="17">
        <v>-4.9743866509999997</v>
      </c>
      <c r="L808" s="16" t="s">
        <v>12</v>
      </c>
      <c r="M808" s="16" t="s">
        <v>13</v>
      </c>
    </row>
    <row r="809" spans="1:13">
      <c r="A809" s="15" t="s">
        <v>983</v>
      </c>
      <c r="B809" s="15" t="s">
        <v>984</v>
      </c>
      <c r="C809" s="16" t="s">
        <v>1252</v>
      </c>
      <c r="D809" s="16">
        <v>7</v>
      </c>
      <c r="E809" s="16">
        <v>7</v>
      </c>
      <c r="F809" s="17">
        <v>9.8297167000000005E-2</v>
      </c>
      <c r="G809" s="18">
        <f t="shared" si="12"/>
        <v>1.0705091797004793</v>
      </c>
      <c r="H809" s="16">
        <v>5.3447821999999999E-2</v>
      </c>
      <c r="I809" s="19">
        <v>6.5896962000000003E-2</v>
      </c>
      <c r="J809" s="17">
        <v>-5.8686107080000003</v>
      </c>
      <c r="K809" s="17">
        <v>-5.7094916319999998</v>
      </c>
      <c r="L809" s="16" t="s">
        <v>12</v>
      </c>
      <c r="M809" s="16" t="s">
        <v>13</v>
      </c>
    </row>
    <row r="810" spans="1:13">
      <c r="A810" s="15" t="s">
        <v>985</v>
      </c>
      <c r="B810" s="15" t="s">
        <v>986</v>
      </c>
      <c r="C810" s="16" t="s">
        <v>1473</v>
      </c>
      <c r="D810" s="16">
        <v>1</v>
      </c>
      <c r="E810" s="16">
        <v>1</v>
      </c>
      <c r="F810" s="17">
        <v>0.104077261</v>
      </c>
      <c r="G810" s="18">
        <f t="shared" si="12"/>
        <v>1.0748067307017259</v>
      </c>
      <c r="H810" s="16">
        <v>0.12836038699999999</v>
      </c>
      <c r="I810" s="19">
        <v>0.41746863699999998</v>
      </c>
      <c r="J810" s="17">
        <v>-4.9429483190000001</v>
      </c>
      <c r="K810" s="17">
        <v>-4.8388710579999996</v>
      </c>
      <c r="L810" s="16" t="s">
        <v>12</v>
      </c>
      <c r="M810" s="16" t="s">
        <v>16</v>
      </c>
    </row>
    <row r="811" spans="1:13">
      <c r="A811" s="15" t="s">
        <v>987</v>
      </c>
      <c r="B811" s="15" t="s">
        <v>1572</v>
      </c>
      <c r="C811" s="16" t="s">
        <v>1573</v>
      </c>
      <c r="D811" s="16">
        <v>1</v>
      </c>
      <c r="E811" s="16">
        <v>1</v>
      </c>
      <c r="F811" s="17">
        <v>0.109310147</v>
      </c>
      <c r="G811" s="18">
        <f t="shared" si="12"/>
        <v>1.0787123056644783</v>
      </c>
      <c r="H811" s="16">
        <v>0.12836038699999999</v>
      </c>
      <c r="I811" s="19">
        <v>0.39444287900000002</v>
      </c>
      <c r="J811" s="17">
        <v>-4.7857026170000001</v>
      </c>
      <c r="K811" s="17">
        <v>-4.6763924699999997</v>
      </c>
      <c r="L811" s="16" t="s">
        <v>12</v>
      </c>
      <c r="M811" s="16" t="s">
        <v>16</v>
      </c>
    </row>
    <row r="812" spans="1:13">
      <c r="A812" s="15" t="s">
        <v>988</v>
      </c>
      <c r="B812" s="15" t="s">
        <v>989</v>
      </c>
      <c r="C812" s="16" t="s">
        <v>1574</v>
      </c>
      <c r="D812" s="16">
        <v>1</v>
      </c>
      <c r="E812" s="16">
        <v>1</v>
      </c>
      <c r="F812" s="17">
        <v>0.21234017199999999</v>
      </c>
      <c r="G812" s="18">
        <f t="shared" si="12"/>
        <v>1.1585659514025008</v>
      </c>
      <c r="H812" s="16">
        <v>0.12836038699999999</v>
      </c>
      <c r="I812" s="19">
        <v>9.8076725000000003E-2</v>
      </c>
      <c r="J812" s="17">
        <v>-4.6673869860000003</v>
      </c>
      <c r="K812" s="17">
        <v>-4.4550468140000001</v>
      </c>
      <c r="L812" s="16" t="s">
        <v>12</v>
      </c>
      <c r="M812" s="16" t="s">
        <v>16</v>
      </c>
    </row>
    <row r="813" spans="1:13">
      <c r="A813" s="15" t="s">
        <v>990</v>
      </c>
      <c r="B813" s="15" t="s">
        <v>1253</v>
      </c>
      <c r="C813" s="16" t="s">
        <v>1254</v>
      </c>
      <c r="D813" s="16">
        <v>1</v>
      </c>
      <c r="E813" s="16">
        <v>1</v>
      </c>
      <c r="F813" s="17">
        <v>-0.30280306400000001</v>
      </c>
      <c r="G813" s="18">
        <f t="shared" si="12"/>
        <v>0.8106757741425018</v>
      </c>
      <c r="H813" s="16">
        <v>0.13797967799999999</v>
      </c>
      <c r="I813" s="19">
        <v>2.8196017E-2</v>
      </c>
      <c r="J813" s="17">
        <v>-5.594147918</v>
      </c>
      <c r="K813" s="17">
        <v>-5.8969509819999999</v>
      </c>
      <c r="L813" s="16" t="s">
        <v>21</v>
      </c>
      <c r="M813" s="16" t="s">
        <v>16</v>
      </c>
    </row>
    <row r="814" spans="1:13">
      <c r="A814" s="15" t="s">
        <v>991</v>
      </c>
      <c r="B814" s="15" t="s">
        <v>992</v>
      </c>
      <c r="C814" s="16" t="s">
        <v>1340</v>
      </c>
      <c r="D814" s="16">
        <v>2</v>
      </c>
      <c r="E814" s="16">
        <v>2</v>
      </c>
      <c r="F814" s="17">
        <v>0.19500822700000001</v>
      </c>
      <c r="G814" s="18">
        <f t="shared" si="12"/>
        <v>1.1447306884318404</v>
      </c>
      <c r="H814" s="16">
        <v>9.0764499999999998E-2</v>
      </c>
      <c r="I814" s="19">
        <v>3.1673446000000001E-2</v>
      </c>
      <c r="J814" s="17">
        <v>-5.4763267420000004</v>
      </c>
      <c r="K814" s="17">
        <v>-5.2813185149999997</v>
      </c>
      <c r="L814" s="16" t="s">
        <v>12</v>
      </c>
      <c r="M814" s="16" t="s">
        <v>16</v>
      </c>
    </row>
    <row r="815" spans="1:13">
      <c r="A815" s="15" t="s">
        <v>993</v>
      </c>
      <c r="B815" s="15" t="s">
        <v>994</v>
      </c>
      <c r="C815" s="16" t="s">
        <v>1711</v>
      </c>
      <c r="D815" s="16">
        <v>5</v>
      </c>
      <c r="E815" s="16">
        <v>5</v>
      </c>
      <c r="F815" s="17">
        <v>0.25335416500000002</v>
      </c>
      <c r="G815" s="18">
        <f t="shared" si="12"/>
        <v>1.1919751548185067</v>
      </c>
      <c r="H815" s="16">
        <v>5.7404509999999999E-2</v>
      </c>
      <c r="I815" s="19">
        <v>1.0200000000000001E-5</v>
      </c>
      <c r="J815" s="17">
        <v>-4.7942834190000001</v>
      </c>
      <c r="K815" s="17">
        <v>-4.5409292539999999</v>
      </c>
      <c r="L815" s="16" t="s">
        <v>12</v>
      </c>
      <c r="M815" s="16" t="s">
        <v>16</v>
      </c>
    </row>
    <row r="816" spans="1:13">
      <c r="A816" s="15" t="s">
        <v>995</v>
      </c>
      <c r="B816" s="15" t="s">
        <v>996</v>
      </c>
      <c r="C816" s="16" t="s">
        <v>1341</v>
      </c>
      <c r="D816" s="16">
        <v>1</v>
      </c>
      <c r="E816" s="16">
        <v>1</v>
      </c>
      <c r="F816" s="17">
        <v>0.31678012100000003</v>
      </c>
      <c r="G816" s="18">
        <f t="shared" si="12"/>
        <v>1.2455475690549478</v>
      </c>
      <c r="H816" s="16">
        <v>0.12836038699999999</v>
      </c>
      <c r="I816" s="19">
        <v>1.3590969E-2</v>
      </c>
      <c r="J816" s="17">
        <v>-4.9863432100000002</v>
      </c>
      <c r="K816" s="17">
        <v>-4.6695630890000004</v>
      </c>
      <c r="L816" s="16" t="s">
        <v>12</v>
      </c>
      <c r="M816" s="16" t="s">
        <v>16</v>
      </c>
    </row>
    <row r="817" spans="1:13">
      <c r="A817" s="15" t="s">
        <v>997</v>
      </c>
      <c r="B817" s="15" t="s">
        <v>998</v>
      </c>
      <c r="C817" s="16" t="s">
        <v>1712</v>
      </c>
      <c r="D817" s="16">
        <v>1</v>
      </c>
      <c r="E817" s="16">
        <v>1</v>
      </c>
      <c r="F817" s="17">
        <v>0.337332572</v>
      </c>
      <c r="G817" s="18">
        <f t="shared" si="12"/>
        <v>1.2634184732039382</v>
      </c>
      <c r="H817" s="16">
        <v>0.13797967799999999</v>
      </c>
      <c r="I817" s="19">
        <v>1.4493291E-2</v>
      </c>
      <c r="J817" s="17">
        <v>-5.7418297129999996</v>
      </c>
      <c r="K817" s="17">
        <v>-5.4044971410000002</v>
      </c>
      <c r="L817" s="16" t="s">
        <v>21</v>
      </c>
      <c r="M817" s="16" t="s">
        <v>16</v>
      </c>
    </row>
    <row r="818" spans="1:13">
      <c r="A818" s="15" t="s">
        <v>999</v>
      </c>
      <c r="B818" s="15" t="s">
        <v>1000</v>
      </c>
      <c r="C818" s="16" t="s">
        <v>1255</v>
      </c>
      <c r="D818" s="16">
        <v>1</v>
      </c>
      <c r="E818" s="16">
        <v>1</v>
      </c>
      <c r="F818" s="17">
        <v>0.38622632800000001</v>
      </c>
      <c r="G818" s="18">
        <f t="shared" si="12"/>
        <v>1.3069702734976165</v>
      </c>
      <c r="H818" s="16">
        <v>0.124308453</v>
      </c>
      <c r="I818" s="19">
        <v>1.8899660000000001E-3</v>
      </c>
      <c r="J818" s="17">
        <v>-5.5410624400000001</v>
      </c>
      <c r="K818" s="17">
        <v>-5.1548361119999999</v>
      </c>
      <c r="L818" s="16" t="s">
        <v>12</v>
      </c>
      <c r="M818" s="16" t="s">
        <v>13</v>
      </c>
    </row>
    <row r="819" spans="1:13">
      <c r="A819" s="15" t="s">
        <v>985</v>
      </c>
      <c r="B819" s="15" t="s">
        <v>986</v>
      </c>
      <c r="C819" s="16" t="s">
        <v>1473</v>
      </c>
      <c r="D819" s="16">
        <v>2</v>
      </c>
      <c r="E819" s="16">
        <v>2</v>
      </c>
      <c r="F819" s="17">
        <v>0.44234331100000002</v>
      </c>
      <c r="G819" s="18">
        <f t="shared" si="12"/>
        <v>1.3588095952746895</v>
      </c>
      <c r="H819" s="16">
        <v>0.113258278</v>
      </c>
      <c r="I819" s="19">
        <v>9.3999999999999994E-5</v>
      </c>
      <c r="J819" s="17">
        <v>-5.2438536710000001</v>
      </c>
      <c r="K819" s="17">
        <v>-4.697731492</v>
      </c>
      <c r="L819" s="16" t="s">
        <v>12</v>
      </c>
      <c r="M819" s="16" t="s">
        <v>13</v>
      </c>
    </row>
    <row r="820" spans="1:13">
      <c r="A820" s="15" t="s">
        <v>1001</v>
      </c>
      <c r="B820" s="15" t="s">
        <v>1002</v>
      </c>
      <c r="C820" s="16" t="s">
        <v>1713</v>
      </c>
      <c r="D820" s="16">
        <v>1</v>
      </c>
      <c r="E820" s="16">
        <v>2</v>
      </c>
      <c r="F820" s="17">
        <v>0.50211493600000001</v>
      </c>
      <c r="G820" s="18">
        <f t="shared" si="12"/>
        <v>1.4162882659566873</v>
      </c>
      <c r="H820" s="16">
        <v>8.8076386000000007E-2</v>
      </c>
      <c r="I820" s="19">
        <v>1.1900000000000001E-8</v>
      </c>
      <c r="J820" s="17">
        <v>-5.1343743169999998</v>
      </c>
      <c r="K820" s="17">
        <v>-4.540326211</v>
      </c>
      <c r="L820" s="16" t="s">
        <v>12</v>
      </c>
      <c r="M820" s="16" t="s">
        <v>27</v>
      </c>
    </row>
    <row r="821" spans="1:13">
      <c r="A821" s="15" t="s">
        <v>1003</v>
      </c>
      <c r="B821" s="15" t="s">
        <v>1004</v>
      </c>
      <c r="C821" s="16" t="s">
        <v>1474</v>
      </c>
      <c r="D821" s="16">
        <v>2</v>
      </c>
      <c r="E821" s="16">
        <v>1</v>
      </c>
      <c r="F821" s="17">
        <v>0.52786664999999999</v>
      </c>
      <c r="G821" s="18">
        <f t="shared" si="12"/>
        <v>1.4417955984375523</v>
      </c>
      <c r="H821" s="16">
        <v>0.121086715</v>
      </c>
      <c r="I821" s="19">
        <v>1.2999999999999999E-5</v>
      </c>
      <c r="J821" s="17">
        <v>-4.6519388360000002</v>
      </c>
      <c r="K821" s="17">
        <v>-4.0745478889999998</v>
      </c>
      <c r="L821" s="16" t="s">
        <v>12</v>
      </c>
      <c r="M821" s="16" t="s">
        <v>13</v>
      </c>
    </row>
    <row r="822" spans="1:13">
      <c r="A822" s="15" t="s">
        <v>983</v>
      </c>
      <c r="B822" s="15" t="s">
        <v>984</v>
      </c>
      <c r="C822" s="16" t="s">
        <v>1252</v>
      </c>
      <c r="D822" s="16">
        <v>3</v>
      </c>
      <c r="E822" s="16">
        <v>6</v>
      </c>
      <c r="F822" s="17">
        <v>0.55336329900000003</v>
      </c>
      <c r="G822" s="18">
        <f t="shared" si="12"/>
        <v>1.4675028437346533</v>
      </c>
      <c r="H822" s="16">
        <v>8.4951940000000004E-2</v>
      </c>
      <c r="I822" s="19">
        <v>7.3299999999999995E-11</v>
      </c>
      <c r="J822" s="17">
        <v>-6.7301086850000003</v>
      </c>
      <c r="K822" s="17">
        <v>-6.1606864640000003</v>
      </c>
      <c r="L822" s="16" t="s">
        <v>21</v>
      </c>
      <c r="M822" s="16" t="s">
        <v>13</v>
      </c>
    </row>
    <row r="823" spans="1:13">
      <c r="A823" s="15" t="s">
        <v>993</v>
      </c>
      <c r="B823" s="15" t="s">
        <v>994</v>
      </c>
      <c r="C823" s="16" t="s">
        <v>1711</v>
      </c>
      <c r="D823" s="16">
        <v>7</v>
      </c>
      <c r="E823" s="16">
        <v>7</v>
      </c>
      <c r="F823" s="17">
        <v>0.56782132399999996</v>
      </c>
      <c r="G823" s="18">
        <f t="shared" si="12"/>
        <v>1.4822834194625314</v>
      </c>
      <c r="H823" s="16">
        <v>5.3447821999999999E-2</v>
      </c>
      <c r="I823" s="19">
        <v>2.3100000000000001E-26</v>
      </c>
      <c r="J823" s="17">
        <v>-5.1285575369999998</v>
      </c>
      <c r="K823" s="17">
        <v>-4.5290379869999997</v>
      </c>
      <c r="L823" s="16" t="s">
        <v>12</v>
      </c>
      <c r="M823" s="16" t="s">
        <v>13</v>
      </c>
    </row>
    <row r="824" spans="1:13">
      <c r="A824" s="15" t="s">
        <v>1001</v>
      </c>
      <c r="B824" s="15" t="s">
        <v>1002</v>
      </c>
      <c r="C824" s="16" t="s">
        <v>1713</v>
      </c>
      <c r="D824" s="16">
        <v>2</v>
      </c>
      <c r="E824" s="16">
        <v>2</v>
      </c>
      <c r="F824" s="17">
        <v>0.57956188099999995</v>
      </c>
      <c r="G824" s="18">
        <f t="shared" si="12"/>
        <v>1.4943953603177103</v>
      </c>
      <c r="H824" s="16">
        <v>0.109201597</v>
      </c>
      <c r="I824" s="19">
        <v>1.11E-7</v>
      </c>
      <c r="J824" s="17">
        <v>-5.6053732869999999</v>
      </c>
      <c r="K824" s="17">
        <v>-5.0258114059999999</v>
      </c>
      <c r="L824" s="16" t="s">
        <v>21</v>
      </c>
      <c r="M824" s="16" t="s">
        <v>13</v>
      </c>
    </row>
    <row r="825" spans="1:13">
      <c r="A825" s="15" t="s">
        <v>988</v>
      </c>
      <c r="B825" s="15" t="s">
        <v>989</v>
      </c>
      <c r="C825" s="16" t="s">
        <v>1574</v>
      </c>
      <c r="D825" s="16">
        <v>1</v>
      </c>
      <c r="E825" s="16">
        <v>1</v>
      </c>
      <c r="F825" s="17">
        <v>0.58745261100000001</v>
      </c>
      <c r="G825" s="18">
        <f t="shared" si="12"/>
        <v>1.5025912550050986</v>
      </c>
      <c r="H825" s="16">
        <v>0.13797967799999999</v>
      </c>
      <c r="I825" s="19">
        <v>2.0699999999999998E-5</v>
      </c>
      <c r="J825" s="17">
        <v>-5.0333712200000003</v>
      </c>
      <c r="K825" s="17">
        <v>-4.4459186080000004</v>
      </c>
      <c r="L825" s="16" t="s">
        <v>21</v>
      </c>
      <c r="M825" s="16" t="s">
        <v>16</v>
      </c>
    </row>
    <row r="826" spans="1:13">
      <c r="A826" s="15" t="s">
        <v>1005</v>
      </c>
      <c r="B826" s="15" t="s">
        <v>1006</v>
      </c>
      <c r="C826" s="16" t="s">
        <v>1714</v>
      </c>
      <c r="D826" s="16">
        <v>2</v>
      </c>
      <c r="E826" s="16">
        <v>1</v>
      </c>
      <c r="F826" s="17">
        <v>0.63395174300000001</v>
      </c>
      <c r="G826" s="18">
        <f t="shared" si="12"/>
        <v>1.5518098008797709</v>
      </c>
      <c r="H826" s="16">
        <v>8.8076386000000007E-2</v>
      </c>
      <c r="I826" s="19">
        <v>6.1200000000000002E-13</v>
      </c>
      <c r="J826" s="17">
        <v>-5.3511177620000003</v>
      </c>
      <c r="K826" s="17">
        <v>-4.5645624480000002</v>
      </c>
      <c r="L826" s="16" t="s">
        <v>12</v>
      </c>
      <c r="M826" s="16" t="s">
        <v>27</v>
      </c>
    </row>
    <row r="827" spans="1:13">
      <c r="A827" s="15" t="s">
        <v>1007</v>
      </c>
      <c r="B827" s="15" t="s">
        <v>1008</v>
      </c>
      <c r="C827" s="16" t="s">
        <v>1475</v>
      </c>
      <c r="D827" s="16">
        <v>1</v>
      </c>
      <c r="E827" s="16">
        <v>2</v>
      </c>
      <c r="F827" s="17">
        <v>0.65884097600000002</v>
      </c>
      <c r="G827" s="18">
        <f t="shared" si="12"/>
        <v>1.5788137358490055</v>
      </c>
      <c r="H827" s="16">
        <v>0.121086715</v>
      </c>
      <c r="I827" s="19">
        <v>5.2999999999999998E-8</v>
      </c>
      <c r="J827" s="17">
        <v>-5.179000372</v>
      </c>
      <c r="K827" s="17">
        <v>-4.4254311240000002</v>
      </c>
      <c r="L827" s="16" t="s">
        <v>12</v>
      </c>
      <c r="M827" s="16" t="s">
        <v>13</v>
      </c>
    </row>
    <row r="828" spans="1:13">
      <c r="A828" s="15" t="s">
        <v>1009</v>
      </c>
      <c r="B828" s="15" t="s">
        <v>1010</v>
      </c>
      <c r="C828" s="16" t="s">
        <v>1715</v>
      </c>
      <c r="D828" s="16">
        <v>1</v>
      </c>
      <c r="E828" s="16">
        <v>1</v>
      </c>
      <c r="F828" s="17">
        <v>0.71655162100000003</v>
      </c>
      <c r="G828" s="18">
        <f t="shared" si="12"/>
        <v>1.6432495853427744</v>
      </c>
      <c r="H828" s="16">
        <v>0.124308453</v>
      </c>
      <c r="I828" s="19">
        <v>8.2000000000000006E-9</v>
      </c>
      <c r="J828" s="17">
        <v>-6.217043608</v>
      </c>
      <c r="K828" s="17">
        <v>-5.5004919870000002</v>
      </c>
      <c r="L828" s="16" t="s">
        <v>12</v>
      </c>
      <c r="M828" s="16" t="s">
        <v>13</v>
      </c>
    </row>
    <row r="829" spans="1:13">
      <c r="A829" s="15" t="s">
        <v>999</v>
      </c>
      <c r="B829" s="15" t="s">
        <v>1000</v>
      </c>
      <c r="C829" s="16" t="s">
        <v>1255</v>
      </c>
      <c r="D829" s="16">
        <v>1</v>
      </c>
      <c r="E829" s="16">
        <v>1</v>
      </c>
      <c r="F829" s="17">
        <v>0.736750558</v>
      </c>
      <c r="G829" s="18">
        <f t="shared" si="12"/>
        <v>1.666418265658884</v>
      </c>
      <c r="H829" s="16">
        <v>0.13797967799999999</v>
      </c>
      <c r="I829" s="19">
        <v>9.3200000000000001E-8</v>
      </c>
      <c r="J829" s="17">
        <v>-5.7273434170000002</v>
      </c>
      <c r="K829" s="17">
        <v>-4.9905928590000004</v>
      </c>
      <c r="L829" s="16" t="s">
        <v>21</v>
      </c>
      <c r="M829" s="16" t="s">
        <v>16</v>
      </c>
    </row>
    <row r="830" spans="1:13">
      <c r="A830" s="15" t="s">
        <v>1005</v>
      </c>
      <c r="B830" s="15" t="s">
        <v>1006</v>
      </c>
      <c r="C830" s="16" t="s">
        <v>1714</v>
      </c>
      <c r="D830" s="16">
        <v>7</v>
      </c>
      <c r="E830" s="16">
        <v>2</v>
      </c>
      <c r="F830" s="17">
        <v>0.79845423299999996</v>
      </c>
      <c r="G830" s="18">
        <f t="shared" si="12"/>
        <v>1.7392366331993958</v>
      </c>
      <c r="H830" s="16">
        <v>0.101754267</v>
      </c>
      <c r="I830" s="19">
        <v>4.2599999999999998E-15</v>
      </c>
      <c r="J830" s="17">
        <v>-5.2007956010000003</v>
      </c>
      <c r="K830" s="17">
        <v>-4.5362255060000001</v>
      </c>
      <c r="L830" s="16" t="s">
        <v>21</v>
      </c>
      <c r="M830" s="16" t="s">
        <v>13</v>
      </c>
    </row>
    <row r="831" spans="1:13">
      <c r="A831" s="15" t="s">
        <v>1011</v>
      </c>
      <c r="B831" s="15" t="s">
        <v>1012</v>
      </c>
      <c r="C831" s="16" t="s">
        <v>1256</v>
      </c>
      <c r="D831" s="16">
        <v>1</v>
      </c>
      <c r="E831" s="16">
        <v>1</v>
      </c>
      <c r="F831" s="17">
        <v>0.82283523300000005</v>
      </c>
      <c r="G831" s="18">
        <f t="shared" si="12"/>
        <v>1.7688788393985406</v>
      </c>
      <c r="H831" s="16">
        <v>0.13797967799999999</v>
      </c>
      <c r="I831" s="19">
        <v>2.4699999999999999E-9</v>
      </c>
      <c r="J831" s="17">
        <v>-5.4720981320000002</v>
      </c>
      <c r="K831" s="17">
        <v>-4.6492629000000001</v>
      </c>
      <c r="L831" s="16" t="s">
        <v>21</v>
      </c>
      <c r="M831" s="16" t="s">
        <v>16</v>
      </c>
    </row>
    <row r="832" spans="1:13">
      <c r="A832" s="15" t="s">
        <v>988</v>
      </c>
      <c r="B832" s="15" t="s">
        <v>989</v>
      </c>
      <c r="C832" s="16" t="s">
        <v>1574</v>
      </c>
      <c r="D832" s="16">
        <v>1</v>
      </c>
      <c r="E832" s="16">
        <v>2</v>
      </c>
      <c r="F832" s="17">
        <v>0.90282040799999996</v>
      </c>
      <c r="G832" s="18">
        <f t="shared" si="12"/>
        <v>1.869717631668409</v>
      </c>
      <c r="H832" s="16">
        <v>0.14714107600000001</v>
      </c>
      <c r="I832" s="19">
        <v>8.4799999999999997E-10</v>
      </c>
      <c r="J832" s="17">
        <v>-5.3951779999999996</v>
      </c>
      <c r="K832" s="17">
        <v>-4.476511404</v>
      </c>
      <c r="L832" s="16" t="s">
        <v>21</v>
      </c>
      <c r="M832" s="16" t="s">
        <v>13</v>
      </c>
    </row>
    <row r="833" spans="1:13">
      <c r="A833" s="15" t="s">
        <v>1013</v>
      </c>
      <c r="B833" s="15" t="s">
        <v>1476</v>
      </c>
      <c r="C833" s="16" t="s">
        <v>1477</v>
      </c>
      <c r="D833" s="16">
        <v>1</v>
      </c>
      <c r="E833" s="16">
        <v>1</v>
      </c>
      <c r="F833" s="17">
        <v>0.90805648699999997</v>
      </c>
      <c r="G833" s="18">
        <f t="shared" si="12"/>
        <v>1.8765158642988251</v>
      </c>
      <c r="H833" s="16">
        <v>0.124308453</v>
      </c>
      <c r="I833" s="19">
        <v>2.7799999999999998E-13</v>
      </c>
      <c r="J833" s="17">
        <v>-5.5051669419999998</v>
      </c>
      <c r="K833" s="17">
        <v>-4.5971104550000002</v>
      </c>
      <c r="L833" s="16" t="s">
        <v>12</v>
      </c>
      <c r="M833" s="16" t="s">
        <v>13</v>
      </c>
    </row>
    <row r="834" spans="1:13">
      <c r="A834" s="15" t="s">
        <v>1014</v>
      </c>
      <c r="B834" s="15" t="s">
        <v>1342</v>
      </c>
      <c r="C834" s="16" t="s">
        <v>1343</v>
      </c>
      <c r="D834" s="16">
        <v>5</v>
      </c>
      <c r="E834" s="16">
        <v>6</v>
      </c>
      <c r="F834" s="17">
        <v>1.03836499</v>
      </c>
      <c r="G834" s="18">
        <f t="shared" si="12"/>
        <v>2.0538986452093728</v>
      </c>
      <c r="H834" s="16">
        <v>6.6728573999999999E-2</v>
      </c>
      <c r="I834" s="19">
        <v>1.3400000000000001E-54</v>
      </c>
      <c r="J834" s="17">
        <v>-5.701381027</v>
      </c>
      <c r="K834" s="17">
        <v>-4.6467393640000001</v>
      </c>
      <c r="L834" s="16" t="s">
        <v>21</v>
      </c>
      <c r="M834" s="16" t="s">
        <v>16</v>
      </c>
    </row>
    <row r="835" spans="1:13">
      <c r="A835" s="15" t="s">
        <v>1015</v>
      </c>
      <c r="B835" s="15" t="s">
        <v>1016</v>
      </c>
      <c r="C835" s="16" t="s">
        <v>1716</v>
      </c>
      <c r="D835" s="16">
        <v>1</v>
      </c>
      <c r="E835" s="16">
        <v>1</v>
      </c>
      <c r="F835" s="17">
        <v>1.0641597490000001</v>
      </c>
      <c r="G835" s="18">
        <f t="shared" ref="G835:G898" si="13">2^F835</f>
        <v>2.0909517177745833</v>
      </c>
      <c r="H835" s="16">
        <v>0.13797967799999999</v>
      </c>
      <c r="I835" s="19">
        <v>1.23E-14</v>
      </c>
      <c r="J835" s="17">
        <v>-6.951008603</v>
      </c>
      <c r="K835" s="17">
        <v>-5.8868488540000001</v>
      </c>
      <c r="L835" s="16" t="s">
        <v>21</v>
      </c>
      <c r="M835" s="16" t="s">
        <v>16</v>
      </c>
    </row>
    <row r="836" spans="1:13">
      <c r="A836" s="15" t="s">
        <v>1017</v>
      </c>
      <c r="B836" s="15" t="s">
        <v>1018</v>
      </c>
      <c r="C836" s="16" t="s">
        <v>1344</v>
      </c>
      <c r="D836" s="16">
        <v>1</v>
      </c>
      <c r="E836" s="16">
        <v>4</v>
      </c>
      <c r="F836" s="17">
        <v>1.3174473449999999</v>
      </c>
      <c r="G836" s="18">
        <f t="shared" si="13"/>
        <v>2.4922474972894371</v>
      </c>
      <c r="H836" s="16">
        <v>0.11944326299999999</v>
      </c>
      <c r="I836" s="19">
        <v>2.7400000000000001E-28</v>
      </c>
      <c r="J836" s="17">
        <v>-8.1343873060000007</v>
      </c>
      <c r="K836" s="17">
        <v>-6.755765588</v>
      </c>
      <c r="L836" s="16" t="s">
        <v>12</v>
      </c>
      <c r="M836" s="16" t="s">
        <v>13</v>
      </c>
    </row>
    <row r="837" spans="1:13">
      <c r="A837" s="15" t="s">
        <v>987</v>
      </c>
      <c r="B837" s="15" t="s">
        <v>1572</v>
      </c>
      <c r="C837" s="16" t="s">
        <v>1573</v>
      </c>
      <c r="D837" s="16">
        <v>1</v>
      </c>
      <c r="E837" s="16">
        <v>1</v>
      </c>
      <c r="F837" s="17">
        <v>1.4873312889999999</v>
      </c>
      <c r="G837" s="18">
        <f t="shared" si="13"/>
        <v>2.8036986432750401</v>
      </c>
      <c r="H837" s="16">
        <v>0.13797967799999999</v>
      </c>
      <c r="I837" s="19">
        <v>4.3100000000000003E-27</v>
      </c>
      <c r="J837" s="17">
        <v>-6.5503216579999997</v>
      </c>
      <c r="K837" s="17">
        <v>-5.0629903690000004</v>
      </c>
      <c r="L837" s="16" t="s">
        <v>21</v>
      </c>
      <c r="M837" s="16" t="s">
        <v>16</v>
      </c>
    </row>
    <row r="838" spans="1:13">
      <c r="A838" s="15" t="s">
        <v>1019</v>
      </c>
      <c r="B838" s="15" t="s">
        <v>1020</v>
      </c>
      <c r="C838" s="16" t="s">
        <v>1717</v>
      </c>
      <c r="D838" s="16">
        <v>4</v>
      </c>
      <c r="E838" s="16">
        <v>2</v>
      </c>
      <c r="F838" s="17">
        <v>0.43457607399999998</v>
      </c>
      <c r="G838" s="18">
        <f t="shared" si="13"/>
        <v>1.3515136417010793</v>
      </c>
      <c r="H838" s="16">
        <v>8.5621237000000003E-2</v>
      </c>
      <c r="I838" s="19">
        <v>3.8599999999999999E-7</v>
      </c>
      <c r="J838" s="17">
        <v>-5.0259293539999996</v>
      </c>
      <c r="K838" s="17">
        <v>-4.5509564310000004</v>
      </c>
      <c r="L838" s="16" t="s">
        <v>12</v>
      </c>
      <c r="M838" s="16" t="s">
        <v>13</v>
      </c>
    </row>
    <row r="839" spans="1:13">
      <c r="A839" s="15" t="s">
        <v>1019</v>
      </c>
      <c r="B839" s="15" t="s">
        <v>1020</v>
      </c>
      <c r="C839" s="16" t="s">
        <v>1717</v>
      </c>
      <c r="D839" s="16">
        <v>1</v>
      </c>
      <c r="E839" s="16">
        <v>2</v>
      </c>
      <c r="F839" s="17">
        <v>0.52992631499999998</v>
      </c>
      <c r="G839" s="18">
        <f t="shared" si="13"/>
        <v>1.4438554493718954</v>
      </c>
      <c r="H839" s="16">
        <v>0.134619778</v>
      </c>
      <c r="I839" s="19">
        <v>8.2700000000000004E-5</v>
      </c>
      <c r="J839" s="17">
        <v>-5.456107813</v>
      </c>
      <c r="K839" s="17">
        <v>-4.9537204460000002</v>
      </c>
      <c r="L839" s="16" t="s">
        <v>21</v>
      </c>
      <c r="M839" s="16" t="s">
        <v>16</v>
      </c>
    </row>
    <row r="840" spans="1:13">
      <c r="A840" s="15" t="s">
        <v>1019</v>
      </c>
      <c r="B840" s="15" t="s">
        <v>1020</v>
      </c>
      <c r="C840" s="16" t="s">
        <v>1717</v>
      </c>
      <c r="D840" s="16">
        <v>2</v>
      </c>
      <c r="E840" s="16">
        <v>2</v>
      </c>
      <c r="F840" s="17">
        <v>0.67446332099999995</v>
      </c>
      <c r="G840" s="18">
        <f t="shared" si="13"/>
        <v>1.596002953104882</v>
      </c>
      <c r="H840" s="16">
        <v>0.109201597</v>
      </c>
      <c r="I840" s="19">
        <v>6.5600000000000001E-10</v>
      </c>
      <c r="J840" s="17">
        <v>-5.7320878830000002</v>
      </c>
      <c r="K840" s="17">
        <v>-5.057624562</v>
      </c>
      <c r="L840" s="16" t="s">
        <v>21</v>
      </c>
      <c r="M840" s="16" t="s">
        <v>13</v>
      </c>
    </row>
    <row r="841" spans="1:13">
      <c r="A841" s="15" t="s">
        <v>1019</v>
      </c>
      <c r="B841" s="15" t="s">
        <v>1020</v>
      </c>
      <c r="C841" s="16" t="s">
        <v>1717</v>
      </c>
      <c r="D841" s="16">
        <v>2</v>
      </c>
      <c r="E841" s="16">
        <v>2</v>
      </c>
      <c r="F841" s="17">
        <v>7.2853157000000002E-2</v>
      </c>
      <c r="G841" s="18">
        <f t="shared" si="13"/>
        <v>1.0517947180801668</v>
      </c>
      <c r="H841" s="16">
        <v>9.0764499999999998E-2</v>
      </c>
      <c r="I841" s="19">
        <v>0.42217049099999998</v>
      </c>
      <c r="J841" s="17">
        <v>-4.667693377</v>
      </c>
      <c r="K841" s="17">
        <v>-4.5948402189999999</v>
      </c>
      <c r="L841" s="16" t="s">
        <v>12</v>
      </c>
      <c r="M841" s="16" t="s">
        <v>16</v>
      </c>
    </row>
    <row r="842" spans="1:13">
      <c r="A842" s="15" t="s">
        <v>1021</v>
      </c>
      <c r="B842" s="15" t="s">
        <v>1022</v>
      </c>
      <c r="C842" s="16" t="s">
        <v>1718</v>
      </c>
      <c r="D842" s="16">
        <v>1</v>
      </c>
      <c r="E842" s="16">
        <v>1</v>
      </c>
      <c r="F842" s="17">
        <v>-0.27179087099999999</v>
      </c>
      <c r="G842" s="18">
        <f t="shared" si="13"/>
        <v>0.82829071931688059</v>
      </c>
      <c r="H842" s="16">
        <v>0.124308453</v>
      </c>
      <c r="I842" s="19">
        <v>2.8784666E-2</v>
      </c>
      <c r="J842" s="17">
        <v>-5.8905160849999998</v>
      </c>
      <c r="K842" s="17">
        <v>-6.1623069560000001</v>
      </c>
      <c r="L842" s="16" t="s">
        <v>12</v>
      </c>
      <c r="M842" s="16" t="s">
        <v>13</v>
      </c>
    </row>
    <row r="843" spans="1:13">
      <c r="A843" s="15" t="s">
        <v>1023</v>
      </c>
      <c r="B843" s="15" t="s">
        <v>1024</v>
      </c>
      <c r="C843" s="16" t="s">
        <v>1719</v>
      </c>
      <c r="D843" s="16">
        <v>1</v>
      </c>
      <c r="E843" s="16">
        <v>1</v>
      </c>
      <c r="F843" s="17">
        <v>1.8219757999999999E-2</v>
      </c>
      <c r="G843" s="18">
        <f t="shared" si="13"/>
        <v>1.0127090561427321</v>
      </c>
      <c r="H843" s="16">
        <v>0.124308453</v>
      </c>
      <c r="I843" s="19">
        <v>0.88347227500000003</v>
      </c>
      <c r="J843" s="17">
        <v>-5.7828437949999998</v>
      </c>
      <c r="K843" s="17">
        <v>-5.7646240369999999</v>
      </c>
      <c r="L843" s="16" t="s">
        <v>12</v>
      </c>
      <c r="M843" s="16" t="s">
        <v>13</v>
      </c>
    </row>
    <row r="844" spans="1:13">
      <c r="A844" s="15" t="s">
        <v>1025</v>
      </c>
      <c r="B844" s="15" t="s">
        <v>1026</v>
      </c>
      <c r="C844" s="16" t="s">
        <v>1257</v>
      </c>
      <c r="D844" s="16">
        <v>1</v>
      </c>
      <c r="E844" s="16">
        <v>2</v>
      </c>
      <c r="F844" s="17">
        <v>4.9876007E-2</v>
      </c>
      <c r="G844" s="18">
        <f t="shared" si="13"/>
        <v>1.035175951408531</v>
      </c>
      <c r="H844" s="16">
        <v>0.121086715</v>
      </c>
      <c r="I844" s="19">
        <v>0.68041036600000004</v>
      </c>
      <c r="J844" s="17">
        <v>-5.5091288540000001</v>
      </c>
      <c r="K844" s="17">
        <v>-5.4597672839999998</v>
      </c>
      <c r="L844" s="16" t="s">
        <v>12</v>
      </c>
      <c r="M844" s="16" t="s">
        <v>13</v>
      </c>
    </row>
    <row r="845" spans="1:13">
      <c r="A845" s="15" t="s">
        <v>1027</v>
      </c>
      <c r="B845" s="15" t="s">
        <v>1028</v>
      </c>
      <c r="C845" s="16" t="s">
        <v>1478</v>
      </c>
      <c r="D845" s="16">
        <v>1</v>
      </c>
      <c r="E845" s="16">
        <v>1</v>
      </c>
      <c r="F845" s="17">
        <v>5.7540376999999997E-2</v>
      </c>
      <c r="G845" s="18">
        <f t="shared" si="13"/>
        <v>1.0406899951997868</v>
      </c>
      <c r="H845" s="16">
        <v>0.13797967799999999</v>
      </c>
      <c r="I845" s="19">
        <v>0.67666329199999997</v>
      </c>
      <c r="J845" s="17">
        <v>-6.1692731399999996</v>
      </c>
      <c r="K845" s="17">
        <v>-6.111732763</v>
      </c>
      <c r="L845" s="16" t="s">
        <v>21</v>
      </c>
      <c r="M845" s="16" t="s">
        <v>16</v>
      </c>
    </row>
    <row r="846" spans="1:13">
      <c r="A846" s="15" t="s">
        <v>1029</v>
      </c>
      <c r="B846" s="15" t="s">
        <v>1030</v>
      </c>
      <c r="C846" s="16" t="s">
        <v>1345</v>
      </c>
      <c r="D846" s="16">
        <v>1</v>
      </c>
      <c r="E846" s="16">
        <v>1</v>
      </c>
      <c r="F846" s="17">
        <v>6.8819702999999996E-2</v>
      </c>
      <c r="G846" s="18">
        <f t="shared" si="13"/>
        <v>1.0488582410972509</v>
      </c>
      <c r="H846" s="16">
        <v>0.12836038699999999</v>
      </c>
      <c r="I846" s="19">
        <v>0.59185875600000004</v>
      </c>
      <c r="J846" s="17">
        <v>-6.0233700890000001</v>
      </c>
      <c r="K846" s="17">
        <v>-5.9545503860000002</v>
      </c>
      <c r="L846" s="16" t="s">
        <v>12</v>
      </c>
      <c r="M846" s="16" t="s">
        <v>16</v>
      </c>
    </row>
    <row r="847" spans="1:13">
      <c r="A847" s="15" t="s">
        <v>1031</v>
      </c>
      <c r="B847" s="15" t="s">
        <v>1032</v>
      </c>
      <c r="C847" s="16" t="s">
        <v>1346</v>
      </c>
      <c r="D847" s="16">
        <v>1</v>
      </c>
      <c r="E847" s="16">
        <v>1</v>
      </c>
      <c r="F847" s="17">
        <v>7.1008123000000006E-2</v>
      </c>
      <c r="G847" s="18">
        <f t="shared" si="13"/>
        <v>1.0504504584866547</v>
      </c>
      <c r="H847" s="16">
        <v>0.31453908899999999</v>
      </c>
      <c r="I847" s="19">
        <v>0.82139358200000001</v>
      </c>
      <c r="J847" s="17">
        <v>-6.3952369620000002</v>
      </c>
      <c r="K847" s="17">
        <v>-6.3242288379999998</v>
      </c>
      <c r="L847" s="16" t="s">
        <v>21</v>
      </c>
      <c r="M847" s="16" t="s">
        <v>16</v>
      </c>
    </row>
    <row r="848" spans="1:13">
      <c r="A848" s="15" t="s">
        <v>1033</v>
      </c>
      <c r="B848" s="15" t="s">
        <v>1034</v>
      </c>
      <c r="C848" s="16" t="s">
        <v>1720</v>
      </c>
      <c r="D848" s="16">
        <v>2</v>
      </c>
      <c r="E848" s="16">
        <v>1</v>
      </c>
      <c r="F848" s="17">
        <v>7.9888115999999995E-2</v>
      </c>
      <c r="G848" s="18">
        <f t="shared" si="13"/>
        <v>1.0569360697931789</v>
      </c>
      <c r="H848" s="16">
        <v>0.134619778</v>
      </c>
      <c r="I848" s="19">
        <v>0.552889933</v>
      </c>
      <c r="J848" s="17">
        <v>-6.0658532010000004</v>
      </c>
      <c r="K848" s="17">
        <v>-6.0315169610000003</v>
      </c>
      <c r="L848" s="16" t="s">
        <v>21</v>
      </c>
      <c r="M848" s="16" t="s">
        <v>16</v>
      </c>
    </row>
    <row r="849" spans="1:13">
      <c r="A849" s="15" t="s">
        <v>1025</v>
      </c>
      <c r="B849" s="15" t="s">
        <v>1026</v>
      </c>
      <c r="C849" s="16" t="s">
        <v>1257</v>
      </c>
      <c r="D849" s="16">
        <v>4</v>
      </c>
      <c r="E849" s="16">
        <v>4</v>
      </c>
      <c r="F849" s="17">
        <v>0.109593</v>
      </c>
      <c r="G849" s="18">
        <f t="shared" si="13"/>
        <v>1.0789238173946303</v>
      </c>
      <c r="H849" s="16">
        <v>6.4180192999999996E-2</v>
      </c>
      <c r="I849" s="19">
        <v>8.7713766999999998E-2</v>
      </c>
      <c r="J849" s="17">
        <v>-5.2986581590000004</v>
      </c>
      <c r="K849" s="17">
        <v>-5.1890651600000002</v>
      </c>
      <c r="L849" s="16" t="s">
        <v>12</v>
      </c>
      <c r="M849" s="16" t="s">
        <v>16</v>
      </c>
    </row>
    <row r="850" spans="1:13">
      <c r="A850" s="15" t="s">
        <v>1035</v>
      </c>
      <c r="B850" s="15" t="s">
        <v>1036</v>
      </c>
      <c r="C850" s="16" t="s">
        <v>1258</v>
      </c>
      <c r="D850" s="16">
        <v>1</v>
      </c>
      <c r="E850" s="16">
        <v>1</v>
      </c>
      <c r="F850" s="17">
        <v>0.12942511300000001</v>
      </c>
      <c r="G850" s="18">
        <f t="shared" si="13"/>
        <v>1.0938577325490471</v>
      </c>
      <c r="H850" s="16">
        <v>0.14587477700000001</v>
      </c>
      <c r="I850" s="19">
        <v>0.37495274499999998</v>
      </c>
      <c r="J850" s="17">
        <v>-5.8026383240000001</v>
      </c>
      <c r="K850" s="17">
        <v>-5.6732132120000003</v>
      </c>
      <c r="L850" s="16" t="s">
        <v>21</v>
      </c>
      <c r="M850" s="16" t="s">
        <v>27</v>
      </c>
    </row>
    <row r="851" spans="1:13">
      <c r="A851" s="15" t="s">
        <v>1035</v>
      </c>
      <c r="B851" s="15" t="s">
        <v>1036</v>
      </c>
      <c r="C851" s="16" t="s">
        <v>1258</v>
      </c>
      <c r="D851" s="16">
        <v>4</v>
      </c>
      <c r="E851" s="16">
        <v>6</v>
      </c>
      <c r="F851" s="17">
        <v>0.14437918</v>
      </c>
      <c r="G851" s="18">
        <f t="shared" si="13"/>
        <v>1.1052549380738845</v>
      </c>
      <c r="H851" s="16">
        <v>6.2693314E-2</v>
      </c>
      <c r="I851" s="19">
        <v>2.1282004E-2</v>
      </c>
      <c r="J851" s="17">
        <v>-5.199988641</v>
      </c>
      <c r="K851" s="17">
        <v>-5.0813510429999997</v>
      </c>
      <c r="L851" s="16" t="s">
        <v>12</v>
      </c>
      <c r="M851" s="16" t="s">
        <v>16</v>
      </c>
    </row>
    <row r="852" spans="1:13">
      <c r="A852" s="15" t="s">
        <v>1037</v>
      </c>
      <c r="B852" s="15" t="s">
        <v>1038</v>
      </c>
      <c r="C852" s="16" t="s">
        <v>1259</v>
      </c>
      <c r="D852" s="16">
        <v>1</v>
      </c>
      <c r="E852" s="16">
        <v>1</v>
      </c>
      <c r="F852" s="17">
        <v>0.147811424</v>
      </c>
      <c r="G852" s="18">
        <f t="shared" si="13"/>
        <v>1.1078875253994767</v>
      </c>
      <c r="H852" s="16">
        <v>0.12836038699999999</v>
      </c>
      <c r="I852" s="19">
        <v>0.24951237900000001</v>
      </c>
      <c r="J852" s="17">
        <v>-5.3538932289999996</v>
      </c>
      <c r="K852" s="17">
        <v>-5.2060818050000002</v>
      </c>
      <c r="L852" s="16" t="s">
        <v>12</v>
      </c>
      <c r="M852" s="16" t="s">
        <v>16</v>
      </c>
    </row>
    <row r="853" spans="1:13">
      <c r="A853" s="15" t="s">
        <v>1039</v>
      </c>
      <c r="B853" s="15" t="s">
        <v>1040</v>
      </c>
      <c r="C853" s="16" t="s">
        <v>1721</v>
      </c>
      <c r="D853" s="16">
        <v>1</v>
      </c>
      <c r="E853" s="16">
        <v>2</v>
      </c>
      <c r="F853" s="17">
        <v>0.157692054</v>
      </c>
      <c r="G853" s="18">
        <f t="shared" si="13"/>
        <v>1.1155011910605415</v>
      </c>
      <c r="H853" s="16">
        <v>0.12387298099999999</v>
      </c>
      <c r="I853" s="19">
        <v>0.20301302800000001</v>
      </c>
      <c r="J853" s="17">
        <v>-5.8889199699999999</v>
      </c>
      <c r="K853" s="17">
        <v>-5.7863704540000001</v>
      </c>
      <c r="L853" s="16" t="s">
        <v>12</v>
      </c>
      <c r="M853" s="16" t="s">
        <v>16</v>
      </c>
    </row>
    <row r="854" spans="1:13">
      <c r="A854" s="15" t="s">
        <v>1041</v>
      </c>
      <c r="B854" s="15" t="s">
        <v>1042</v>
      </c>
      <c r="C854" s="16" t="s">
        <v>1347</v>
      </c>
      <c r="D854" s="16">
        <v>1</v>
      </c>
      <c r="E854" s="16">
        <v>1</v>
      </c>
      <c r="F854" s="17">
        <v>0.168329479</v>
      </c>
      <c r="G854" s="18">
        <f t="shared" si="13"/>
        <v>1.1237565143642356</v>
      </c>
      <c r="H854" s="16">
        <v>0.12836038699999999</v>
      </c>
      <c r="I854" s="19">
        <v>0.18972879400000001</v>
      </c>
      <c r="J854" s="17">
        <v>-5.5901907380000004</v>
      </c>
      <c r="K854" s="17">
        <v>-5.4218612589999999</v>
      </c>
      <c r="L854" s="16" t="s">
        <v>12</v>
      </c>
      <c r="M854" s="16" t="s">
        <v>16</v>
      </c>
    </row>
    <row r="855" spans="1:13">
      <c r="A855" s="15" t="s">
        <v>1043</v>
      </c>
      <c r="B855" s="15" t="s">
        <v>1044</v>
      </c>
      <c r="C855" s="16" t="s">
        <v>1260</v>
      </c>
      <c r="D855" s="16">
        <v>1</v>
      </c>
      <c r="E855" s="16">
        <v>3</v>
      </c>
      <c r="F855" s="17">
        <v>0.215808424</v>
      </c>
      <c r="G855" s="18">
        <f t="shared" si="13"/>
        <v>1.1613545049982665</v>
      </c>
      <c r="H855" s="16">
        <v>0.144628268</v>
      </c>
      <c r="I855" s="19">
        <v>0.135657374</v>
      </c>
      <c r="J855" s="17">
        <v>-6.0415933439999998</v>
      </c>
      <c r="K855" s="17">
        <v>-5.8997825129999999</v>
      </c>
      <c r="L855" s="16" t="s">
        <v>21</v>
      </c>
      <c r="M855" s="16" t="s">
        <v>13</v>
      </c>
    </row>
    <row r="856" spans="1:13">
      <c r="A856" s="15" t="s">
        <v>1045</v>
      </c>
      <c r="B856" s="15" t="s">
        <v>1046</v>
      </c>
      <c r="C856" s="16" t="s">
        <v>1479</v>
      </c>
      <c r="D856" s="16">
        <v>1</v>
      </c>
      <c r="E856" s="16">
        <v>1</v>
      </c>
      <c r="F856" s="17">
        <v>0.22618959</v>
      </c>
      <c r="G856" s="18">
        <f t="shared" si="13"/>
        <v>1.1697413740804465</v>
      </c>
      <c r="H856" s="16">
        <v>0.124308453</v>
      </c>
      <c r="I856" s="19">
        <v>6.8822481000000005E-2</v>
      </c>
      <c r="J856" s="17">
        <v>-5.507539532</v>
      </c>
      <c r="K856" s="17">
        <v>-5.2813499420000003</v>
      </c>
      <c r="L856" s="16" t="s">
        <v>12</v>
      </c>
      <c r="M856" s="16" t="s">
        <v>13</v>
      </c>
    </row>
    <row r="857" spans="1:13">
      <c r="A857" s="15" t="s">
        <v>1047</v>
      </c>
      <c r="B857" s="15" t="s">
        <v>1048</v>
      </c>
      <c r="C857" s="16" t="s">
        <v>1348</v>
      </c>
      <c r="D857" s="16">
        <v>1</v>
      </c>
      <c r="E857" s="16">
        <v>1</v>
      </c>
      <c r="F857" s="17">
        <v>0.23779378200000001</v>
      </c>
      <c r="G857" s="18">
        <f t="shared" si="13"/>
        <v>1.1791880277552609</v>
      </c>
      <c r="H857" s="16">
        <v>0.12836038699999999</v>
      </c>
      <c r="I857" s="19">
        <v>6.3947166999999999E-2</v>
      </c>
      <c r="J857" s="17">
        <v>-5.5209792499999999</v>
      </c>
      <c r="K857" s="17">
        <v>-5.2831854680000001</v>
      </c>
      <c r="L857" s="16" t="s">
        <v>12</v>
      </c>
      <c r="M857" s="16" t="s">
        <v>16</v>
      </c>
    </row>
    <row r="858" spans="1:13">
      <c r="A858" s="15" t="s">
        <v>1035</v>
      </c>
      <c r="B858" s="15" t="s">
        <v>1036</v>
      </c>
      <c r="C858" s="16" t="s">
        <v>1258</v>
      </c>
      <c r="D858" s="16">
        <v>6</v>
      </c>
      <c r="E858" s="16">
        <v>5</v>
      </c>
      <c r="F858" s="17">
        <v>0.26875702400000001</v>
      </c>
      <c r="G858" s="18">
        <f t="shared" si="13"/>
        <v>1.2047693928999432</v>
      </c>
      <c r="H858" s="16">
        <v>7.4076508999999999E-2</v>
      </c>
      <c r="I858" s="19">
        <v>2.85514E-4</v>
      </c>
      <c r="J858" s="17">
        <v>-6.0976461149999999</v>
      </c>
      <c r="K858" s="17">
        <v>-5.758536361</v>
      </c>
      <c r="L858" s="16" t="s">
        <v>21</v>
      </c>
      <c r="M858" s="16" t="s">
        <v>16</v>
      </c>
    </row>
    <row r="859" spans="1:13">
      <c r="A859" s="15" t="s">
        <v>1049</v>
      </c>
      <c r="B859" s="15" t="s">
        <v>1050</v>
      </c>
      <c r="C859" s="16" t="s">
        <v>1722</v>
      </c>
      <c r="D859" s="16">
        <v>1</v>
      </c>
      <c r="E859" s="16">
        <v>2</v>
      </c>
      <c r="F859" s="17">
        <v>0.28179892899999998</v>
      </c>
      <c r="G859" s="18">
        <f t="shared" si="13"/>
        <v>1.2157098357111515</v>
      </c>
      <c r="H859" s="16">
        <v>0.12387298099999999</v>
      </c>
      <c r="I859" s="19">
        <v>2.2911791000000001E-2</v>
      </c>
      <c r="J859" s="17">
        <v>-5.19198483</v>
      </c>
      <c r="K859" s="17">
        <v>-4.9673710829999997</v>
      </c>
      <c r="L859" s="16" t="s">
        <v>12</v>
      </c>
      <c r="M859" s="16" t="s">
        <v>16</v>
      </c>
    </row>
    <row r="860" spans="1:13">
      <c r="A860" s="15" t="s">
        <v>1043</v>
      </c>
      <c r="B860" s="15" t="s">
        <v>1044</v>
      </c>
      <c r="C860" s="16" t="s">
        <v>1260</v>
      </c>
      <c r="D860" s="16">
        <v>4</v>
      </c>
      <c r="E860" s="16">
        <v>3</v>
      </c>
      <c r="F860" s="17">
        <v>0.291284249</v>
      </c>
      <c r="G860" s="18">
        <f t="shared" si="13"/>
        <v>1.2237291243164949</v>
      </c>
      <c r="H860" s="16">
        <v>7.8698662000000003E-2</v>
      </c>
      <c r="I860" s="19">
        <v>2.1453100000000001E-4</v>
      </c>
      <c r="J860" s="17">
        <v>-6.1477370760000003</v>
      </c>
      <c r="K860" s="17">
        <v>-5.7949858409999999</v>
      </c>
      <c r="L860" s="16" t="s">
        <v>21</v>
      </c>
      <c r="M860" s="16" t="s">
        <v>16</v>
      </c>
    </row>
    <row r="861" spans="1:13">
      <c r="A861" s="15" t="s">
        <v>1025</v>
      </c>
      <c r="B861" s="15" t="s">
        <v>1026</v>
      </c>
      <c r="C861" s="16" t="s">
        <v>1257</v>
      </c>
      <c r="D861" s="16">
        <v>1</v>
      </c>
      <c r="E861" s="16">
        <v>2</v>
      </c>
      <c r="F861" s="17">
        <v>0.29212801799999999</v>
      </c>
      <c r="G861" s="18">
        <f t="shared" si="13"/>
        <v>1.2244450390969099</v>
      </c>
      <c r="H861" s="16">
        <v>8.8076386000000007E-2</v>
      </c>
      <c r="I861" s="19">
        <v>9.1068599999999996E-4</v>
      </c>
      <c r="J861" s="17">
        <v>-5.6040558479999998</v>
      </c>
      <c r="K861" s="17">
        <v>-5.3824519339999997</v>
      </c>
      <c r="L861" s="16" t="s">
        <v>12</v>
      </c>
      <c r="M861" s="16" t="s">
        <v>27</v>
      </c>
    </row>
    <row r="862" spans="1:13">
      <c r="A862" s="15" t="s">
        <v>1031</v>
      </c>
      <c r="B862" s="15" t="s">
        <v>1032</v>
      </c>
      <c r="C862" s="16" t="s">
        <v>1346</v>
      </c>
      <c r="D862" s="16">
        <v>2</v>
      </c>
      <c r="E862" s="16">
        <v>2</v>
      </c>
      <c r="F862" s="17">
        <v>0.29997248399999998</v>
      </c>
      <c r="G862" s="18">
        <f t="shared" si="13"/>
        <v>1.2311209323973387</v>
      </c>
      <c r="H862" s="16">
        <v>0.11368737399999999</v>
      </c>
      <c r="I862" s="19">
        <v>8.3255670000000007E-3</v>
      </c>
      <c r="J862" s="17">
        <v>-5.7056224479999997</v>
      </c>
      <c r="K862" s="17">
        <v>-5.3957989680000003</v>
      </c>
      <c r="L862" s="16" t="s">
        <v>12</v>
      </c>
      <c r="M862" s="16" t="s">
        <v>16</v>
      </c>
    </row>
    <row r="863" spans="1:13">
      <c r="A863" s="15" t="s">
        <v>1025</v>
      </c>
      <c r="B863" s="15" t="s">
        <v>1026</v>
      </c>
      <c r="C863" s="16" t="s">
        <v>1257</v>
      </c>
      <c r="D863" s="16">
        <v>2</v>
      </c>
      <c r="E863" s="16">
        <v>1</v>
      </c>
      <c r="F863" s="17">
        <v>0.30428574800000002</v>
      </c>
      <c r="G863" s="18">
        <f t="shared" si="13"/>
        <v>1.2348071552729583</v>
      </c>
      <c r="H863" s="16">
        <v>0.134619778</v>
      </c>
      <c r="I863" s="19">
        <v>2.3800490000000001E-2</v>
      </c>
      <c r="J863" s="17">
        <v>-5.9343659669999997</v>
      </c>
      <c r="K863" s="17">
        <v>-5.7127922040000003</v>
      </c>
      <c r="L863" s="16" t="s">
        <v>21</v>
      </c>
      <c r="M863" s="16" t="s">
        <v>16</v>
      </c>
    </row>
    <row r="864" spans="1:13">
      <c r="A864" s="15" t="s">
        <v>1051</v>
      </c>
      <c r="B864" s="15" t="s">
        <v>1052</v>
      </c>
      <c r="C864" s="16" t="s">
        <v>1480</v>
      </c>
      <c r="D864" s="16">
        <v>2</v>
      </c>
      <c r="E864" s="16">
        <v>3</v>
      </c>
      <c r="F864" s="17">
        <v>0.35007381700000001</v>
      </c>
      <c r="G864" s="18">
        <f t="shared" si="13"/>
        <v>1.2746258432146249</v>
      </c>
      <c r="H864" s="16">
        <v>9.5989028000000004E-2</v>
      </c>
      <c r="I864" s="19">
        <v>2.653E-4</v>
      </c>
      <c r="J864" s="17">
        <v>-6.6476422270000004</v>
      </c>
      <c r="K864" s="17">
        <v>-6.3141633070000003</v>
      </c>
      <c r="L864" s="16" t="s">
        <v>21</v>
      </c>
      <c r="M864" s="16" t="s">
        <v>16</v>
      </c>
    </row>
    <row r="865" spans="1:13">
      <c r="A865" s="15" t="s">
        <v>1043</v>
      </c>
      <c r="B865" s="15" t="s">
        <v>1044</v>
      </c>
      <c r="C865" s="16" t="s">
        <v>1260</v>
      </c>
      <c r="D865" s="16">
        <v>1</v>
      </c>
      <c r="E865" s="16">
        <v>2</v>
      </c>
      <c r="F865" s="17">
        <v>0.37340920900000002</v>
      </c>
      <c r="G865" s="18">
        <f t="shared" si="13"/>
        <v>1.2954103796242356</v>
      </c>
      <c r="H865" s="16">
        <v>0.121086715</v>
      </c>
      <c r="I865" s="19">
        <v>2.0436360000000002E-3</v>
      </c>
      <c r="J865" s="17">
        <v>-5.8405221860000003</v>
      </c>
      <c r="K865" s="17">
        <v>-5.5522812149999998</v>
      </c>
      <c r="L865" s="16" t="s">
        <v>12</v>
      </c>
      <c r="M865" s="16" t="s">
        <v>13</v>
      </c>
    </row>
    <row r="866" spans="1:13">
      <c r="A866" s="15" t="s">
        <v>1033</v>
      </c>
      <c r="B866" s="15" t="s">
        <v>1034</v>
      </c>
      <c r="C866" s="16" t="s">
        <v>1720</v>
      </c>
      <c r="D866" s="16">
        <v>1</v>
      </c>
      <c r="E866" s="16">
        <v>1</v>
      </c>
      <c r="F866" s="17">
        <v>0.42665225299999998</v>
      </c>
      <c r="G866" s="18">
        <f t="shared" si="13"/>
        <v>1.344110970792648</v>
      </c>
      <c r="H866" s="16">
        <v>0.14587477700000001</v>
      </c>
      <c r="I866" s="19">
        <v>3.4469510000000002E-3</v>
      </c>
      <c r="J866" s="17">
        <v>-6.5590517769999996</v>
      </c>
      <c r="K866" s="17">
        <v>-6.1323995250000003</v>
      </c>
      <c r="L866" s="16" t="s">
        <v>21</v>
      </c>
      <c r="M866" s="16" t="s">
        <v>27</v>
      </c>
    </row>
    <row r="867" spans="1:13">
      <c r="A867" s="15" t="s">
        <v>1053</v>
      </c>
      <c r="B867" s="15" t="s">
        <v>1054</v>
      </c>
      <c r="C867" s="16" t="s">
        <v>1575</v>
      </c>
      <c r="D867" s="16">
        <v>1</v>
      </c>
      <c r="E867" s="16">
        <v>1</v>
      </c>
      <c r="F867" s="17">
        <v>0.44696504799999998</v>
      </c>
      <c r="G867" s="18">
        <f t="shared" si="13"/>
        <v>1.3631695815362348</v>
      </c>
      <c r="H867" s="16">
        <v>0.12836038699999999</v>
      </c>
      <c r="I867" s="19">
        <v>4.9747799999999998E-4</v>
      </c>
      <c r="J867" s="17">
        <v>-5.4689868930000003</v>
      </c>
      <c r="K867" s="17">
        <v>-5.0220218450000003</v>
      </c>
      <c r="L867" s="16" t="s">
        <v>12</v>
      </c>
      <c r="M867" s="16" t="s">
        <v>16</v>
      </c>
    </row>
    <row r="868" spans="1:13">
      <c r="A868" s="15" t="s">
        <v>1055</v>
      </c>
      <c r="B868" s="15" t="s">
        <v>1056</v>
      </c>
      <c r="C868" s="16" t="s">
        <v>1723</v>
      </c>
      <c r="D868" s="16">
        <v>2</v>
      </c>
      <c r="E868" s="16">
        <v>3</v>
      </c>
      <c r="F868" s="17">
        <v>0.46360449100000001</v>
      </c>
      <c r="G868" s="18">
        <f t="shared" si="13"/>
        <v>1.3789828274480755</v>
      </c>
      <c r="H868" s="16">
        <v>9.5989028000000004E-2</v>
      </c>
      <c r="I868" s="19">
        <v>1.37E-6</v>
      </c>
      <c r="J868" s="17">
        <v>-5.924765346</v>
      </c>
      <c r="K868" s="17">
        <v>-5.474316172</v>
      </c>
      <c r="L868" s="16" t="s">
        <v>21</v>
      </c>
      <c r="M868" s="16" t="s">
        <v>16</v>
      </c>
    </row>
    <row r="869" spans="1:13">
      <c r="A869" s="15" t="s">
        <v>1043</v>
      </c>
      <c r="B869" s="15" t="s">
        <v>1044</v>
      </c>
      <c r="C869" s="16" t="s">
        <v>1260</v>
      </c>
      <c r="D869" s="16">
        <v>3</v>
      </c>
      <c r="E869" s="16">
        <v>2</v>
      </c>
      <c r="F869" s="17">
        <v>0.49239337599999999</v>
      </c>
      <c r="G869" s="18">
        <f t="shared" si="13"/>
        <v>1.4067767298678486</v>
      </c>
      <c r="H869" s="16">
        <v>0.101045409</v>
      </c>
      <c r="I869" s="19">
        <v>1.1000000000000001E-6</v>
      </c>
      <c r="J869" s="17">
        <v>-6.5348475380000002</v>
      </c>
      <c r="K869" s="17">
        <v>-5.7954018649999997</v>
      </c>
      <c r="L869" s="16" t="s">
        <v>21</v>
      </c>
      <c r="M869" s="16" t="s">
        <v>27</v>
      </c>
    </row>
    <row r="870" spans="1:13">
      <c r="A870" s="15" t="s">
        <v>1043</v>
      </c>
      <c r="B870" s="15" t="s">
        <v>1044</v>
      </c>
      <c r="C870" s="16" t="s">
        <v>1260</v>
      </c>
      <c r="D870" s="16">
        <v>2</v>
      </c>
      <c r="E870" s="16">
        <v>1</v>
      </c>
      <c r="F870" s="17">
        <v>0.51536093500000002</v>
      </c>
      <c r="G870" s="18">
        <f t="shared" si="13"/>
        <v>1.4293516917593894</v>
      </c>
      <c r="H870" s="16">
        <v>0.12387298099999999</v>
      </c>
      <c r="I870" s="19">
        <v>3.18E-5</v>
      </c>
      <c r="J870" s="17">
        <v>-5.6145750730000001</v>
      </c>
      <c r="K870" s="17">
        <v>-5.0208390310000004</v>
      </c>
      <c r="L870" s="16" t="s">
        <v>12</v>
      </c>
      <c r="M870" s="16" t="s">
        <v>16</v>
      </c>
    </row>
    <row r="871" spans="1:13">
      <c r="A871" s="15" t="s">
        <v>1025</v>
      </c>
      <c r="B871" s="15" t="s">
        <v>1026</v>
      </c>
      <c r="C871" s="16" t="s">
        <v>1257</v>
      </c>
      <c r="D871" s="16">
        <v>1</v>
      </c>
      <c r="E871" s="16">
        <v>1</v>
      </c>
      <c r="F871" s="17">
        <v>0.53107734799999995</v>
      </c>
      <c r="G871" s="18">
        <f t="shared" si="13"/>
        <v>1.4450078678456475</v>
      </c>
      <c r="H871" s="16">
        <v>0.15443437900000001</v>
      </c>
      <c r="I871" s="19">
        <v>5.8418100000000002E-4</v>
      </c>
      <c r="J871" s="17">
        <v>-6.2746501290000003</v>
      </c>
      <c r="K871" s="17">
        <v>-5.74357278</v>
      </c>
      <c r="L871" s="16" t="s">
        <v>21</v>
      </c>
      <c r="M871" s="16" t="s">
        <v>13</v>
      </c>
    </row>
    <row r="872" spans="1:13">
      <c r="A872" s="15" t="s">
        <v>1057</v>
      </c>
      <c r="B872" s="15" t="s">
        <v>1058</v>
      </c>
      <c r="C872" s="16" t="s">
        <v>1481</v>
      </c>
      <c r="D872" s="16">
        <v>1</v>
      </c>
      <c r="E872" s="16">
        <v>1</v>
      </c>
      <c r="F872" s="17">
        <v>0.59708642499999998</v>
      </c>
      <c r="G872" s="18">
        <f t="shared" si="13"/>
        <v>1.5126586107546232</v>
      </c>
      <c r="H872" s="16">
        <v>0.13797967799999999</v>
      </c>
      <c r="I872" s="19">
        <v>1.5099999999999999E-5</v>
      </c>
      <c r="J872" s="17">
        <v>-6.2430234420000001</v>
      </c>
      <c r="K872" s="17">
        <v>-5.6459370169999996</v>
      </c>
      <c r="L872" s="16" t="s">
        <v>21</v>
      </c>
      <c r="M872" s="16" t="s">
        <v>16</v>
      </c>
    </row>
    <row r="873" spans="1:13">
      <c r="A873" s="15" t="s">
        <v>1059</v>
      </c>
      <c r="B873" s="15" t="s">
        <v>1060</v>
      </c>
      <c r="C873" s="16" t="s">
        <v>1261</v>
      </c>
      <c r="D873" s="16">
        <v>3</v>
      </c>
      <c r="E873" s="16">
        <v>4</v>
      </c>
      <c r="F873" s="17">
        <v>4.1405641999999999E-2</v>
      </c>
      <c r="G873" s="18">
        <f t="shared" si="13"/>
        <v>1.0291160233678218</v>
      </c>
      <c r="H873" s="16">
        <v>7.0845588000000001E-2</v>
      </c>
      <c r="I873" s="19">
        <v>0.55891818500000001</v>
      </c>
      <c r="J873" s="17">
        <v>-4.7423482720000001</v>
      </c>
      <c r="K873" s="17">
        <v>-4.7037398680000004</v>
      </c>
      <c r="L873" s="16" t="s">
        <v>12</v>
      </c>
      <c r="M873" s="16" t="s">
        <v>13</v>
      </c>
    </row>
    <row r="874" spans="1:13">
      <c r="A874" s="15" t="s">
        <v>1061</v>
      </c>
      <c r="B874" s="15" t="s">
        <v>1062</v>
      </c>
      <c r="C874" s="16" t="s">
        <v>1724</v>
      </c>
      <c r="D874" s="16">
        <v>3</v>
      </c>
      <c r="E874" s="16">
        <v>4</v>
      </c>
      <c r="F874" s="17">
        <v>8.5150486999999997E-2</v>
      </c>
      <c r="G874" s="18">
        <f t="shared" si="13"/>
        <v>1.0607983870950255</v>
      </c>
      <c r="H874" s="16">
        <v>7.0845588000000001E-2</v>
      </c>
      <c r="I874" s="19">
        <v>0.22939584900000001</v>
      </c>
      <c r="J874" s="17">
        <v>-5.6958896880000003</v>
      </c>
      <c r="K874" s="17">
        <v>-5.6277750190000004</v>
      </c>
      <c r="L874" s="16" t="s">
        <v>12</v>
      </c>
      <c r="M874" s="16" t="s">
        <v>13</v>
      </c>
    </row>
    <row r="875" spans="1:13">
      <c r="A875" s="15" t="s">
        <v>1063</v>
      </c>
      <c r="B875" s="15" t="s">
        <v>1064</v>
      </c>
      <c r="C875" s="16" t="s">
        <v>1482</v>
      </c>
      <c r="D875" s="16">
        <v>7</v>
      </c>
      <c r="E875" s="16">
        <v>4</v>
      </c>
      <c r="F875" s="17">
        <v>0.104546915</v>
      </c>
      <c r="G875" s="18">
        <f t="shared" si="13"/>
        <v>1.0751566795398164</v>
      </c>
      <c r="H875" s="16">
        <v>7.1019173000000005E-2</v>
      </c>
      <c r="I875" s="19">
        <v>0.140995435</v>
      </c>
      <c r="J875" s="17">
        <v>-5.9966590770000003</v>
      </c>
      <c r="K875" s="17">
        <v>-5.8570145609999997</v>
      </c>
      <c r="L875" s="16" t="s">
        <v>21</v>
      </c>
      <c r="M875" s="16" t="s">
        <v>27</v>
      </c>
    </row>
    <row r="876" spans="1:13">
      <c r="A876" s="15" t="s">
        <v>1063</v>
      </c>
      <c r="B876" s="15" t="s">
        <v>1064</v>
      </c>
      <c r="C876" s="16" t="s">
        <v>1482</v>
      </c>
      <c r="D876" s="16">
        <v>8</v>
      </c>
      <c r="E876" s="16">
        <v>10</v>
      </c>
      <c r="F876" s="17">
        <v>0.132933684</v>
      </c>
      <c r="G876" s="18">
        <f t="shared" si="13"/>
        <v>1.0965211839160287</v>
      </c>
      <c r="H876" s="16">
        <v>5.3584262000000001E-2</v>
      </c>
      <c r="I876" s="19">
        <v>1.3107522999999999E-2</v>
      </c>
      <c r="J876" s="17">
        <v>-5.9729370130000001</v>
      </c>
      <c r="K876" s="17">
        <v>-5.8632493390000002</v>
      </c>
      <c r="L876" s="16" t="s">
        <v>21</v>
      </c>
      <c r="M876" s="16" t="s">
        <v>13</v>
      </c>
    </row>
    <row r="877" spans="1:13">
      <c r="A877" s="15" t="s">
        <v>1065</v>
      </c>
      <c r="B877" s="15" t="s">
        <v>1066</v>
      </c>
      <c r="C877" s="16" t="s">
        <v>1725</v>
      </c>
      <c r="D877" s="16">
        <v>1</v>
      </c>
      <c r="E877" s="16">
        <v>1</v>
      </c>
      <c r="F877" s="17">
        <v>0.14107929999999999</v>
      </c>
      <c r="G877" s="18">
        <f t="shared" si="13"/>
        <v>1.1027297746780067</v>
      </c>
      <c r="H877" s="16">
        <v>0.15443437900000001</v>
      </c>
      <c r="I877" s="19">
        <v>0.36096773900000001</v>
      </c>
      <c r="J877" s="17">
        <v>-6.2881826539999999</v>
      </c>
      <c r="K877" s="17">
        <v>-6.1471033540000004</v>
      </c>
      <c r="L877" s="16" t="s">
        <v>21</v>
      </c>
      <c r="M877" s="16" t="s">
        <v>13</v>
      </c>
    </row>
    <row r="878" spans="1:13">
      <c r="A878" s="15" t="s">
        <v>1067</v>
      </c>
      <c r="B878" s="15" t="s">
        <v>1068</v>
      </c>
      <c r="C878" s="16" t="s">
        <v>1349</v>
      </c>
      <c r="D878" s="16">
        <v>1</v>
      </c>
      <c r="E878" s="16">
        <v>1</v>
      </c>
      <c r="F878" s="17">
        <v>0.151049817</v>
      </c>
      <c r="G878" s="18">
        <f t="shared" si="13"/>
        <v>1.1103771748602398</v>
      </c>
      <c r="H878" s="16">
        <v>0.124308453</v>
      </c>
      <c r="I878" s="19">
        <v>0.224319929</v>
      </c>
      <c r="J878" s="17">
        <v>-4.719166038</v>
      </c>
      <c r="K878" s="17">
        <v>-4.5681162210000004</v>
      </c>
      <c r="L878" s="16" t="s">
        <v>12</v>
      </c>
      <c r="M878" s="16" t="s">
        <v>13</v>
      </c>
    </row>
    <row r="879" spans="1:13">
      <c r="A879" s="15" t="s">
        <v>1069</v>
      </c>
      <c r="B879" s="15" t="s">
        <v>1070</v>
      </c>
      <c r="C879" s="16" t="s">
        <v>1576</v>
      </c>
      <c r="D879" s="16">
        <v>1</v>
      </c>
      <c r="E879" s="16">
        <v>1</v>
      </c>
      <c r="F879" s="17">
        <v>0.15280785399999999</v>
      </c>
      <c r="G879" s="18">
        <f t="shared" si="13"/>
        <v>1.1117310812431211</v>
      </c>
      <c r="H879" s="16">
        <v>0.124308453</v>
      </c>
      <c r="I879" s="19">
        <v>0.218972996</v>
      </c>
      <c r="J879" s="17">
        <v>-5.4416924250000003</v>
      </c>
      <c r="K879" s="17">
        <v>-5.2888845709999996</v>
      </c>
      <c r="L879" s="16" t="s">
        <v>12</v>
      </c>
      <c r="M879" s="16" t="s">
        <v>13</v>
      </c>
    </row>
    <row r="880" spans="1:13">
      <c r="A880" s="15" t="s">
        <v>1063</v>
      </c>
      <c r="B880" s="15" t="s">
        <v>1064</v>
      </c>
      <c r="C880" s="16" t="s">
        <v>1482</v>
      </c>
      <c r="D880" s="16">
        <v>7</v>
      </c>
      <c r="E880" s="16">
        <v>7</v>
      </c>
      <c r="F880" s="17">
        <v>0.17598586499999999</v>
      </c>
      <c r="G880" s="18">
        <f t="shared" si="13"/>
        <v>1.1297361457730484</v>
      </c>
      <c r="H880" s="16">
        <v>4.9904759E-2</v>
      </c>
      <c r="I880" s="19">
        <v>4.2119500000000002E-4</v>
      </c>
      <c r="J880" s="17">
        <v>-5.5264632579999997</v>
      </c>
      <c r="K880" s="17">
        <v>-5.2987478379999997</v>
      </c>
      <c r="L880" s="16" t="s">
        <v>12</v>
      </c>
      <c r="M880" s="16" t="s">
        <v>13</v>
      </c>
    </row>
    <row r="881" spans="1:13">
      <c r="A881" s="15" t="s">
        <v>1071</v>
      </c>
      <c r="B881" s="15" t="s">
        <v>1072</v>
      </c>
      <c r="C881" s="16" t="s">
        <v>1262</v>
      </c>
      <c r="D881" s="16">
        <v>2</v>
      </c>
      <c r="E881" s="16">
        <v>1</v>
      </c>
      <c r="F881" s="17">
        <v>0.192660783</v>
      </c>
      <c r="G881" s="18">
        <f t="shared" si="13"/>
        <v>1.1428695839721721</v>
      </c>
      <c r="H881" s="16">
        <v>0.12387298099999999</v>
      </c>
      <c r="I881" s="19">
        <v>0.119872454</v>
      </c>
      <c r="J881" s="17">
        <v>-6.0197406190000002</v>
      </c>
      <c r="K881" s="17">
        <v>-5.593037861</v>
      </c>
      <c r="L881" s="16" t="s">
        <v>12</v>
      </c>
      <c r="M881" s="16" t="s">
        <v>16</v>
      </c>
    </row>
    <row r="882" spans="1:13">
      <c r="A882" s="15" t="s">
        <v>1073</v>
      </c>
      <c r="B882" s="15" t="s">
        <v>1074</v>
      </c>
      <c r="C882" s="16" t="s">
        <v>1577</v>
      </c>
      <c r="D882" s="16">
        <v>2</v>
      </c>
      <c r="E882" s="16">
        <v>1</v>
      </c>
      <c r="F882" s="17">
        <v>0.19591419500000001</v>
      </c>
      <c r="G882" s="18">
        <f t="shared" si="13"/>
        <v>1.1454497697630857</v>
      </c>
      <c r="H882" s="16">
        <v>0.121086715</v>
      </c>
      <c r="I882" s="19">
        <v>0.105669912</v>
      </c>
      <c r="J882" s="17">
        <v>-5.6174306679999999</v>
      </c>
      <c r="K882" s="17">
        <v>-5.4007514529999998</v>
      </c>
      <c r="L882" s="16" t="s">
        <v>12</v>
      </c>
      <c r="M882" s="16" t="s">
        <v>13</v>
      </c>
    </row>
    <row r="883" spans="1:13">
      <c r="A883" s="15" t="s">
        <v>1075</v>
      </c>
      <c r="B883" s="15" t="s">
        <v>1076</v>
      </c>
      <c r="C883" s="16" t="s">
        <v>1578</v>
      </c>
      <c r="D883" s="16">
        <v>1</v>
      </c>
      <c r="E883" s="16">
        <v>1</v>
      </c>
      <c r="F883" s="17">
        <v>0.21489307899999999</v>
      </c>
      <c r="G883" s="18">
        <f t="shared" si="13"/>
        <v>1.1606178954947359</v>
      </c>
      <c r="H883" s="16">
        <v>0.124308453</v>
      </c>
      <c r="I883" s="19">
        <v>8.3861279999999996E-2</v>
      </c>
      <c r="J883" s="17">
        <v>-5.8225164180000002</v>
      </c>
      <c r="K883" s="17">
        <v>-5.6076233389999999</v>
      </c>
      <c r="L883" s="16" t="s">
        <v>12</v>
      </c>
      <c r="M883" s="16" t="s">
        <v>13</v>
      </c>
    </row>
    <row r="884" spans="1:13">
      <c r="A884" s="15" t="s">
        <v>1077</v>
      </c>
      <c r="B884" s="15" t="s">
        <v>1078</v>
      </c>
      <c r="C884" s="16" t="s">
        <v>1579</v>
      </c>
      <c r="D884" s="16">
        <v>1</v>
      </c>
      <c r="E884" s="16">
        <v>2</v>
      </c>
      <c r="F884" s="17">
        <v>0.22200779800000001</v>
      </c>
      <c r="G884" s="18">
        <f t="shared" si="13"/>
        <v>1.1663556741124641</v>
      </c>
      <c r="H884" s="16">
        <v>0.121086715</v>
      </c>
      <c r="I884" s="19">
        <v>6.6734007999999997E-2</v>
      </c>
      <c r="J884" s="17">
        <v>-5.6214529579999999</v>
      </c>
      <c r="K884" s="17">
        <v>-5.5718915759999996</v>
      </c>
      <c r="L884" s="16" t="s">
        <v>12</v>
      </c>
      <c r="M884" s="16" t="s">
        <v>13</v>
      </c>
    </row>
    <row r="885" spans="1:13">
      <c r="A885" s="15" t="s">
        <v>1079</v>
      </c>
      <c r="B885" s="15" t="s">
        <v>1080</v>
      </c>
      <c r="C885" s="16" t="s">
        <v>1580</v>
      </c>
      <c r="D885" s="16">
        <v>1</v>
      </c>
      <c r="E885" s="16">
        <v>1</v>
      </c>
      <c r="F885" s="17">
        <v>0.22753858299999999</v>
      </c>
      <c r="G885" s="18">
        <f t="shared" si="13"/>
        <v>1.1708356530881625</v>
      </c>
      <c r="H885" s="16">
        <v>8.9852458999999996E-2</v>
      </c>
      <c r="I885" s="19">
        <v>1.1329829E-2</v>
      </c>
      <c r="J885" s="17">
        <v>-4.8550333630000004</v>
      </c>
      <c r="K885" s="17">
        <v>-4.6274947790000001</v>
      </c>
      <c r="L885" s="16" t="s">
        <v>12</v>
      </c>
      <c r="M885" s="16" t="s">
        <v>27</v>
      </c>
    </row>
    <row r="886" spans="1:13">
      <c r="A886" s="15" t="s">
        <v>1081</v>
      </c>
      <c r="B886" s="15" t="s">
        <v>1082</v>
      </c>
      <c r="C886" s="16" t="s">
        <v>1726</v>
      </c>
      <c r="D886" s="16">
        <v>2</v>
      </c>
      <c r="E886" s="16">
        <v>3</v>
      </c>
      <c r="F886" s="17">
        <v>0.22868116099999999</v>
      </c>
      <c r="G886" s="18">
        <f t="shared" si="13"/>
        <v>1.171763292610867</v>
      </c>
      <c r="H886" s="16">
        <v>6.2700829E-2</v>
      </c>
      <c r="I886" s="19">
        <v>2.65135E-4</v>
      </c>
      <c r="J886" s="17">
        <v>-5.5859614830000002</v>
      </c>
      <c r="K886" s="17">
        <v>-5.411280037</v>
      </c>
      <c r="L886" s="16" t="s">
        <v>12</v>
      </c>
      <c r="M886" s="16" t="s">
        <v>27</v>
      </c>
    </row>
    <row r="887" spans="1:13">
      <c r="A887" s="15" t="s">
        <v>1063</v>
      </c>
      <c r="B887" s="15" t="s">
        <v>1064</v>
      </c>
      <c r="C887" s="16" t="s">
        <v>1482</v>
      </c>
      <c r="D887" s="16">
        <v>7</v>
      </c>
      <c r="E887" s="16">
        <v>4</v>
      </c>
      <c r="F887" s="17">
        <v>0.26280839</v>
      </c>
      <c r="G887" s="18">
        <f t="shared" si="13"/>
        <v>1.1998120200395177</v>
      </c>
      <c r="H887" s="16">
        <v>4.4166149000000002E-2</v>
      </c>
      <c r="I887" s="19">
        <v>2.6700000000000001E-9</v>
      </c>
      <c r="J887" s="17">
        <v>-5.7052387099999997</v>
      </c>
      <c r="K887" s="17">
        <v>-5.4320722930000001</v>
      </c>
      <c r="L887" s="16" t="s">
        <v>12</v>
      </c>
      <c r="M887" s="16" t="s">
        <v>27</v>
      </c>
    </row>
    <row r="888" spans="1:13">
      <c r="A888" s="15" t="s">
        <v>1081</v>
      </c>
      <c r="B888" s="15" t="s">
        <v>1082</v>
      </c>
      <c r="C888" s="16" t="s">
        <v>1726</v>
      </c>
      <c r="D888" s="16">
        <v>2</v>
      </c>
      <c r="E888" s="16">
        <v>2</v>
      </c>
      <c r="F888" s="17">
        <v>0.26349168499999998</v>
      </c>
      <c r="G888" s="18">
        <f t="shared" si="13"/>
        <v>1.2003804144029668</v>
      </c>
      <c r="H888" s="16">
        <v>8.7899350000000001E-2</v>
      </c>
      <c r="I888" s="19">
        <v>2.7206790000000002E-3</v>
      </c>
      <c r="J888" s="17">
        <v>-5.532197536</v>
      </c>
      <c r="K888" s="17">
        <v>-5.268705851</v>
      </c>
      <c r="L888" s="16" t="s">
        <v>12</v>
      </c>
      <c r="M888" s="16" t="s">
        <v>13</v>
      </c>
    </row>
    <row r="889" spans="1:13">
      <c r="A889" s="15" t="s">
        <v>1083</v>
      </c>
      <c r="B889" s="15" t="s">
        <v>1084</v>
      </c>
      <c r="C889" s="16" t="s">
        <v>1483</v>
      </c>
      <c r="D889" s="16">
        <v>1</v>
      </c>
      <c r="E889" s="16">
        <v>1</v>
      </c>
      <c r="F889" s="17">
        <v>0.263868088</v>
      </c>
      <c r="G889" s="18">
        <f t="shared" si="13"/>
        <v>1.2006936377265738</v>
      </c>
      <c r="H889" s="16">
        <v>0.14587477700000001</v>
      </c>
      <c r="I889" s="19">
        <v>7.0471648999999997E-2</v>
      </c>
      <c r="J889" s="17">
        <v>-5.8815628819999999</v>
      </c>
      <c r="K889" s="17">
        <v>-5.6176947940000002</v>
      </c>
      <c r="L889" s="16" t="s">
        <v>21</v>
      </c>
      <c r="M889" s="16" t="s">
        <v>27</v>
      </c>
    </row>
    <row r="890" spans="1:13">
      <c r="A890" s="15" t="s">
        <v>1085</v>
      </c>
      <c r="B890" s="15" t="s">
        <v>1086</v>
      </c>
      <c r="C890" s="16" t="s">
        <v>1484</v>
      </c>
      <c r="D890" s="16">
        <v>1</v>
      </c>
      <c r="E890" s="16">
        <v>3</v>
      </c>
      <c r="F890" s="17">
        <v>0.27607221300000001</v>
      </c>
      <c r="G890" s="18">
        <f t="shared" si="13"/>
        <v>1.2108936927939811</v>
      </c>
      <c r="H890" s="16">
        <v>0.119993581</v>
      </c>
      <c r="I890" s="19">
        <v>2.1407189E-2</v>
      </c>
      <c r="J890" s="17">
        <v>-5.4149260320000003</v>
      </c>
      <c r="K890" s="17">
        <v>-5.0839671229999999</v>
      </c>
      <c r="L890" s="16" t="s">
        <v>12</v>
      </c>
      <c r="M890" s="16" t="s">
        <v>13</v>
      </c>
    </row>
    <row r="891" spans="1:13">
      <c r="A891" s="15" t="s">
        <v>1087</v>
      </c>
      <c r="B891" s="15" t="s">
        <v>1088</v>
      </c>
      <c r="C891" s="16" t="s">
        <v>1727</v>
      </c>
      <c r="D891" s="16">
        <v>1</v>
      </c>
      <c r="E891" s="16">
        <v>2</v>
      </c>
      <c r="F891" s="17">
        <v>0.29173005899999999</v>
      </c>
      <c r="G891" s="18">
        <f t="shared" si="13"/>
        <v>1.2241073296647971</v>
      </c>
      <c r="H891" s="16">
        <v>0.121086715</v>
      </c>
      <c r="I891" s="19">
        <v>1.5984660000000001E-2</v>
      </c>
      <c r="J891" s="17">
        <v>-5.4647415779999999</v>
      </c>
      <c r="K891" s="17">
        <v>-5.1706893789999997</v>
      </c>
      <c r="L891" s="16" t="s">
        <v>12</v>
      </c>
      <c r="M891" s="16" t="s">
        <v>13</v>
      </c>
    </row>
    <row r="892" spans="1:13">
      <c r="A892" s="15" t="s">
        <v>1089</v>
      </c>
      <c r="B892" s="15" t="s">
        <v>1090</v>
      </c>
      <c r="C892" s="16" t="s">
        <v>1263</v>
      </c>
      <c r="D892" s="16">
        <v>4</v>
      </c>
      <c r="E892" s="16">
        <v>4</v>
      </c>
      <c r="F892" s="17">
        <v>0.297938604</v>
      </c>
      <c r="G892" s="18">
        <f t="shared" si="13"/>
        <v>1.2293865477965937</v>
      </c>
      <c r="H892" s="16">
        <v>6.2154226E-2</v>
      </c>
      <c r="I892" s="19">
        <v>1.64E-6</v>
      </c>
      <c r="J892" s="17">
        <v>-5.7970196810000001</v>
      </c>
      <c r="K892" s="17">
        <v>-5.4990810769999996</v>
      </c>
      <c r="L892" s="16" t="s">
        <v>12</v>
      </c>
      <c r="M892" s="16" t="s">
        <v>13</v>
      </c>
    </row>
    <row r="893" spans="1:13">
      <c r="A893" s="15" t="s">
        <v>1091</v>
      </c>
      <c r="B893" s="15" t="s">
        <v>1092</v>
      </c>
      <c r="C893" s="16" t="s">
        <v>1581</v>
      </c>
      <c r="D893" s="16">
        <v>1</v>
      </c>
      <c r="E893" s="16">
        <v>2</v>
      </c>
      <c r="F893" s="17">
        <v>0.30254452300000001</v>
      </c>
      <c r="G893" s="18">
        <f t="shared" si="13"/>
        <v>1.2333177343913695</v>
      </c>
      <c r="H893" s="16">
        <v>0.14714107600000001</v>
      </c>
      <c r="I893" s="19">
        <v>3.9767798E-2</v>
      </c>
      <c r="J893" s="17">
        <v>-5.8255358030000002</v>
      </c>
      <c r="K893" s="17">
        <v>-5.5416221319999996</v>
      </c>
      <c r="L893" s="16" t="s">
        <v>21</v>
      </c>
      <c r="M893" s="16" t="s">
        <v>13</v>
      </c>
    </row>
    <row r="894" spans="1:13">
      <c r="A894" s="15" t="s">
        <v>1071</v>
      </c>
      <c r="B894" s="15" t="s">
        <v>1072</v>
      </c>
      <c r="C894" s="16" t="s">
        <v>1262</v>
      </c>
      <c r="D894" s="16">
        <v>1</v>
      </c>
      <c r="E894" s="16">
        <v>1</v>
      </c>
      <c r="F894" s="17">
        <v>0.30653855699999999</v>
      </c>
      <c r="G894" s="18">
        <f t="shared" si="13"/>
        <v>1.2367368477182226</v>
      </c>
      <c r="H894" s="16">
        <v>8.9852458999999996E-2</v>
      </c>
      <c r="I894" s="19">
        <v>6.4588299999999998E-4</v>
      </c>
      <c r="J894" s="17">
        <v>-5.8639432579999999</v>
      </c>
      <c r="K894" s="17">
        <v>-5.5574047010000003</v>
      </c>
      <c r="L894" s="16" t="s">
        <v>12</v>
      </c>
      <c r="M894" s="16" t="s">
        <v>27</v>
      </c>
    </row>
    <row r="895" spans="1:13">
      <c r="A895" s="15" t="s">
        <v>1093</v>
      </c>
      <c r="B895" s="15" t="s">
        <v>1094</v>
      </c>
      <c r="C895" s="16" t="s">
        <v>1264</v>
      </c>
      <c r="D895" s="16">
        <v>2</v>
      </c>
      <c r="E895" s="16">
        <v>3</v>
      </c>
      <c r="F895" s="17">
        <v>0.31400452699999998</v>
      </c>
      <c r="G895" s="18">
        <f t="shared" si="13"/>
        <v>1.2431535697611693</v>
      </c>
      <c r="H895" s="16">
        <v>6.2700829E-2</v>
      </c>
      <c r="I895" s="19">
        <v>5.5000000000000003E-7</v>
      </c>
      <c r="J895" s="17">
        <v>-5.809214227</v>
      </c>
      <c r="K895" s="17">
        <v>-5.5386299640000001</v>
      </c>
      <c r="L895" s="16" t="s">
        <v>12</v>
      </c>
      <c r="M895" s="16" t="s">
        <v>27</v>
      </c>
    </row>
    <row r="896" spans="1:13">
      <c r="A896" s="15" t="s">
        <v>1095</v>
      </c>
      <c r="B896" s="15" t="s">
        <v>1096</v>
      </c>
      <c r="C896" s="16" t="s">
        <v>1265</v>
      </c>
      <c r="D896" s="16">
        <v>3</v>
      </c>
      <c r="E896" s="16">
        <v>3</v>
      </c>
      <c r="F896" s="17">
        <v>0.32226310699999999</v>
      </c>
      <c r="G896" s="18">
        <f t="shared" si="13"/>
        <v>1.2502902995809808</v>
      </c>
      <c r="H896" s="16">
        <v>8.3720283000000006E-2</v>
      </c>
      <c r="I896" s="19">
        <v>1.18464E-4</v>
      </c>
      <c r="J896" s="17">
        <v>-4.717727827</v>
      </c>
      <c r="K896" s="17">
        <v>-4.4712345210000004</v>
      </c>
      <c r="L896" s="16" t="s">
        <v>12</v>
      </c>
      <c r="M896" s="16" t="s">
        <v>13</v>
      </c>
    </row>
    <row r="897" spans="1:13">
      <c r="A897" s="15" t="s">
        <v>1083</v>
      </c>
      <c r="B897" s="15" t="s">
        <v>1084</v>
      </c>
      <c r="C897" s="16" t="s">
        <v>1483</v>
      </c>
      <c r="D897" s="16">
        <v>2</v>
      </c>
      <c r="E897" s="16">
        <v>2</v>
      </c>
      <c r="F897" s="17">
        <v>0.32932276199999999</v>
      </c>
      <c r="G897" s="18">
        <f t="shared" si="13"/>
        <v>1.2564234387276967</v>
      </c>
      <c r="H897" s="16">
        <v>0.109201597</v>
      </c>
      <c r="I897" s="19">
        <v>2.563596E-3</v>
      </c>
      <c r="J897" s="17">
        <v>-6.0178211450000001</v>
      </c>
      <c r="K897" s="17">
        <v>-5.6884983829999998</v>
      </c>
      <c r="L897" s="16" t="s">
        <v>21</v>
      </c>
      <c r="M897" s="16" t="s">
        <v>13</v>
      </c>
    </row>
    <row r="898" spans="1:13">
      <c r="A898" s="15" t="s">
        <v>1089</v>
      </c>
      <c r="B898" s="15" t="s">
        <v>1090</v>
      </c>
      <c r="C898" s="16" t="s">
        <v>1263</v>
      </c>
      <c r="D898" s="16">
        <v>1</v>
      </c>
      <c r="E898" s="16">
        <v>1</v>
      </c>
      <c r="F898" s="17">
        <v>0.33583747800000002</v>
      </c>
      <c r="G898" s="18">
        <f t="shared" si="13"/>
        <v>1.2621098453266262</v>
      </c>
      <c r="H898" s="16">
        <v>8.9852458999999996E-2</v>
      </c>
      <c r="I898" s="19">
        <v>1.8574499999999999E-4</v>
      </c>
      <c r="J898" s="17">
        <v>-5.5804804399999997</v>
      </c>
      <c r="K898" s="17">
        <v>-5.2446429610000003</v>
      </c>
      <c r="L898" s="16" t="s">
        <v>12</v>
      </c>
      <c r="M898" s="16" t="s">
        <v>27</v>
      </c>
    </row>
    <row r="899" spans="1:13">
      <c r="A899" s="15" t="s">
        <v>1059</v>
      </c>
      <c r="B899" s="15" t="s">
        <v>1060</v>
      </c>
      <c r="C899" s="16" t="s">
        <v>1261</v>
      </c>
      <c r="D899" s="16">
        <v>3</v>
      </c>
      <c r="E899" s="16">
        <v>3</v>
      </c>
      <c r="F899" s="17">
        <v>0.34182897499999998</v>
      </c>
      <c r="G899" s="18">
        <f t="shared" ref="G899:G935" si="14">2^F899</f>
        <v>1.2673622730389569</v>
      </c>
      <c r="H899" s="16">
        <v>8.9162729999999996E-2</v>
      </c>
      <c r="I899" s="19">
        <v>1.2619700000000001E-4</v>
      </c>
      <c r="J899" s="17">
        <v>-5.8332681710000003</v>
      </c>
      <c r="K899" s="17">
        <v>-5.4914391949999999</v>
      </c>
      <c r="L899" s="16" t="s">
        <v>21</v>
      </c>
      <c r="M899" s="16" t="s">
        <v>13</v>
      </c>
    </row>
    <row r="900" spans="1:13">
      <c r="A900" s="15" t="s">
        <v>1097</v>
      </c>
      <c r="B900" s="15" t="s">
        <v>1098</v>
      </c>
      <c r="C900" s="16" t="s">
        <v>1728</v>
      </c>
      <c r="D900" s="16">
        <v>3</v>
      </c>
      <c r="E900" s="16">
        <v>4</v>
      </c>
      <c r="F900" s="17">
        <v>0.34627454000000002</v>
      </c>
      <c r="G900" s="18">
        <f t="shared" si="14"/>
        <v>1.271273585364161</v>
      </c>
      <c r="H900" s="16">
        <v>7.0845588000000001E-2</v>
      </c>
      <c r="I900" s="19">
        <v>1.02E-6</v>
      </c>
      <c r="J900" s="17">
        <v>-5.6513034839999996</v>
      </c>
      <c r="K900" s="17">
        <v>-5.3026777789999997</v>
      </c>
      <c r="L900" s="16" t="s">
        <v>12</v>
      </c>
      <c r="M900" s="16" t="s">
        <v>13</v>
      </c>
    </row>
    <row r="901" spans="1:13">
      <c r="A901" s="15" t="s">
        <v>1071</v>
      </c>
      <c r="B901" s="15" t="s">
        <v>1072</v>
      </c>
      <c r="C901" s="16" t="s">
        <v>1262</v>
      </c>
      <c r="D901" s="16">
        <v>14</v>
      </c>
      <c r="E901" s="16">
        <v>13</v>
      </c>
      <c r="F901" s="17">
        <v>0.364301561</v>
      </c>
      <c r="G901" s="18">
        <f t="shared" si="14"/>
        <v>1.2872582898351113</v>
      </c>
      <c r="H901" s="16">
        <v>3.6647485E-2</v>
      </c>
      <c r="I901" s="19">
        <v>2.7700000000000002E-23</v>
      </c>
      <c r="J901" s="17">
        <v>-5.9550786010000003</v>
      </c>
      <c r="K901" s="17">
        <v>-5.4997105089999998</v>
      </c>
      <c r="L901" s="16" t="s">
        <v>12</v>
      </c>
      <c r="M901" s="16" t="s">
        <v>13</v>
      </c>
    </row>
    <row r="902" spans="1:13">
      <c r="A902" s="15" t="s">
        <v>1089</v>
      </c>
      <c r="B902" s="15" t="s">
        <v>1090</v>
      </c>
      <c r="C902" s="16" t="s">
        <v>1263</v>
      </c>
      <c r="D902" s="16">
        <v>2</v>
      </c>
      <c r="E902" s="16">
        <v>2</v>
      </c>
      <c r="F902" s="17">
        <v>0.37334304600000001</v>
      </c>
      <c r="G902" s="18">
        <f t="shared" si="14"/>
        <v>1.2953509725636798</v>
      </c>
      <c r="H902" s="16">
        <v>0.109201597</v>
      </c>
      <c r="I902" s="19">
        <v>6.2888099999999997E-4</v>
      </c>
      <c r="J902" s="17">
        <v>-5.7045526689999999</v>
      </c>
      <c r="K902" s="17">
        <v>-5.3312096230000003</v>
      </c>
      <c r="L902" s="16" t="s">
        <v>21</v>
      </c>
      <c r="M902" s="16" t="s">
        <v>13</v>
      </c>
    </row>
    <row r="903" spans="1:13">
      <c r="A903" s="15" t="s">
        <v>1099</v>
      </c>
      <c r="B903" s="15" t="s">
        <v>1100</v>
      </c>
      <c r="C903" s="16" t="s">
        <v>1485</v>
      </c>
      <c r="D903" s="16">
        <v>3</v>
      </c>
      <c r="E903" s="16">
        <v>3</v>
      </c>
      <c r="F903" s="17">
        <v>0.379464996</v>
      </c>
      <c r="G903" s="18">
        <f t="shared" si="14"/>
        <v>1.3008593598335183</v>
      </c>
      <c r="H903" s="16">
        <v>7.1769519000000004E-2</v>
      </c>
      <c r="I903" s="19">
        <v>1.24E-7</v>
      </c>
      <c r="J903" s="17">
        <v>-5.6587136869999997</v>
      </c>
      <c r="K903" s="17">
        <v>-5.2792486910000003</v>
      </c>
      <c r="L903" s="16" t="s">
        <v>12</v>
      </c>
      <c r="M903" s="16" t="s">
        <v>13</v>
      </c>
    </row>
    <row r="904" spans="1:13">
      <c r="A904" s="15" t="s">
        <v>1079</v>
      </c>
      <c r="B904" s="15" t="s">
        <v>1080</v>
      </c>
      <c r="C904" s="16" t="s">
        <v>1580</v>
      </c>
      <c r="D904" s="16">
        <v>8</v>
      </c>
      <c r="E904" s="16">
        <v>6</v>
      </c>
      <c r="F904" s="17">
        <v>0.38790585900000002</v>
      </c>
      <c r="G904" s="18">
        <f t="shared" si="14"/>
        <v>1.308492684851813</v>
      </c>
      <c r="H904" s="16">
        <v>5.3660380000000001E-2</v>
      </c>
      <c r="I904" s="19">
        <v>4.8700000000000005E-13</v>
      </c>
      <c r="J904" s="17">
        <v>-4.9009922010000002</v>
      </c>
      <c r="K904" s="17">
        <v>-4.5118321149999998</v>
      </c>
      <c r="L904" s="16" t="s">
        <v>12</v>
      </c>
      <c r="M904" s="16" t="s">
        <v>13</v>
      </c>
    </row>
    <row r="905" spans="1:13">
      <c r="A905" s="15" t="s">
        <v>1101</v>
      </c>
      <c r="B905" s="15" t="s">
        <v>1102</v>
      </c>
      <c r="C905" s="16" t="s">
        <v>1582</v>
      </c>
      <c r="D905" s="16">
        <v>1</v>
      </c>
      <c r="E905" s="16">
        <v>1</v>
      </c>
      <c r="F905" s="17">
        <v>0.39573334500000001</v>
      </c>
      <c r="G905" s="18">
        <f t="shared" si="14"/>
        <v>1.315611336583965</v>
      </c>
      <c r="H905" s="16">
        <v>0.15443437900000001</v>
      </c>
      <c r="I905" s="19">
        <v>1.0393079E-2</v>
      </c>
      <c r="J905" s="17">
        <v>-6.4035263980000003</v>
      </c>
      <c r="K905" s="17">
        <v>-6.0077930530000003</v>
      </c>
      <c r="L905" s="16" t="s">
        <v>21</v>
      </c>
      <c r="M905" s="16" t="s">
        <v>13</v>
      </c>
    </row>
    <row r="906" spans="1:13">
      <c r="A906" s="15" t="s">
        <v>1081</v>
      </c>
      <c r="B906" s="15" t="s">
        <v>1082</v>
      </c>
      <c r="C906" s="16" t="s">
        <v>1726</v>
      </c>
      <c r="D906" s="16">
        <v>3</v>
      </c>
      <c r="E906" s="16">
        <v>1</v>
      </c>
      <c r="F906" s="17">
        <v>0.39659570799999999</v>
      </c>
      <c r="G906" s="18">
        <f t="shared" si="14"/>
        <v>1.3163979710807487</v>
      </c>
      <c r="H906" s="16">
        <v>0.13986153200000001</v>
      </c>
      <c r="I906" s="19">
        <v>4.5735239999999998E-3</v>
      </c>
      <c r="J906" s="17">
        <v>-6.0420597200000001</v>
      </c>
      <c r="K906" s="17">
        <v>-5.5859137690000003</v>
      </c>
      <c r="L906" s="16" t="s">
        <v>21</v>
      </c>
      <c r="M906" s="16" t="s">
        <v>27</v>
      </c>
    </row>
    <row r="907" spans="1:13">
      <c r="A907" s="15" t="s">
        <v>1103</v>
      </c>
      <c r="B907" s="15" t="s">
        <v>1104</v>
      </c>
      <c r="C907" s="16" t="s">
        <v>1729</v>
      </c>
      <c r="D907" s="16">
        <v>3</v>
      </c>
      <c r="E907" s="16">
        <v>3</v>
      </c>
      <c r="F907" s="17">
        <v>0.398478948</v>
      </c>
      <c r="G907" s="18">
        <f t="shared" si="14"/>
        <v>1.3181174696627422</v>
      </c>
      <c r="H907" s="16">
        <v>7.1769519000000004E-2</v>
      </c>
      <c r="I907" s="19">
        <v>2.8200000000000001E-8</v>
      </c>
      <c r="J907" s="17">
        <v>-6.2272676230000004</v>
      </c>
      <c r="K907" s="17">
        <v>-5.8287886740000001</v>
      </c>
      <c r="L907" s="16" t="s">
        <v>12</v>
      </c>
      <c r="M907" s="16" t="s">
        <v>13</v>
      </c>
    </row>
    <row r="908" spans="1:13">
      <c r="A908" s="15" t="s">
        <v>1099</v>
      </c>
      <c r="B908" s="15" t="s">
        <v>1100</v>
      </c>
      <c r="C908" s="16" t="s">
        <v>1485</v>
      </c>
      <c r="D908" s="16">
        <v>1</v>
      </c>
      <c r="E908" s="16">
        <v>1</v>
      </c>
      <c r="F908" s="17">
        <v>0.39856355999999998</v>
      </c>
      <c r="G908" s="18">
        <f t="shared" si="14"/>
        <v>1.3181947776334091</v>
      </c>
      <c r="H908" s="16">
        <v>0.15443437900000001</v>
      </c>
      <c r="I908" s="19">
        <v>9.8572940000000008E-3</v>
      </c>
      <c r="J908" s="17">
        <v>-5.4989870160000001</v>
      </c>
      <c r="K908" s="17">
        <v>-5.1004234559999997</v>
      </c>
      <c r="L908" s="16" t="s">
        <v>21</v>
      </c>
      <c r="M908" s="16" t="s">
        <v>13</v>
      </c>
    </row>
    <row r="909" spans="1:13">
      <c r="A909" s="15" t="s">
        <v>1071</v>
      </c>
      <c r="B909" s="15" t="s">
        <v>1072</v>
      </c>
      <c r="C909" s="16" t="s">
        <v>1262</v>
      </c>
      <c r="D909" s="16">
        <v>5</v>
      </c>
      <c r="E909" s="16">
        <v>5</v>
      </c>
      <c r="F909" s="17">
        <v>0.40616760200000002</v>
      </c>
      <c r="G909" s="18">
        <f t="shared" si="14"/>
        <v>1.3251609558332056</v>
      </c>
      <c r="H909" s="16">
        <v>7.9879910999999998E-2</v>
      </c>
      <c r="I909" s="19">
        <v>3.6800000000000001E-7</v>
      </c>
      <c r="J909" s="17">
        <v>-5.9240704329999998</v>
      </c>
      <c r="K909" s="17">
        <v>-5.5358267469999998</v>
      </c>
      <c r="L909" s="16" t="s">
        <v>21</v>
      </c>
      <c r="M909" s="16" t="s">
        <v>13</v>
      </c>
    </row>
    <row r="910" spans="1:13">
      <c r="A910" s="15" t="s">
        <v>1105</v>
      </c>
      <c r="B910" s="15" t="s">
        <v>1106</v>
      </c>
      <c r="C910" s="16" t="s">
        <v>1583</v>
      </c>
      <c r="D910" s="16">
        <v>1</v>
      </c>
      <c r="E910" s="16">
        <v>1</v>
      </c>
      <c r="F910" s="17">
        <v>0.40973554899999998</v>
      </c>
      <c r="G910" s="18">
        <f t="shared" si="14"/>
        <v>1.3284422837034942</v>
      </c>
      <c r="H910" s="16">
        <v>0.124308453</v>
      </c>
      <c r="I910" s="19">
        <v>9.8030199999999995E-4</v>
      </c>
      <c r="J910" s="17">
        <v>-5.8509253699999997</v>
      </c>
      <c r="K910" s="17">
        <v>-5.441189821</v>
      </c>
      <c r="L910" s="16" t="s">
        <v>12</v>
      </c>
      <c r="M910" s="16" t="s">
        <v>13</v>
      </c>
    </row>
    <row r="911" spans="1:13">
      <c r="A911" s="15" t="s">
        <v>1107</v>
      </c>
      <c r="B911" s="15" t="s">
        <v>1108</v>
      </c>
      <c r="C911" s="16" t="s">
        <v>1350</v>
      </c>
      <c r="D911" s="16">
        <v>1</v>
      </c>
      <c r="E911" s="16">
        <v>1</v>
      </c>
      <c r="F911" s="17">
        <v>0.41202411900000002</v>
      </c>
      <c r="G911" s="18">
        <f t="shared" si="14"/>
        <v>1.3305512850735488</v>
      </c>
      <c r="H911" s="16">
        <v>0.124308453</v>
      </c>
      <c r="I911" s="19">
        <v>9.1797299999999999E-4</v>
      </c>
      <c r="J911" s="17">
        <v>-5.6749281170000003</v>
      </c>
      <c r="K911" s="17">
        <v>-5.2629039979999996</v>
      </c>
      <c r="L911" s="16" t="s">
        <v>12</v>
      </c>
      <c r="M911" s="16" t="s">
        <v>13</v>
      </c>
    </row>
    <row r="912" spans="1:13">
      <c r="A912" s="15" t="s">
        <v>1109</v>
      </c>
      <c r="B912" s="15" t="s">
        <v>1110</v>
      </c>
      <c r="C912" s="16" t="s">
        <v>1351</v>
      </c>
      <c r="D912" s="16">
        <v>1</v>
      </c>
      <c r="E912" s="16">
        <v>1</v>
      </c>
      <c r="F912" s="17">
        <v>0.418053069</v>
      </c>
      <c r="G912" s="18">
        <f t="shared" si="14"/>
        <v>1.3361232262816241</v>
      </c>
      <c r="H912" s="16">
        <v>0.124308453</v>
      </c>
      <c r="I912" s="19">
        <v>7.7092000000000003E-4</v>
      </c>
      <c r="J912" s="17">
        <v>-5.248776178</v>
      </c>
      <c r="K912" s="17">
        <v>-4.830723109</v>
      </c>
      <c r="L912" s="16" t="s">
        <v>12</v>
      </c>
      <c r="M912" s="16" t="s">
        <v>13</v>
      </c>
    </row>
    <row r="913" spans="1:13">
      <c r="A913" s="15" t="s">
        <v>1071</v>
      </c>
      <c r="B913" s="15" t="s">
        <v>1072</v>
      </c>
      <c r="C913" s="16" t="s">
        <v>1262</v>
      </c>
      <c r="D913" s="16">
        <v>1</v>
      </c>
      <c r="E913" s="16">
        <v>1</v>
      </c>
      <c r="F913" s="17">
        <v>0.42134292600000001</v>
      </c>
      <c r="G913" s="18">
        <f t="shared" si="14"/>
        <v>1.3391735382756977</v>
      </c>
      <c r="H913" s="16">
        <v>0.13797967799999999</v>
      </c>
      <c r="I913" s="19">
        <v>2.2606869999999999E-3</v>
      </c>
      <c r="J913" s="17">
        <v>-5.9906986739999999</v>
      </c>
      <c r="K913" s="17">
        <v>-5.5693557480000004</v>
      </c>
      <c r="L913" s="16" t="s">
        <v>21</v>
      </c>
      <c r="M913" s="16" t="s">
        <v>16</v>
      </c>
    </row>
    <row r="914" spans="1:13">
      <c r="A914" s="15" t="s">
        <v>1111</v>
      </c>
      <c r="B914" s="15" t="s">
        <v>1112</v>
      </c>
      <c r="C914" s="16" t="s">
        <v>1266</v>
      </c>
      <c r="D914" s="16">
        <v>1</v>
      </c>
      <c r="E914" s="16">
        <v>2</v>
      </c>
      <c r="F914" s="17">
        <v>0.42203148800000001</v>
      </c>
      <c r="G914" s="18">
        <f t="shared" si="14"/>
        <v>1.3398128446205877</v>
      </c>
      <c r="H914" s="16">
        <v>0.121086715</v>
      </c>
      <c r="I914" s="19">
        <v>4.9146499999999996E-4</v>
      </c>
      <c r="J914" s="17">
        <v>-5.7312480600000004</v>
      </c>
      <c r="K914" s="17">
        <v>-5.3277921270000004</v>
      </c>
      <c r="L914" s="16" t="s">
        <v>12</v>
      </c>
      <c r="M914" s="16" t="s">
        <v>13</v>
      </c>
    </row>
    <row r="915" spans="1:13">
      <c r="A915" s="15" t="s">
        <v>1113</v>
      </c>
      <c r="B915" s="15" t="s">
        <v>1114</v>
      </c>
      <c r="C915" s="16" t="s">
        <v>1486</v>
      </c>
      <c r="D915" s="16">
        <v>1</v>
      </c>
      <c r="E915" s="16">
        <v>2</v>
      </c>
      <c r="F915" s="17">
        <v>0.42534092299999998</v>
      </c>
      <c r="G915" s="18">
        <f t="shared" si="14"/>
        <v>1.3428898033308225</v>
      </c>
      <c r="H915" s="16">
        <v>0.121086715</v>
      </c>
      <c r="I915" s="19">
        <v>4.43583E-4</v>
      </c>
      <c r="J915" s="17">
        <v>-5.3885087059999996</v>
      </c>
      <c r="K915" s="17">
        <v>-4.859748196</v>
      </c>
      <c r="L915" s="16" t="s">
        <v>12</v>
      </c>
      <c r="M915" s="16" t="s">
        <v>13</v>
      </c>
    </row>
    <row r="916" spans="1:13">
      <c r="A916" s="15" t="s">
        <v>1115</v>
      </c>
      <c r="B916" s="15" t="s">
        <v>1116</v>
      </c>
      <c r="C916" s="16" t="s">
        <v>1487</v>
      </c>
      <c r="D916" s="16">
        <v>2</v>
      </c>
      <c r="E916" s="16">
        <v>2</v>
      </c>
      <c r="F916" s="17">
        <v>0.44195558200000001</v>
      </c>
      <c r="G916" s="18">
        <f t="shared" si="14"/>
        <v>1.3584444598297998</v>
      </c>
      <c r="H916" s="16">
        <v>8.7899350000000001E-2</v>
      </c>
      <c r="I916" s="19">
        <v>4.9599999999999999E-7</v>
      </c>
      <c r="J916" s="17">
        <v>-5.7394816689999999</v>
      </c>
      <c r="K916" s="17">
        <v>-5.2975260860000004</v>
      </c>
      <c r="L916" s="16" t="s">
        <v>12</v>
      </c>
      <c r="M916" s="16" t="s">
        <v>13</v>
      </c>
    </row>
    <row r="917" spans="1:13">
      <c r="A917" s="15" t="s">
        <v>1079</v>
      </c>
      <c r="B917" s="15" t="s">
        <v>1080</v>
      </c>
      <c r="C917" s="16" t="s">
        <v>1580</v>
      </c>
      <c r="D917" s="16">
        <v>1</v>
      </c>
      <c r="E917" s="16">
        <v>1</v>
      </c>
      <c r="F917" s="17">
        <v>0.44390536000000003</v>
      </c>
      <c r="G917" s="18">
        <f t="shared" si="14"/>
        <v>1.3602816157543423</v>
      </c>
      <c r="H917" s="16">
        <v>0.15443437900000001</v>
      </c>
      <c r="I917" s="19">
        <v>4.048027E-3</v>
      </c>
      <c r="J917" s="17">
        <v>-5.5030659850000001</v>
      </c>
      <c r="K917" s="17">
        <v>-5.0591606249999996</v>
      </c>
      <c r="L917" s="16" t="s">
        <v>21</v>
      </c>
      <c r="M917" s="16" t="s">
        <v>13</v>
      </c>
    </row>
    <row r="918" spans="1:13">
      <c r="A918" s="15" t="s">
        <v>1117</v>
      </c>
      <c r="B918" s="15" t="s">
        <v>1118</v>
      </c>
      <c r="C918" s="16" t="s">
        <v>1267</v>
      </c>
      <c r="D918" s="16">
        <v>1</v>
      </c>
      <c r="E918" s="16">
        <v>1</v>
      </c>
      <c r="F918" s="17">
        <v>0.47650673300000002</v>
      </c>
      <c r="G918" s="18">
        <f t="shared" si="14"/>
        <v>1.3913705916656072</v>
      </c>
      <c r="H918" s="16">
        <v>0.124308453</v>
      </c>
      <c r="I918" s="19">
        <v>1.26456E-4</v>
      </c>
      <c r="J918" s="17">
        <v>-6.0989316889999996</v>
      </c>
      <c r="K918" s="17">
        <v>-5.6224249559999997</v>
      </c>
      <c r="L918" s="16" t="s">
        <v>12</v>
      </c>
      <c r="M918" s="16" t="s">
        <v>13</v>
      </c>
    </row>
    <row r="919" spans="1:13">
      <c r="A919" s="15" t="s">
        <v>1093</v>
      </c>
      <c r="B919" s="15" t="s">
        <v>1094</v>
      </c>
      <c r="C919" s="16" t="s">
        <v>1264</v>
      </c>
      <c r="D919" s="16">
        <v>3</v>
      </c>
      <c r="E919" s="16">
        <v>5</v>
      </c>
      <c r="F919" s="17">
        <v>0.49669537699999999</v>
      </c>
      <c r="G919" s="18">
        <f t="shared" si="14"/>
        <v>1.4109778859851729</v>
      </c>
      <c r="H919" s="16">
        <v>8.5810629999999999E-2</v>
      </c>
      <c r="I919" s="19">
        <v>7.1099999999999996E-9</v>
      </c>
      <c r="J919" s="17">
        <v>-6.0315675750000004</v>
      </c>
      <c r="K919" s="17">
        <v>-5.5935644460000002</v>
      </c>
      <c r="L919" s="16" t="s">
        <v>21</v>
      </c>
      <c r="M919" s="16" t="s">
        <v>13</v>
      </c>
    </row>
    <row r="920" spans="1:13">
      <c r="A920" s="15" t="s">
        <v>1119</v>
      </c>
      <c r="B920" s="15" t="s">
        <v>1120</v>
      </c>
      <c r="C920" s="16" t="s">
        <v>1730</v>
      </c>
      <c r="D920" s="16">
        <v>6</v>
      </c>
      <c r="E920" s="16">
        <v>6</v>
      </c>
      <c r="F920" s="17">
        <v>0.503871132</v>
      </c>
      <c r="G920" s="18">
        <f t="shared" si="14"/>
        <v>1.4180133667002024</v>
      </c>
      <c r="H920" s="16">
        <v>5.4488498000000003E-2</v>
      </c>
      <c r="I920" s="19">
        <v>2.2999999999999999E-20</v>
      </c>
      <c r="J920" s="17">
        <v>-5.4808501349999998</v>
      </c>
      <c r="K920" s="17">
        <v>-4.9280584269999999</v>
      </c>
      <c r="L920" s="16" t="s">
        <v>12</v>
      </c>
      <c r="M920" s="16" t="s">
        <v>13</v>
      </c>
    </row>
    <row r="921" spans="1:13">
      <c r="A921" s="15" t="s">
        <v>1121</v>
      </c>
      <c r="B921" s="15" t="s">
        <v>1122</v>
      </c>
      <c r="C921" s="16" t="s">
        <v>1268</v>
      </c>
      <c r="D921" s="16">
        <v>6</v>
      </c>
      <c r="E921" s="16">
        <v>6</v>
      </c>
      <c r="F921" s="17">
        <v>0.50750108599999999</v>
      </c>
      <c r="G921" s="18">
        <f t="shared" si="14"/>
        <v>1.4215857116181223</v>
      </c>
      <c r="H921" s="16">
        <v>5.4488498000000003E-2</v>
      </c>
      <c r="I921" s="19">
        <v>1.2300000000000001E-20</v>
      </c>
      <c r="J921" s="17">
        <v>-5.9540599060000003</v>
      </c>
      <c r="K921" s="17">
        <v>-5.4706916970000004</v>
      </c>
      <c r="L921" s="16" t="s">
        <v>12</v>
      </c>
      <c r="M921" s="16" t="s">
        <v>13</v>
      </c>
    </row>
    <row r="922" spans="1:13">
      <c r="A922" s="15" t="s">
        <v>1123</v>
      </c>
      <c r="B922" s="15" t="s">
        <v>1124</v>
      </c>
      <c r="C922" s="16" t="s">
        <v>1352</v>
      </c>
      <c r="D922" s="16">
        <v>2</v>
      </c>
      <c r="E922" s="16">
        <v>4</v>
      </c>
      <c r="F922" s="17">
        <v>0.50877517800000005</v>
      </c>
      <c r="G922" s="18">
        <f t="shared" si="14"/>
        <v>1.4228417157948863</v>
      </c>
      <c r="H922" s="16">
        <v>8.5621237000000003E-2</v>
      </c>
      <c r="I922" s="19">
        <v>2.81E-9</v>
      </c>
      <c r="J922" s="17">
        <v>-4.6069641089999998</v>
      </c>
      <c r="K922" s="17">
        <v>-4.1364804409999998</v>
      </c>
      <c r="L922" s="16" t="s">
        <v>12</v>
      </c>
      <c r="M922" s="16" t="s">
        <v>13</v>
      </c>
    </row>
    <row r="923" spans="1:13">
      <c r="A923" s="15" t="s">
        <v>1125</v>
      </c>
      <c r="B923" s="15" t="s">
        <v>1126</v>
      </c>
      <c r="C923" s="16" t="s">
        <v>1584</v>
      </c>
      <c r="D923" s="16">
        <v>1</v>
      </c>
      <c r="E923" s="16">
        <v>2</v>
      </c>
      <c r="F923" s="17">
        <v>0.52265231899999998</v>
      </c>
      <c r="G923" s="18">
        <f t="shared" si="14"/>
        <v>1.4365939241565127</v>
      </c>
      <c r="H923" s="16">
        <v>0.121086715</v>
      </c>
      <c r="I923" s="19">
        <v>1.59E-5</v>
      </c>
      <c r="J923" s="17">
        <v>-5.9693252619999999</v>
      </c>
      <c r="K923" s="17">
        <v>-5.7283400110000002</v>
      </c>
      <c r="L923" s="16" t="s">
        <v>12</v>
      </c>
      <c r="M923" s="16" t="s">
        <v>13</v>
      </c>
    </row>
    <row r="924" spans="1:13">
      <c r="A924" s="15" t="s">
        <v>1127</v>
      </c>
      <c r="B924" s="15" t="s">
        <v>1128</v>
      </c>
      <c r="C924" s="16" t="s">
        <v>1269</v>
      </c>
      <c r="D924" s="16">
        <v>2</v>
      </c>
      <c r="E924" s="16">
        <v>2</v>
      </c>
      <c r="F924" s="17">
        <v>0.523047704</v>
      </c>
      <c r="G924" s="18">
        <f t="shared" si="14"/>
        <v>1.4369876910398842</v>
      </c>
      <c r="H924" s="16">
        <v>8.7899350000000001E-2</v>
      </c>
      <c r="I924" s="19">
        <v>2.6700000000000001E-9</v>
      </c>
      <c r="J924" s="17">
        <v>-5.7478054189999996</v>
      </c>
      <c r="K924" s="17">
        <v>-5.224757715</v>
      </c>
      <c r="L924" s="16" t="s">
        <v>12</v>
      </c>
      <c r="M924" s="16" t="s">
        <v>13</v>
      </c>
    </row>
    <row r="925" spans="1:13">
      <c r="A925" s="15" t="s">
        <v>1081</v>
      </c>
      <c r="B925" s="15" t="s">
        <v>1082</v>
      </c>
      <c r="C925" s="16" t="s">
        <v>1726</v>
      </c>
      <c r="D925" s="16">
        <v>4</v>
      </c>
      <c r="E925" s="16">
        <v>4</v>
      </c>
      <c r="F925" s="17">
        <v>0.54974213299999997</v>
      </c>
      <c r="G925" s="18">
        <f t="shared" si="14"/>
        <v>1.4638240289704065</v>
      </c>
      <c r="H925" s="16">
        <v>8.4139673999999998E-2</v>
      </c>
      <c r="I925" s="19">
        <v>6.4199999999999995E-11</v>
      </c>
      <c r="J925" s="17">
        <v>-6.2316695959999997</v>
      </c>
      <c r="K925" s="17">
        <v>-5.6230695989999999</v>
      </c>
      <c r="L925" s="16" t="s">
        <v>21</v>
      </c>
      <c r="M925" s="16" t="s">
        <v>13</v>
      </c>
    </row>
    <row r="926" spans="1:13">
      <c r="A926" s="15" t="s">
        <v>1119</v>
      </c>
      <c r="B926" s="15" t="s">
        <v>1120</v>
      </c>
      <c r="C926" s="16" t="s">
        <v>1730</v>
      </c>
      <c r="D926" s="16">
        <v>2</v>
      </c>
      <c r="E926" s="16">
        <v>3</v>
      </c>
      <c r="F926" s="17">
        <v>0.55347946599999998</v>
      </c>
      <c r="G926" s="18">
        <f t="shared" si="14"/>
        <v>1.4676210130369736</v>
      </c>
      <c r="H926" s="16">
        <v>0.105791438</v>
      </c>
      <c r="I926" s="19">
        <v>1.68E-7</v>
      </c>
      <c r="J926" s="17">
        <v>-6.0818412530000003</v>
      </c>
      <c r="K926" s="17">
        <v>-5.5279786929999997</v>
      </c>
      <c r="L926" s="16" t="s">
        <v>21</v>
      </c>
      <c r="M926" s="16" t="s">
        <v>13</v>
      </c>
    </row>
    <row r="927" spans="1:13">
      <c r="A927" s="15" t="s">
        <v>1083</v>
      </c>
      <c r="B927" s="15" t="s">
        <v>1084</v>
      </c>
      <c r="C927" s="16" t="s">
        <v>1483</v>
      </c>
      <c r="D927" s="16">
        <v>2</v>
      </c>
      <c r="E927" s="16">
        <v>2</v>
      </c>
      <c r="F927" s="17">
        <v>0.56039286399999999</v>
      </c>
      <c r="G927" s="18">
        <f t="shared" si="14"/>
        <v>1.4746707340028908</v>
      </c>
      <c r="H927" s="16">
        <v>6.3535282999999998E-2</v>
      </c>
      <c r="I927" s="19">
        <v>1.1399999999999999E-18</v>
      </c>
      <c r="J927" s="17">
        <v>-5.7512282319999999</v>
      </c>
      <c r="K927" s="17">
        <v>-5.1908353680000001</v>
      </c>
      <c r="L927" s="16" t="s">
        <v>12</v>
      </c>
      <c r="M927" s="16" t="s">
        <v>27</v>
      </c>
    </row>
    <row r="928" spans="1:13">
      <c r="A928" s="15" t="s">
        <v>1083</v>
      </c>
      <c r="B928" s="15" t="s">
        <v>1084</v>
      </c>
      <c r="C928" s="16" t="s">
        <v>1483</v>
      </c>
      <c r="D928" s="16">
        <v>2</v>
      </c>
      <c r="E928" s="16">
        <v>2</v>
      </c>
      <c r="F928" s="17">
        <v>0.56479129800000005</v>
      </c>
      <c r="G928" s="18">
        <f t="shared" si="14"/>
        <v>1.4791735147509519</v>
      </c>
      <c r="H928" s="16">
        <v>8.7899350000000001E-2</v>
      </c>
      <c r="I928" s="19">
        <v>1.3100000000000001E-10</v>
      </c>
      <c r="J928" s="17">
        <v>-5.59856453</v>
      </c>
      <c r="K928" s="17">
        <v>-5.0337732319999997</v>
      </c>
      <c r="L928" s="16" t="s">
        <v>12</v>
      </c>
      <c r="M928" s="16" t="s">
        <v>13</v>
      </c>
    </row>
    <row r="929" spans="1:13">
      <c r="A929" s="15" t="s">
        <v>1119</v>
      </c>
      <c r="B929" s="15" t="s">
        <v>1120</v>
      </c>
      <c r="C929" s="16" t="s">
        <v>1730</v>
      </c>
      <c r="D929" s="16">
        <v>1</v>
      </c>
      <c r="E929" s="16">
        <v>2</v>
      </c>
      <c r="F929" s="17">
        <v>0.604133209</v>
      </c>
      <c r="G929" s="18">
        <f t="shared" si="14"/>
        <v>1.5200652027754991</v>
      </c>
      <c r="H929" s="16">
        <v>0.25668071399999998</v>
      </c>
      <c r="I929" s="19">
        <v>1.8590758999999998E-2</v>
      </c>
      <c r="J929" s="17">
        <v>-6.2376995749999997</v>
      </c>
      <c r="K929" s="17">
        <v>-5.6335663650000001</v>
      </c>
      <c r="L929" s="16" t="s">
        <v>21</v>
      </c>
      <c r="M929" s="16" t="s">
        <v>27</v>
      </c>
    </row>
    <row r="930" spans="1:13">
      <c r="A930" s="15" t="s">
        <v>1129</v>
      </c>
      <c r="B930" s="15" t="s">
        <v>1130</v>
      </c>
      <c r="C930" s="16" t="s">
        <v>1488</v>
      </c>
      <c r="D930" s="16">
        <v>1</v>
      </c>
      <c r="E930" s="16">
        <v>2</v>
      </c>
      <c r="F930" s="17">
        <v>0.68672288599999998</v>
      </c>
      <c r="G930" s="18">
        <f t="shared" si="14"/>
        <v>1.609623067879868</v>
      </c>
      <c r="H930" s="16">
        <v>0.121086715</v>
      </c>
      <c r="I930" s="19">
        <v>1.42E-8</v>
      </c>
      <c r="J930" s="17">
        <v>-5.7198682959999996</v>
      </c>
      <c r="K930" s="17">
        <v>-5.0414601220000002</v>
      </c>
      <c r="L930" s="16" t="s">
        <v>12</v>
      </c>
      <c r="M930" s="16" t="s">
        <v>13</v>
      </c>
    </row>
    <row r="931" spans="1:13">
      <c r="A931" s="15" t="s">
        <v>1105</v>
      </c>
      <c r="B931" s="15" t="s">
        <v>1106</v>
      </c>
      <c r="C931" s="16" t="s">
        <v>1583</v>
      </c>
      <c r="D931" s="16">
        <v>1</v>
      </c>
      <c r="E931" s="16">
        <v>1</v>
      </c>
      <c r="F931" s="17">
        <v>0.69125252999999998</v>
      </c>
      <c r="G931" s="18">
        <f t="shared" si="14"/>
        <v>1.6146847594336997</v>
      </c>
      <c r="H931" s="16">
        <v>0.15443437900000001</v>
      </c>
      <c r="I931" s="19">
        <v>7.6000000000000001E-6</v>
      </c>
      <c r="J931" s="17">
        <v>-6.1206410260000004</v>
      </c>
      <c r="K931" s="17">
        <v>-5.4293884959999996</v>
      </c>
      <c r="L931" s="16" t="s">
        <v>21</v>
      </c>
      <c r="M931" s="16" t="s">
        <v>13</v>
      </c>
    </row>
    <row r="932" spans="1:13">
      <c r="A932" s="15" t="s">
        <v>1119</v>
      </c>
      <c r="B932" s="15" t="s">
        <v>1120</v>
      </c>
      <c r="C932" s="16" t="s">
        <v>1730</v>
      </c>
      <c r="D932" s="16">
        <v>1</v>
      </c>
      <c r="E932" s="16">
        <v>2</v>
      </c>
      <c r="F932" s="17">
        <v>0.71487406600000003</v>
      </c>
      <c r="G932" s="18">
        <f t="shared" si="14"/>
        <v>1.6413399374962174</v>
      </c>
      <c r="H932" s="16">
        <v>8.8076386000000007E-2</v>
      </c>
      <c r="I932" s="19">
        <v>4.8000000000000001E-16</v>
      </c>
      <c r="J932" s="17">
        <v>-5.8883681000000001</v>
      </c>
      <c r="K932" s="17">
        <v>-5.1648347909999996</v>
      </c>
      <c r="L932" s="16" t="s">
        <v>12</v>
      </c>
      <c r="M932" s="16" t="s">
        <v>27</v>
      </c>
    </row>
    <row r="933" spans="1:13">
      <c r="A933" s="15" t="s">
        <v>1127</v>
      </c>
      <c r="B933" s="15" t="s">
        <v>1128</v>
      </c>
      <c r="C933" s="16" t="s">
        <v>1269</v>
      </c>
      <c r="D933" s="16">
        <v>1</v>
      </c>
      <c r="E933" s="16">
        <v>1</v>
      </c>
      <c r="F933" s="17">
        <v>0.77323156599999998</v>
      </c>
      <c r="G933" s="18">
        <f t="shared" si="14"/>
        <v>1.7090937852460548</v>
      </c>
      <c r="H933" s="16">
        <v>0.15443437900000001</v>
      </c>
      <c r="I933" s="19">
        <v>5.5300000000000004E-7</v>
      </c>
      <c r="J933" s="17">
        <v>-5.5612428820000002</v>
      </c>
      <c r="K933" s="17">
        <v>-4.7880113169999996</v>
      </c>
      <c r="L933" s="16" t="s">
        <v>21</v>
      </c>
      <c r="M933" s="16" t="s">
        <v>13</v>
      </c>
    </row>
    <row r="934" spans="1:13">
      <c r="A934" s="15" t="s">
        <v>1115</v>
      </c>
      <c r="B934" s="15" t="s">
        <v>1116</v>
      </c>
      <c r="C934" s="16" t="s">
        <v>1487</v>
      </c>
      <c r="D934" s="16">
        <v>1</v>
      </c>
      <c r="E934" s="16">
        <v>1</v>
      </c>
      <c r="F934" s="17">
        <v>0.81800617900000006</v>
      </c>
      <c r="G934" s="18">
        <f t="shared" si="14"/>
        <v>1.762967866512728</v>
      </c>
      <c r="H934" s="16">
        <v>0.227078686</v>
      </c>
      <c r="I934" s="19">
        <v>3.1541099999999998E-4</v>
      </c>
      <c r="J934" s="17">
        <v>-6.0989764209999997</v>
      </c>
      <c r="K934" s="17">
        <v>-5.2809702420000004</v>
      </c>
      <c r="L934" s="16" t="s">
        <v>12</v>
      </c>
      <c r="M934" s="16" t="s">
        <v>27</v>
      </c>
    </row>
    <row r="935" spans="1:13">
      <c r="A935" s="15" t="s">
        <v>1131</v>
      </c>
      <c r="B935" s="15" t="s">
        <v>1132</v>
      </c>
      <c r="C935" s="16" t="s">
        <v>1489</v>
      </c>
      <c r="D935" s="16">
        <v>1</v>
      </c>
      <c r="E935" s="16">
        <v>1</v>
      </c>
      <c r="F935" s="17">
        <v>1.008804035</v>
      </c>
      <c r="G935" s="18">
        <f t="shared" si="14"/>
        <v>2.0122423003534853</v>
      </c>
      <c r="H935" s="16">
        <v>0.15443437900000001</v>
      </c>
      <c r="I935" s="19">
        <v>6.4799999999999999E-11</v>
      </c>
      <c r="J935" s="17">
        <v>-6.2447057849999998</v>
      </c>
      <c r="K935" s="17">
        <v>-5.23590175</v>
      </c>
      <c r="L935" s="16" t="s">
        <v>21</v>
      </c>
      <c r="M935" s="16" t="s">
        <v>13</v>
      </c>
    </row>
  </sheetData>
  <mergeCells count="1">
    <mergeCell ref="A1:M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Supplementary tables</vt:lpstr>
      <vt:lpstr>Table S-1</vt:lpstr>
      <vt:lpstr>Table S-2</vt:lpstr>
      <vt:lpstr>'Supplementary tables'!_Hlk160126629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KTF</dc:creator>
  <cp:lastModifiedBy>Xu, Yuan</cp:lastModifiedBy>
  <dcterms:created xsi:type="dcterms:W3CDTF">2016-03-07T09:55:57Z</dcterms:created>
  <dcterms:modified xsi:type="dcterms:W3CDTF">2024-05-03T21:57:55Z</dcterms:modified>
</cp:coreProperties>
</file>