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5815" windowHeight="15495" activeTab="2"/>
  </bookViews>
  <sheets>
    <sheet name="All locations" sheetId="1" r:id="rId1"/>
    <sheet name="non-bloodfed" sheetId="2" r:id="rId2"/>
    <sheet name="bloodfed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7" i="2"/>
  <c r="W77"/>
  <c r="BF78" i="3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BG77"/>
  <c r="BG76"/>
  <c r="BG75"/>
  <c r="BG74"/>
  <c r="BG73"/>
  <c r="BG72"/>
  <c r="BG71"/>
  <c r="BG70"/>
  <c r="BG69"/>
  <c r="BG68"/>
  <c r="BG67"/>
  <c r="BG66"/>
  <c r="BG65"/>
  <c r="BG64"/>
  <c r="BG63"/>
  <c r="BG62"/>
  <c r="BG61"/>
  <c r="BG60"/>
  <c r="BG59"/>
  <c r="BG58"/>
  <c r="BG57"/>
  <c r="BG56"/>
  <c r="BG55"/>
  <c r="BG54"/>
  <c r="BG53"/>
  <c r="BG52"/>
  <c r="BG51"/>
  <c r="BG50"/>
  <c r="BG49"/>
  <c r="BG48"/>
  <c r="BG47"/>
  <c r="BG46"/>
  <c r="BG45"/>
  <c r="BG44"/>
  <c r="BG43"/>
  <c r="BG42"/>
  <c r="BG41"/>
  <c r="BG40"/>
  <c r="BG39"/>
  <c r="BG38"/>
  <c r="BG37"/>
  <c r="BG36"/>
  <c r="BG35"/>
  <c r="BG34"/>
  <c r="BG33"/>
  <c r="BG32"/>
  <c r="BG31"/>
  <c r="BG30"/>
  <c r="BG29"/>
  <c r="BG28"/>
  <c r="BG27"/>
  <c r="BG26"/>
  <c r="BG25"/>
  <c r="BG24"/>
  <c r="BG23"/>
  <c r="BG22"/>
  <c r="BG21"/>
  <c r="BG20"/>
  <c r="BG19"/>
  <c r="BG18"/>
  <c r="BG17"/>
  <c r="BG16"/>
  <c r="BG15"/>
  <c r="BG14"/>
  <c r="BG13"/>
  <c r="BG12"/>
  <c r="BG11"/>
  <c r="BG10"/>
  <c r="BG9"/>
  <c r="BG8"/>
  <c r="BG7"/>
  <c r="BG6"/>
  <c r="BG5"/>
  <c r="AD77" i="2"/>
  <c r="AC77"/>
  <c r="AB77"/>
  <c r="AA77"/>
  <c r="Z77"/>
  <c r="Y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77" l="1"/>
  <c r="BG78" i="3"/>
</calcChain>
</file>

<file path=xl/sharedStrings.xml><?xml version="1.0" encoding="utf-8"?>
<sst xmlns="http://schemas.openxmlformats.org/spreadsheetml/2006/main" count="726" uniqueCount="226">
  <si>
    <t>Location</t>
  </si>
  <si>
    <t>Latitude</t>
  </si>
  <si>
    <t>Longitude</t>
  </si>
  <si>
    <t>Ecka</t>
  </si>
  <si>
    <t>Starcevo</t>
  </si>
  <si>
    <t>Pancevo</t>
  </si>
  <si>
    <t>Jabuka</t>
  </si>
  <si>
    <t>Glogonj</t>
  </si>
  <si>
    <t>Sefkerin</t>
  </si>
  <si>
    <t>Opovo</t>
  </si>
  <si>
    <t>Perlez</t>
  </si>
  <si>
    <t>Zrenjanin</t>
  </si>
  <si>
    <t>Melenci</t>
  </si>
  <si>
    <t>Novi Becej</t>
  </si>
  <si>
    <t>Becej</t>
  </si>
  <si>
    <t>Backa Topola</t>
  </si>
  <si>
    <t>Mali Idjos</t>
  </si>
  <si>
    <t>Lovcenac</t>
  </si>
  <si>
    <t>Feketic</t>
  </si>
  <si>
    <t>Srbobran</t>
  </si>
  <si>
    <t>Sirig</t>
  </si>
  <si>
    <t>Cenej</t>
  </si>
  <si>
    <t>44.810980</t>
  </si>
  <si>
    <t>44.804737</t>
  </si>
  <si>
    <t>44.867029</t>
  </si>
  <si>
    <t>44.947624</t>
  </si>
  <si>
    <t>44.946417</t>
  </si>
  <si>
    <t>44.991909</t>
  </si>
  <si>
    <t>45.006740</t>
  </si>
  <si>
    <t>45.000675</t>
  </si>
  <si>
    <t>45.053365</t>
  </si>
  <si>
    <t>45.045172</t>
  </si>
  <si>
    <t>45.215019</t>
  </si>
  <si>
    <t>45.215243</t>
  </si>
  <si>
    <t>45.311432</t>
  </si>
  <si>
    <t>45.311079</t>
  </si>
  <si>
    <t>45.359569</t>
  </si>
  <si>
    <t>45.386306</t>
  </si>
  <si>
    <t>45.528139</t>
  </si>
  <si>
    <t>45.511735</t>
  </si>
  <si>
    <t>45.597078</t>
  </si>
  <si>
    <t>45.581111</t>
  </si>
  <si>
    <t>45.612937</t>
  </si>
  <si>
    <t>45.827403</t>
  </si>
  <si>
    <t>45.859583</t>
  </si>
  <si>
    <t>45.709719</t>
  </si>
  <si>
    <t>45.701111</t>
  </si>
  <si>
    <t>45.679950</t>
  </si>
  <si>
    <t>45.658136</t>
  </si>
  <si>
    <t>45.537690</t>
  </si>
  <si>
    <t>45.444940</t>
  </si>
  <si>
    <t>45.361843</t>
  </si>
  <si>
    <t>20.694780</t>
  </si>
  <si>
    <t>20.691096</t>
  </si>
  <si>
    <t>20.653822</t>
  </si>
  <si>
    <t>20.585016</t>
  </si>
  <si>
    <t>20.606634</t>
  </si>
  <si>
    <t>20.514506</t>
  </si>
  <si>
    <t>20.470460</t>
  </si>
  <si>
    <t>20.494024</t>
  </si>
  <si>
    <t>20.417830</t>
  </si>
  <si>
    <t>20.430594</t>
  </si>
  <si>
    <t>20.372052</t>
  </si>
  <si>
    <t>20.385334</t>
  </si>
  <si>
    <t>20.447702</t>
  </si>
  <si>
    <t>20.423453</t>
  </si>
  <si>
    <t>20.391080</t>
  </si>
  <si>
    <t>20.413639</t>
  </si>
  <si>
    <t>20.304444</t>
  </si>
  <si>
    <t>20.305917</t>
  </si>
  <si>
    <t>20.141144</t>
  </si>
  <si>
    <t>20.143699</t>
  </si>
  <si>
    <t>20.022146</t>
  </si>
  <si>
    <t>19.631602</t>
  </si>
  <si>
    <t>19.634000</t>
  </si>
  <si>
    <t>19.653719</t>
  </si>
  <si>
    <t>19.679061</t>
  </si>
  <si>
    <t>19.681450</t>
  </si>
  <si>
    <t>19.709208</t>
  </si>
  <si>
    <t>19.786532</t>
  </si>
  <si>
    <t>19.816372</t>
  </si>
  <si>
    <t>19.843538</t>
  </si>
  <si>
    <t>Temerin</t>
  </si>
  <si>
    <t>45.391624</t>
  </si>
  <si>
    <t>19.858687</t>
  </si>
  <si>
    <t>Palic</t>
  </si>
  <si>
    <t>46.099172</t>
  </si>
  <si>
    <t>19.755222</t>
  </si>
  <si>
    <t>Subotica</t>
  </si>
  <si>
    <t>46.080117</t>
  </si>
  <si>
    <t>19.676158</t>
  </si>
  <si>
    <t>46.089969</t>
  </si>
  <si>
    <t>19.639352</t>
  </si>
  <si>
    <t>Bajmok</t>
  </si>
  <si>
    <t>45.979106</t>
  </si>
  <si>
    <t>19.414500</t>
  </si>
  <si>
    <t>Aleksa Santic</t>
  </si>
  <si>
    <t>45.923389</t>
  </si>
  <si>
    <t>19.331687</t>
  </si>
  <si>
    <t>Svetozar Miletic</t>
  </si>
  <si>
    <t>45.857961</t>
  </si>
  <si>
    <t>19.210842</t>
  </si>
  <si>
    <t>Conoplja</t>
  </si>
  <si>
    <t>45.813258</t>
  </si>
  <si>
    <t>19.240646</t>
  </si>
  <si>
    <t>Kljajicevo</t>
  </si>
  <si>
    <t>45.767415</t>
  </si>
  <si>
    <t>19.294542</t>
  </si>
  <si>
    <t>Sombor</t>
  </si>
  <si>
    <t>45.755889</t>
  </si>
  <si>
    <t>19.098878</t>
  </si>
  <si>
    <t>Apatin</t>
  </si>
  <si>
    <t>45.668838</t>
  </si>
  <si>
    <t>18.992625</t>
  </si>
  <si>
    <t>Banja Junakovic</t>
  </si>
  <si>
    <t>45.677845</t>
  </si>
  <si>
    <t>19.033797</t>
  </si>
  <si>
    <t>Sonta</t>
  </si>
  <si>
    <t>45.606516</t>
  </si>
  <si>
    <t>19.112827</t>
  </si>
  <si>
    <t>Karavukovo</t>
  </si>
  <si>
    <t>45.504476</t>
  </si>
  <si>
    <t>19.186435</t>
  </si>
  <si>
    <t>Odzaci</t>
  </si>
  <si>
    <t>45.503035</t>
  </si>
  <si>
    <t>19.251484</t>
  </si>
  <si>
    <t>Parage</t>
  </si>
  <si>
    <t>45.414863</t>
  </si>
  <si>
    <t>19.402898</t>
  </si>
  <si>
    <t>Backi Maglic</t>
  </si>
  <si>
    <t>45.369323</t>
  </si>
  <si>
    <t>19.536340</t>
  </si>
  <si>
    <t>Rumenka</t>
  </si>
  <si>
    <t>45.289375</t>
  </si>
  <si>
    <t>19.745317</t>
  </si>
  <si>
    <t>Novi Sad</t>
  </si>
  <si>
    <t>45.265159</t>
  </si>
  <si>
    <t>19.814186</t>
  </si>
  <si>
    <t>45.242379</t>
  </si>
  <si>
    <t>19.821240</t>
  </si>
  <si>
    <t>Inđija</t>
  </si>
  <si>
    <t>45.056233</t>
  </si>
  <si>
    <t>20.066667</t>
  </si>
  <si>
    <t>Stara Pazova</t>
  </si>
  <si>
    <t>44.986667</t>
  </si>
  <si>
    <t>20.159250</t>
  </si>
  <si>
    <t>Petrovaradin</t>
  </si>
  <si>
    <t>45.247700</t>
  </si>
  <si>
    <t>19.878350</t>
  </si>
  <si>
    <t>Bukovac</t>
  </si>
  <si>
    <t>45.225067</t>
  </si>
  <si>
    <t>19.886367</t>
  </si>
  <si>
    <t>Ruma</t>
  </si>
  <si>
    <t>45.034486</t>
  </si>
  <si>
    <t>19.819215</t>
  </si>
  <si>
    <t>Hrtkovci</t>
  </si>
  <si>
    <t>44.873850</t>
  </si>
  <si>
    <t>19.761250</t>
  </si>
  <si>
    <t>Sremska Mitrovica</t>
  </si>
  <si>
    <t>44.974817</t>
  </si>
  <si>
    <t>19.591767</t>
  </si>
  <si>
    <t>Kuzmin</t>
  </si>
  <si>
    <t>45.023233</t>
  </si>
  <si>
    <t>19.408933</t>
  </si>
  <si>
    <t>Batrovci</t>
  </si>
  <si>
    <t>45.047225</t>
  </si>
  <si>
    <t>19.106996</t>
  </si>
  <si>
    <t>Morović</t>
  </si>
  <si>
    <t>45.014217</t>
  </si>
  <si>
    <t>19.227017</t>
  </si>
  <si>
    <t>Basaid</t>
  </si>
  <si>
    <t>45.633867</t>
  </si>
  <si>
    <t>20.413467</t>
  </si>
  <si>
    <t>Kikinda</t>
  </si>
  <si>
    <t>45.802600</t>
  </si>
  <si>
    <t>20.447417</t>
  </si>
  <si>
    <t>Idjos</t>
  </si>
  <si>
    <t>45.834543</t>
  </si>
  <si>
    <t>20.313649</t>
  </si>
  <si>
    <t>Coka</t>
  </si>
  <si>
    <t>45.936200</t>
  </si>
  <si>
    <t>20.102600</t>
  </si>
  <si>
    <t>Kanjiza</t>
  </si>
  <si>
    <t>20.060183</t>
  </si>
  <si>
    <t>46.060050</t>
  </si>
  <si>
    <t>No</t>
  </si>
  <si>
    <t>Aedes vexans</t>
  </si>
  <si>
    <t>Aedes caspius</t>
  </si>
  <si>
    <t>Aedes albopictus</t>
  </si>
  <si>
    <t>Anopheles maculipennis</t>
  </si>
  <si>
    <t>Total</t>
  </si>
  <si>
    <t>Banja Koviljaca</t>
  </si>
  <si>
    <t>Loznica</t>
  </si>
  <si>
    <t>Loznica ep belt</t>
  </si>
  <si>
    <t>Loznicko polje</t>
  </si>
  <si>
    <t>Loznica crkva</t>
  </si>
  <si>
    <t xml:space="preserve">Lipnicki Sor </t>
  </si>
  <si>
    <t>Novi Sad/Centar</t>
  </si>
  <si>
    <t>Lesnica</t>
  </si>
  <si>
    <t>Aedes sticticus</t>
  </si>
  <si>
    <t>Culex pipiens</t>
  </si>
  <si>
    <t xml:space="preserve">Culiseta annulata </t>
  </si>
  <si>
    <t xml:space="preserve">Coquillettidia richiardii </t>
  </si>
  <si>
    <t>14-17.Aug</t>
  </si>
  <si>
    <t>24-28.Aug</t>
  </si>
  <si>
    <t>13-21.Sept</t>
  </si>
  <si>
    <t>27.Sept-1.Oct</t>
  </si>
  <si>
    <t>7-14.May</t>
  </si>
  <si>
    <t>8-24.June</t>
  </si>
  <si>
    <t>1-3.July</t>
  </si>
  <si>
    <t>6-12.June</t>
  </si>
  <si>
    <t>21-29.July</t>
  </si>
  <si>
    <t>44.518111</t>
  </si>
  <si>
    <t>19.144457</t>
  </si>
  <si>
    <t>44.541653</t>
  </si>
  <si>
    <t xml:space="preserve"> 19.236389</t>
  </si>
  <si>
    <t>44.529861</t>
  </si>
  <si>
    <t>19.207236</t>
  </si>
  <si>
    <t>44.530616</t>
  </si>
  <si>
    <t>19.218726</t>
  </si>
  <si>
    <t>44.604904</t>
  </si>
  <si>
    <t>19.229038</t>
  </si>
  <si>
    <t>44.575070</t>
  </si>
  <si>
    <t xml:space="preserve"> 19.212867</t>
  </si>
  <si>
    <t>44.646702</t>
  </si>
  <si>
    <t>19.294131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</si>
</sst>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color rgb="FF111111"/>
      <name val="Roboto"/>
    </font>
    <font>
      <sz val="11"/>
      <name val="Calibri"/>
      <family val="2"/>
      <charset val="238"/>
      <scheme val="minor"/>
    </font>
    <font>
      <sz val="10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A96C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/>
      <top/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3" borderId="1" applyNumberFormat="0" applyAlignment="0" applyProtection="0"/>
    <xf numFmtId="0" fontId="8" fillId="4" borderId="2" applyNumberFormat="0" applyAlignment="0" applyProtection="0"/>
    <xf numFmtId="0" fontId="5" fillId="5" borderId="3" applyNumberFormat="0" applyFont="0" applyAlignment="0" applyProtection="0"/>
  </cellStyleXfs>
  <cellXfs count="60">
    <xf numFmtId="0" fontId="0" fillId="0" borderId="0" xfId="0"/>
    <xf numFmtId="49" fontId="1" fillId="0" borderId="0" xfId="0" applyNumberFormat="1" applyFont="1"/>
    <xf numFmtId="0" fontId="2" fillId="0" borderId="0" xfId="0" applyFont="1"/>
    <xf numFmtId="49" fontId="3" fillId="0" borderId="0" xfId="0" applyNumberFormat="1" applyFont="1"/>
    <xf numFmtId="49" fontId="2" fillId="0" borderId="0" xfId="0" applyNumberFormat="1" applyFont="1"/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0" fontId="0" fillId="6" borderId="3" xfId="4" applyFont="1" applyFill="1"/>
    <xf numFmtId="0" fontId="0" fillId="7" borderId="3" xfId="4" applyFont="1" applyFill="1"/>
    <xf numFmtId="0" fontId="0" fillId="8" borderId="3" xfId="4" applyFont="1" applyFill="1"/>
    <xf numFmtId="0" fontId="9" fillId="9" borderId="4" xfId="4" applyFont="1" applyFill="1" applyBorder="1"/>
    <xf numFmtId="0" fontId="0" fillId="5" borderId="3" xfId="4" applyFont="1"/>
    <xf numFmtId="0" fontId="10" fillId="0" borderId="0" xfId="0" applyFont="1"/>
    <xf numFmtId="0" fontId="9" fillId="9" borderId="0" xfId="4" applyFont="1" applyFill="1" applyBorder="1"/>
    <xf numFmtId="0" fontId="0" fillId="10" borderId="3" xfId="4" applyFont="1" applyFill="1" applyAlignment="1">
      <alignment horizontal="center"/>
    </xf>
    <xf numFmtId="0" fontId="0" fillId="5" borderId="3" xfId="4" applyFont="1" applyAlignment="1">
      <alignment horizontal="center"/>
    </xf>
    <xf numFmtId="0" fontId="7" fillId="3" borderId="1" xfId="2" applyAlignment="1">
      <alignment horizontal="center"/>
    </xf>
    <xf numFmtId="0" fontId="8" fillId="4" borderId="2" xfId="3" applyAlignment="1">
      <alignment horizontal="center"/>
    </xf>
    <xf numFmtId="0" fontId="8" fillId="11" borderId="2" xfId="3" applyFill="1" applyAlignment="1">
      <alignment horizontal="center"/>
    </xf>
    <xf numFmtId="17" fontId="0" fillId="13" borderId="6" xfId="4" applyNumberFormat="1" applyFont="1" applyFill="1" applyBorder="1" applyAlignment="1">
      <alignment horizontal="center"/>
    </xf>
    <xf numFmtId="0" fontId="0" fillId="14" borderId="0" xfId="0" applyFill="1"/>
    <xf numFmtId="0" fontId="10" fillId="14" borderId="0" xfId="0" applyFont="1" applyFill="1"/>
    <xf numFmtId="0" fontId="0" fillId="0" borderId="3" xfId="4" applyFont="1" applyFill="1"/>
    <xf numFmtId="0" fontId="0" fillId="13" borderId="6" xfId="0" applyFill="1" applyBorder="1" applyAlignment="1">
      <alignment horizontal="center"/>
    </xf>
    <xf numFmtId="0" fontId="0" fillId="15" borderId="3" xfId="4" applyFont="1" applyFill="1" applyAlignment="1">
      <alignment horizontal="center"/>
    </xf>
    <xf numFmtId="0" fontId="0" fillId="15" borderId="5" xfId="4" applyFont="1" applyFill="1" applyBorder="1" applyAlignment="1">
      <alignment horizontal="center"/>
    </xf>
    <xf numFmtId="0" fontId="0" fillId="5" borderId="5" xfId="4" applyFont="1" applyBorder="1" applyAlignment="1">
      <alignment horizontal="center"/>
    </xf>
    <xf numFmtId="0" fontId="7" fillId="3" borderId="13" xfId="2" applyBorder="1" applyAlignment="1">
      <alignment horizontal="center"/>
    </xf>
    <xf numFmtId="0" fontId="6" fillId="2" borderId="6" xfId="1" applyBorder="1" applyAlignment="1">
      <alignment horizontal="center"/>
    </xf>
    <xf numFmtId="0" fontId="0" fillId="16" borderId="3" xfId="4" applyFont="1" applyFill="1" applyAlignment="1">
      <alignment horizontal="center"/>
    </xf>
    <xf numFmtId="0" fontId="7" fillId="12" borderId="1" xfId="2" applyFill="1" applyAlignment="1">
      <alignment horizontal="center"/>
    </xf>
    <xf numFmtId="0" fontId="0" fillId="17" borderId="3" xfId="4" applyFont="1" applyFill="1" applyAlignment="1">
      <alignment horizontal="center"/>
    </xf>
    <xf numFmtId="0" fontId="0" fillId="18" borderId="3" xfId="4" applyFont="1" applyFill="1" applyAlignment="1">
      <alignment horizontal="center"/>
    </xf>
    <xf numFmtId="0" fontId="0" fillId="6" borderId="14" xfId="4" applyFont="1" applyFill="1" applyBorder="1"/>
    <xf numFmtId="0" fontId="0" fillId="18" borderId="6" xfId="0" applyFill="1" applyBorder="1"/>
    <xf numFmtId="0" fontId="0" fillId="5" borderId="6" xfId="4" applyFont="1" applyBorder="1"/>
    <xf numFmtId="0" fontId="0" fillId="0" borderId="15" xfId="4" applyFont="1" applyFill="1" applyBorder="1"/>
    <xf numFmtId="0" fontId="0" fillId="0" borderId="6" xfId="4" applyFont="1" applyFill="1" applyBorder="1"/>
    <xf numFmtId="0" fontId="0" fillId="18" borderId="16" xfId="0" applyFill="1" applyBorder="1"/>
    <xf numFmtId="0" fontId="0" fillId="0" borderId="6" xfId="0" applyBorder="1"/>
    <xf numFmtId="49" fontId="1" fillId="0" borderId="6" xfId="0" applyNumberFormat="1" applyFont="1" applyBorder="1"/>
    <xf numFmtId="0" fontId="2" fillId="0" borderId="6" xfId="0" applyFont="1" applyBorder="1"/>
    <xf numFmtId="49" fontId="3" fillId="0" borderId="6" xfId="0" applyNumberFormat="1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" xfId="4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Check Cell" xfId="3" builtinId="23"/>
    <cellStyle name="Good" xfId="1" builtinId="26"/>
    <cellStyle name="Input" xfId="2" builtinId="20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5"/>
  <sheetViews>
    <sheetView topLeftCell="A43" workbookViewId="0">
      <selection activeCell="G68" sqref="G68"/>
    </sheetView>
  </sheetViews>
  <sheetFormatPr defaultRowHeight="15"/>
  <cols>
    <col min="2" max="2" width="19.5703125" customWidth="1"/>
    <col min="3" max="3" width="15.5703125" customWidth="1"/>
    <col min="4" max="4" width="14.28515625" customWidth="1"/>
    <col min="8" max="8" width="21.5703125" customWidth="1"/>
  </cols>
  <sheetData>
    <row r="2" spans="1:4">
      <c r="A2" t="s">
        <v>185</v>
      </c>
      <c r="B2" t="s">
        <v>0</v>
      </c>
      <c r="C2" t="s">
        <v>1</v>
      </c>
      <c r="D2" t="s">
        <v>2</v>
      </c>
    </row>
    <row r="3" spans="1:4">
      <c r="A3" s="6">
        <v>1</v>
      </c>
      <c r="B3" t="s">
        <v>4</v>
      </c>
      <c r="C3" s="1" t="s">
        <v>22</v>
      </c>
      <c r="D3" s="1" t="s">
        <v>52</v>
      </c>
    </row>
    <row r="4" spans="1:4">
      <c r="A4" s="6">
        <v>2</v>
      </c>
      <c r="B4" t="s">
        <v>4</v>
      </c>
      <c r="C4" s="1" t="s">
        <v>23</v>
      </c>
      <c r="D4" s="1" t="s">
        <v>53</v>
      </c>
    </row>
    <row r="5" spans="1:4">
      <c r="A5" s="6">
        <v>3</v>
      </c>
      <c r="B5" s="2" t="s">
        <v>5</v>
      </c>
      <c r="C5" s="3" t="s">
        <v>24</v>
      </c>
      <c r="D5" s="3" t="s">
        <v>54</v>
      </c>
    </row>
    <row r="6" spans="1:4">
      <c r="A6" s="6">
        <v>4</v>
      </c>
      <c r="B6" s="2" t="s">
        <v>6</v>
      </c>
      <c r="C6" s="3" t="s">
        <v>25</v>
      </c>
      <c r="D6" s="3" t="s">
        <v>55</v>
      </c>
    </row>
    <row r="7" spans="1:4">
      <c r="A7" s="6">
        <v>5</v>
      </c>
      <c r="B7" s="2" t="s">
        <v>6</v>
      </c>
      <c r="C7" s="3" t="s">
        <v>26</v>
      </c>
      <c r="D7" s="3" t="s">
        <v>56</v>
      </c>
    </row>
    <row r="8" spans="1:4">
      <c r="A8" s="6">
        <v>6</v>
      </c>
      <c r="B8" s="2" t="s">
        <v>7</v>
      </c>
      <c r="C8" s="4" t="s">
        <v>27</v>
      </c>
      <c r="D8" s="4" t="s">
        <v>57</v>
      </c>
    </row>
    <row r="9" spans="1:4">
      <c r="A9" s="6">
        <v>7</v>
      </c>
      <c r="B9" s="2" t="s">
        <v>8</v>
      </c>
      <c r="C9" s="4" t="s">
        <v>28</v>
      </c>
      <c r="D9" s="4" t="s">
        <v>58</v>
      </c>
    </row>
    <row r="10" spans="1:4">
      <c r="A10" s="6">
        <v>8</v>
      </c>
      <c r="B10" s="2" t="s">
        <v>8</v>
      </c>
      <c r="C10" s="4" t="s">
        <v>29</v>
      </c>
      <c r="D10" s="4" t="s">
        <v>59</v>
      </c>
    </row>
    <row r="11" spans="1:4">
      <c r="A11" s="6">
        <v>9</v>
      </c>
      <c r="B11" s="2" t="s">
        <v>9</v>
      </c>
      <c r="C11" s="4" t="s">
        <v>30</v>
      </c>
      <c r="D11" s="4" t="s">
        <v>60</v>
      </c>
    </row>
    <row r="12" spans="1:4">
      <c r="A12" s="6">
        <v>10</v>
      </c>
      <c r="B12" s="2" t="s">
        <v>9</v>
      </c>
      <c r="C12" s="4" t="s">
        <v>31</v>
      </c>
      <c r="D12" s="4" t="s">
        <v>61</v>
      </c>
    </row>
    <row r="13" spans="1:4">
      <c r="A13" s="6">
        <v>11</v>
      </c>
      <c r="B13" s="2" t="s">
        <v>10</v>
      </c>
      <c r="C13" s="4" t="s">
        <v>32</v>
      </c>
      <c r="D13" s="4" t="s">
        <v>62</v>
      </c>
    </row>
    <row r="14" spans="1:4">
      <c r="A14" s="6">
        <v>12</v>
      </c>
      <c r="B14" s="2" t="s">
        <v>10</v>
      </c>
      <c r="C14" s="4" t="s">
        <v>33</v>
      </c>
      <c r="D14" s="4" t="s">
        <v>63</v>
      </c>
    </row>
    <row r="15" spans="1:4">
      <c r="A15" s="6">
        <v>13</v>
      </c>
      <c r="B15" s="2" t="s">
        <v>3</v>
      </c>
      <c r="C15" s="4" t="s">
        <v>34</v>
      </c>
      <c r="D15" s="4" t="s">
        <v>64</v>
      </c>
    </row>
    <row r="16" spans="1:4">
      <c r="A16" s="6">
        <v>14</v>
      </c>
      <c r="B16" s="2" t="s">
        <v>3</v>
      </c>
      <c r="C16" s="4" t="s">
        <v>35</v>
      </c>
      <c r="D16" s="4" t="s">
        <v>65</v>
      </c>
    </row>
    <row r="17" spans="1:4">
      <c r="A17" s="6">
        <v>15</v>
      </c>
      <c r="B17" s="2" t="s">
        <v>11</v>
      </c>
      <c r="C17" s="4" t="s">
        <v>36</v>
      </c>
      <c r="D17" s="4" t="s">
        <v>66</v>
      </c>
    </row>
    <row r="18" spans="1:4">
      <c r="A18" s="6">
        <v>16</v>
      </c>
      <c r="B18" s="2" t="s">
        <v>11</v>
      </c>
      <c r="C18" s="4" t="s">
        <v>37</v>
      </c>
      <c r="D18" s="4" t="s">
        <v>67</v>
      </c>
    </row>
    <row r="19" spans="1:4">
      <c r="A19" s="6">
        <v>17</v>
      </c>
      <c r="B19" s="2" t="s">
        <v>12</v>
      </c>
      <c r="C19" s="4" t="s">
        <v>38</v>
      </c>
      <c r="D19" s="4" t="s">
        <v>68</v>
      </c>
    </row>
    <row r="20" spans="1:4">
      <c r="A20" s="6">
        <v>18</v>
      </c>
      <c r="B20" s="2" t="s">
        <v>12</v>
      </c>
      <c r="C20" s="4" t="s">
        <v>39</v>
      </c>
      <c r="D20" s="4" t="s">
        <v>69</v>
      </c>
    </row>
    <row r="21" spans="1:4">
      <c r="A21" s="6">
        <v>19</v>
      </c>
      <c r="B21" s="2" t="s">
        <v>13</v>
      </c>
      <c r="C21" s="4" t="s">
        <v>40</v>
      </c>
      <c r="D21" s="4" t="s">
        <v>70</v>
      </c>
    </row>
    <row r="22" spans="1:4">
      <c r="A22" s="6">
        <v>20</v>
      </c>
      <c r="B22" s="2" t="s">
        <v>13</v>
      </c>
      <c r="C22" s="4" t="s">
        <v>41</v>
      </c>
      <c r="D22" s="4" t="s">
        <v>71</v>
      </c>
    </row>
    <row r="23" spans="1:4">
      <c r="A23" s="6">
        <v>21</v>
      </c>
      <c r="B23" s="2" t="s">
        <v>14</v>
      </c>
      <c r="C23" s="4" t="s">
        <v>42</v>
      </c>
      <c r="D23" s="4" t="s">
        <v>72</v>
      </c>
    </row>
    <row r="24" spans="1:4">
      <c r="A24" s="6">
        <v>22</v>
      </c>
      <c r="B24" s="2" t="s">
        <v>15</v>
      </c>
      <c r="C24" s="4" t="s">
        <v>43</v>
      </c>
      <c r="D24" s="4" t="s">
        <v>73</v>
      </c>
    </row>
    <row r="25" spans="1:4">
      <c r="A25" s="6">
        <v>23</v>
      </c>
      <c r="B25" s="2" t="s">
        <v>15</v>
      </c>
      <c r="C25" s="4" t="s">
        <v>44</v>
      </c>
      <c r="D25" s="4" t="s">
        <v>74</v>
      </c>
    </row>
    <row r="26" spans="1:4">
      <c r="A26" s="6">
        <v>24</v>
      </c>
      <c r="B26" s="2" t="s">
        <v>16</v>
      </c>
      <c r="C26" s="4" t="s">
        <v>45</v>
      </c>
      <c r="D26" s="4" t="s">
        <v>75</v>
      </c>
    </row>
    <row r="27" spans="1:4">
      <c r="A27" s="6">
        <v>25</v>
      </c>
      <c r="B27" s="2" t="s">
        <v>16</v>
      </c>
      <c r="C27" s="4" t="s">
        <v>46</v>
      </c>
      <c r="D27" s="4" t="s">
        <v>76</v>
      </c>
    </row>
    <row r="28" spans="1:4">
      <c r="A28" s="6">
        <v>26</v>
      </c>
      <c r="B28" s="2" t="s">
        <v>17</v>
      </c>
      <c r="C28" s="4" t="s">
        <v>47</v>
      </c>
      <c r="D28" s="4" t="s">
        <v>77</v>
      </c>
    </row>
    <row r="29" spans="1:4">
      <c r="A29" s="6">
        <v>27</v>
      </c>
      <c r="B29" s="2" t="s">
        <v>18</v>
      </c>
      <c r="C29" s="4" t="s">
        <v>48</v>
      </c>
      <c r="D29" s="4" t="s">
        <v>78</v>
      </c>
    </row>
    <row r="30" spans="1:4">
      <c r="A30" s="6">
        <v>28</v>
      </c>
      <c r="B30" s="2" t="s">
        <v>19</v>
      </c>
      <c r="C30" s="4" t="s">
        <v>49</v>
      </c>
      <c r="D30" s="4" t="s">
        <v>79</v>
      </c>
    </row>
    <row r="31" spans="1:4">
      <c r="A31" s="6">
        <v>29</v>
      </c>
      <c r="B31" s="2" t="s">
        <v>20</v>
      </c>
      <c r="C31" s="4" t="s">
        <v>50</v>
      </c>
      <c r="D31" s="4" t="s">
        <v>80</v>
      </c>
    </row>
    <row r="32" spans="1:4">
      <c r="A32" s="6">
        <v>30</v>
      </c>
      <c r="B32" s="2" t="s">
        <v>21</v>
      </c>
      <c r="C32" s="4" t="s">
        <v>51</v>
      </c>
      <c r="D32" s="4" t="s">
        <v>81</v>
      </c>
    </row>
    <row r="33" spans="1:4">
      <c r="A33" s="6">
        <v>31</v>
      </c>
      <c r="B33" s="2" t="s">
        <v>82</v>
      </c>
      <c r="C33" s="4" t="s">
        <v>83</v>
      </c>
      <c r="D33" s="4" t="s">
        <v>84</v>
      </c>
    </row>
    <row r="34" spans="1:4">
      <c r="A34" s="6">
        <v>32</v>
      </c>
      <c r="B34" s="2" t="s">
        <v>85</v>
      </c>
      <c r="C34" s="4" t="s">
        <v>86</v>
      </c>
      <c r="D34" s="4" t="s">
        <v>87</v>
      </c>
    </row>
    <row r="35" spans="1:4">
      <c r="A35" s="6">
        <v>33</v>
      </c>
      <c r="B35" s="2" t="s">
        <v>88</v>
      </c>
      <c r="C35" s="4" t="s">
        <v>89</v>
      </c>
      <c r="D35" s="4" t="s">
        <v>90</v>
      </c>
    </row>
    <row r="36" spans="1:4">
      <c r="A36" s="6">
        <v>34</v>
      </c>
      <c r="B36" s="2" t="s">
        <v>88</v>
      </c>
      <c r="C36" s="4" t="s">
        <v>91</v>
      </c>
      <c r="D36" s="4" t="s">
        <v>92</v>
      </c>
    </row>
    <row r="37" spans="1:4">
      <c r="A37" s="6">
        <v>35</v>
      </c>
      <c r="B37" s="2" t="s">
        <v>93</v>
      </c>
      <c r="C37" s="4" t="s">
        <v>94</v>
      </c>
      <c r="D37" s="4" t="s">
        <v>95</v>
      </c>
    </row>
    <row r="38" spans="1:4">
      <c r="A38" s="6">
        <v>36</v>
      </c>
      <c r="B38" s="2" t="s">
        <v>96</v>
      </c>
      <c r="C38" s="4" t="s">
        <v>97</v>
      </c>
      <c r="D38" s="4" t="s">
        <v>98</v>
      </c>
    </row>
    <row r="39" spans="1:4">
      <c r="A39" s="6">
        <v>37</v>
      </c>
      <c r="B39" s="2" t="s">
        <v>99</v>
      </c>
      <c r="C39" s="4" t="s">
        <v>100</v>
      </c>
      <c r="D39" s="4" t="s">
        <v>101</v>
      </c>
    </row>
    <row r="40" spans="1:4">
      <c r="A40" s="6">
        <v>38</v>
      </c>
      <c r="B40" s="2" t="s">
        <v>102</v>
      </c>
      <c r="C40" s="4" t="s">
        <v>103</v>
      </c>
      <c r="D40" s="4" t="s">
        <v>104</v>
      </c>
    </row>
    <row r="41" spans="1:4">
      <c r="A41" s="6">
        <v>39</v>
      </c>
      <c r="B41" s="2" t="s">
        <v>105</v>
      </c>
      <c r="C41" s="4" t="s">
        <v>106</v>
      </c>
      <c r="D41" s="4" t="s">
        <v>107</v>
      </c>
    </row>
    <row r="42" spans="1:4">
      <c r="A42" s="6">
        <v>40</v>
      </c>
      <c r="B42" s="2" t="s">
        <v>108</v>
      </c>
      <c r="C42" s="4" t="s">
        <v>109</v>
      </c>
      <c r="D42" s="4" t="s">
        <v>110</v>
      </c>
    </row>
    <row r="43" spans="1:4">
      <c r="A43" s="6">
        <v>41</v>
      </c>
      <c r="B43" s="2" t="s">
        <v>111</v>
      </c>
      <c r="C43" s="4" t="s">
        <v>112</v>
      </c>
      <c r="D43" s="4" t="s">
        <v>113</v>
      </c>
    </row>
    <row r="44" spans="1:4">
      <c r="A44" s="6">
        <v>42</v>
      </c>
      <c r="B44" s="2" t="s">
        <v>114</v>
      </c>
      <c r="C44" s="4" t="s">
        <v>115</v>
      </c>
      <c r="D44" s="4" t="s">
        <v>116</v>
      </c>
    </row>
    <row r="45" spans="1:4">
      <c r="A45" s="6">
        <v>43</v>
      </c>
      <c r="B45" s="2" t="s">
        <v>117</v>
      </c>
      <c r="C45" s="4" t="s">
        <v>118</v>
      </c>
      <c r="D45" s="4" t="s">
        <v>119</v>
      </c>
    </row>
    <row r="46" spans="1:4">
      <c r="A46" s="6">
        <v>44</v>
      </c>
      <c r="B46" s="2" t="s">
        <v>120</v>
      </c>
      <c r="C46" s="4" t="s">
        <v>121</v>
      </c>
      <c r="D46" s="4" t="s">
        <v>122</v>
      </c>
    </row>
    <row r="47" spans="1:4">
      <c r="A47" s="6">
        <v>45</v>
      </c>
      <c r="B47" s="2" t="s">
        <v>123</v>
      </c>
      <c r="C47" s="4" t="s">
        <v>124</v>
      </c>
      <c r="D47" s="4" t="s">
        <v>125</v>
      </c>
    </row>
    <row r="48" spans="1:4">
      <c r="A48" s="6">
        <v>46</v>
      </c>
      <c r="B48" s="2" t="s">
        <v>126</v>
      </c>
      <c r="C48" s="4" t="s">
        <v>127</v>
      </c>
      <c r="D48" s="4" t="s">
        <v>128</v>
      </c>
    </row>
    <row r="49" spans="1:4">
      <c r="A49" s="6">
        <v>47</v>
      </c>
      <c r="B49" s="2" t="s">
        <v>129</v>
      </c>
      <c r="C49" s="4" t="s">
        <v>130</v>
      </c>
      <c r="D49" s="4" t="s">
        <v>131</v>
      </c>
    </row>
    <row r="50" spans="1:4">
      <c r="A50" s="6">
        <v>48</v>
      </c>
      <c r="B50" s="2" t="s">
        <v>132</v>
      </c>
      <c r="C50" s="4" t="s">
        <v>133</v>
      </c>
      <c r="D50" s="4" t="s">
        <v>134</v>
      </c>
    </row>
    <row r="51" spans="1:4">
      <c r="A51" s="6">
        <v>49</v>
      </c>
      <c r="B51" s="2" t="s">
        <v>135</v>
      </c>
      <c r="C51" s="4" t="s">
        <v>136</v>
      </c>
      <c r="D51" s="4" t="s">
        <v>137</v>
      </c>
    </row>
    <row r="52" spans="1:4">
      <c r="A52" s="6">
        <v>50</v>
      </c>
      <c r="B52" s="2" t="s">
        <v>135</v>
      </c>
      <c r="C52" s="4" t="s">
        <v>138</v>
      </c>
      <c r="D52" s="4" t="s">
        <v>139</v>
      </c>
    </row>
    <row r="53" spans="1:4">
      <c r="A53" s="6">
        <v>51</v>
      </c>
      <c r="B53" s="7" t="s">
        <v>140</v>
      </c>
      <c r="C53" s="5" t="s">
        <v>141</v>
      </c>
      <c r="D53" s="5" t="s">
        <v>142</v>
      </c>
    </row>
    <row r="54" spans="1:4">
      <c r="A54" s="6">
        <v>52</v>
      </c>
      <c r="B54" s="7" t="s">
        <v>143</v>
      </c>
      <c r="C54" s="4" t="s">
        <v>144</v>
      </c>
      <c r="D54" s="4" t="s">
        <v>145</v>
      </c>
    </row>
    <row r="55" spans="1:4">
      <c r="A55" s="6">
        <v>53</v>
      </c>
      <c r="B55" s="7" t="s">
        <v>146</v>
      </c>
      <c r="C55" s="4" t="s">
        <v>147</v>
      </c>
      <c r="D55" s="4" t="s">
        <v>148</v>
      </c>
    </row>
    <row r="56" spans="1:4">
      <c r="A56" s="6">
        <v>54</v>
      </c>
      <c r="B56" s="7" t="s">
        <v>149</v>
      </c>
      <c r="C56" s="4" t="s">
        <v>150</v>
      </c>
      <c r="D56" s="4" t="s">
        <v>151</v>
      </c>
    </row>
    <row r="57" spans="1:4" ht="16.5" customHeight="1">
      <c r="A57" s="6">
        <v>55</v>
      </c>
      <c r="B57" s="7" t="s">
        <v>152</v>
      </c>
      <c r="C57" s="4" t="s">
        <v>153</v>
      </c>
      <c r="D57" s="4" t="s">
        <v>154</v>
      </c>
    </row>
    <row r="58" spans="1:4" ht="16.5" customHeight="1">
      <c r="A58" s="6">
        <v>56</v>
      </c>
      <c r="B58" s="7" t="s">
        <v>155</v>
      </c>
      <c r="C58" s="4" t="s">
        <v>156</v>
      </c>
      <c r="D58" s="4" t="s">
        <v>157</v>
      </c>
    </row>
    <row r="59" spans="1:4" ht="17.25" customHeight="1">
      <c r="A59" s="6">
        <v>57</v>
      </c>
      <c r="B59" s="7" t="s">
        <v>158</v>
      </c>
      <c r="C59" s="4" t="s">
        <v>159</v>
      </c>
      <c r="D59" s="4" t="s">
        <v>160</v>
      </c>
    </row>
    <row r="60" spans="1:4">
      <c r="A60" s="6">
        <v>58</v>
      </c>
      <c r="B60" s="7" t="s">
        <v>161</v>
      </c>
      <c r="C60" s="4" t="s">
        <v>162</v>
      </c>
      <c r="D60" s="4" t="s">
        <v>163</v>
      </c>
    </row>
    <row r="61" spans="1:4">
      <c r="A61" s="6">
        <v>59</v>
      </c>
      <c r="B61" s="7" t="s">
        <v>164</v>
      </c>
      <c r="C61" s="4" t="s">
        <v>165</v>
      </c>
      <c r="D61" s="4" t="s">
        <v>166</v>
      </c>
    </row>
    <row r="62" spans="1:4">
      <c r="A62" s="6">
        <v>60</v>
      </c>
      <c r="B62" s="7" t="s">
        <v>167</v>
      </c>
      <c r="C62" s="4" t="s">
        <v>168</v>
      </c>
      <c r="D62" s="4" t="s">
        <v>169</v>
      </c>
    </row>
    <row r="63" spans="1:4">
      <c r="A63" s="6">
        <v>61</v>
      </c>
      <c r="B63" s="2" t="s">
        <v>170</v>
      </c>
      <c r="C63" s="4" t="s">
        <v>171</v>
      </c>
      <c r="D63" s="4" t="s">
        <v>172</v>
      </c>
    </row>
    <row r="64" spans="1:4">
      <c r="A64" s="6">
        <v>62</v>
      </c>
      <c r="B64" s="2" t="s">
        <v>173</v>
      </c>
      <c r="C64" s="4" t="s">
        <v>174</v>
      </c>
      <c r="D64" s="4" t="s">
        <v>175</v>
      </c>
    </row>
    <row r="65" spans="1:10">
      <c r="A65" s="6">
        <v>63</v>
      </c>
      <c r="B65" s="2" t="s">
        <v>176</v>
      </c>
      <c r="C65" s="4" t="s">
        <v>177</v>
      </c>
      <c r="D65" s="4" t="s">
        <v>178</v>
      </c>
    </row>
    <row r="66" spans="1:10">
      <c r="A66" s="6">
        <v>64</v>
      </c>
      <c r="B66" s="2" t="s">
        <v>179</v>
      </c>
      <c r="C66" s="4" t="s">
        <v>180</v>
      </c>
      <c r="D66" s="4" t="s">
        <v>181</v>
      </c>
    </row>
    <row r="67" spans="1:10">
      <c r="A67" s="6">
        <v>65</v>
      </c>
      <c r="B67" s="2" t="s">
        <v>182</v>
      </c>
      <c r="C67" s="4" t="s">
        <v>184</v>
      </c>
      <c r="D67" s="4" t="s">
        <v>183</v>
      </c>
    </row>
    <row r="68" spans="1:10">
      <c r="A68" s="48">
        <v>66</v>
      </c>
      <c r="B68" s="51" t="s">
        <v>191</v>
      </c>
      <c r="C68" s="52" t="s">
        <v>212</v>
      </c>
      <c r="D68" s="52" t="s">
        <v>213</v>
      </c>
    </row>
    <row r="69" spans="1:10">
      <c r="A69" s="48">
        <v>67</v>
      </c>
      <c r="B69" s="51" t="s">
        <v>192</v>
      </c>
      <c r="C69" s="52" t="s">
        <v>214</v>
      </c>
      <c r="D69" s="52" t="s">
        <v>215</v>
      </c>
    </row>
    <row r="70" spans="1:10">
      <c r="A70" s="48">
        <v>68</v>
      </c>
      <c r="B70" s="50" t="s">
        <v>193</v>
      </c>
      <c r="C70" s="52" t="s">
        <v>216</v>
      </c>
      <c r="D70" s="52" t="s">
        <v>217</v>
      </c>
    </row>
    <row r="71" spans="1:10">
      <c r="A71" s="48">
        <v>69</v>
      </c>
      <c r="B71" s="50" t="s">
        <v>194</v>
      </c>
      <c r="C71" s="52" t="s">
        <v>222</v>
      </c>
      <c r="D71" s="52" t="s">
        <v>223</v>
      </c>
    </row>
    <row r="72" spans="1:10">
      <c r="A72" s="48">
        <v>70</v>
      </c>
      <c r="B72" s="50" t="s">
        <v>195</v>
      </c>
      <c r="C72" s="52" t="s">
        <v>218</v>
      </c>
      <c r="D72" s="52" t="s">
        <v>219</v>
      </c>
    </row>
    <row r="73" spans="1:10">
      <c r="A73" s="48">
        <v>71</v>
      </c>
      <c r="B73" s="50" t="s">
        <v>196</v>
      </c>
      <c r="C73" s="52" t="s">
        <v>220</v>
      </c>
      <c r="D73" s="52" t="s">
        <v>221</v>
      </c>
    </row>
    <row r="74" spans="1:10">
      <c r="A74" s="48">
        <v>72</v>
      </c>
      <c r="B74" s="50" t="s">
        <v>197</v>
      </c>
      <c r="C74" s="50">
        <v>45.251434325753202</v>
      </c>
      <c r="D74" s="50">
        <v>19.8455686846583</v>
      </c>
      <c r="I74" s="52"/>
      <c r="J74" s="52"/>
    </row>
    <row r="75" spans="1:10">
      <c r="A75" s="48">
        <v>73</v>
      </c>
      <c r="B75" s="50" t="s">
        <v>198</v>
      </c>
      <c r="C75" s="52" t="s">
        <v>224</v>
      </c>
      <c r="D75" s="52" t="s">
        <v>225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79"/>
  <sheetViews>
    <sheetView topLeftCell="A67" workbookViewId="0">
      <selection activeCell="A69" sqref="A69:B76"/>
    </sheetView>
  </sheetViews>
  <sheetFormatPr defaultRowHeight="15"/>
  <cols>
    <col min="2" max="2" width="18.140625" customWidth="1"/>
    <col min="3" max="3" width="11.42578125" customWidth="1"/>
    <col min="4" max="4" width="10.28515625" customWidth="1"/>
    <col min="5" max="5" width="11.85546875" customWidth="1"/>
    <col min="6" max="6" width="13" customWidth="1"/>
    <col min="7" max="7" width="11.5703125" customWidth="1"/>
    <col min="8" max="9" width="12.7109375" customWidth="1"/>
    <col min="10" max="10" width="16.28515625" customWidth="1"/>
    <col min="11" max="11" width="12.140625" customWidth="1"/>
    <col min="12" max="12" width="14.42578125" customWidth="1"/>
    <col min="13" max="13" width="12.28515625" customWidth="1"/>
    <col min="14" max="14" width="12.7109375" customWidth="1"/>
    <col min="15" max="15" width="13.42578125" customWidth="1"/>
    <col min="16" max="16" width="11.140625" customWidth="1"/>
  </cols>
  <sheetData>
    <row r="1" spans="1:31">
      <c r="E1" s="53" t="s">
        <v>186</v>
      </c>
      <c r="F1" s="53"/>
      <c r="G1" s="53"/>
      <c r="H1" s="53"/>
      <c r="I1" s="53"/>
      <c r="J1" s="53"/>
      <c r="K1" s="53" t="s">
        <v>187</v>
      </c>
      <c r="L1" s="53"/>
      <c r="M1" s="53"/>
      <c r="N1" s="53"/>
      <c r="O1" s="53"/>
      <c r="P1" s="53"/>
      <c r="Q1" s="53" t="s">
        <v>188</v>
      </c>
      <c r="R1" s="53"/>
      <c r="S1" s="53"/>
      <c r="T1" s="53"/>
      <c r="U1" s="53"/>
      <c r="V1" s="53"/>
      <c r="W1" s="53"/>
      <c r="X1" s="53"/>
      <c r="Y1" s="53" t="s">
        <v>189</v>
      </c>
      <c r="Z1" s="53"/>
      <c r="AA1" s="53"/>
      <c r="AB1" s="53"/>
      <c r="AC1" s="53"/>
      <c r="AD1" s="53"/>
    </row>
    <row r="2" spans="1:31">
      <c r="E2" s="49" t="s">
        <v>208</v>
      </c>
      <c r="F2" s="49" t="s">
        <v>211</v>
      </c>
      <c r="G2" s="49" t="s">
        <v>203</v>
      </c>
      <c r="H2" s="49" t="s">
        <v>204</v>
      </c>
      <c r="I2" s="49" t="s">
        <v>205</v>
      </c>
      <c r="J2" s="49" t="s">
        <v>206</v>
      </c>
      <c r="K2" s="49" t="s">
        <v>208</v>
      </c>
      <c r="L2" s="49" t="s">
        <v>211</v>
      </c>
      <c r="M2" s="49" t="s">
        <v>203</v>
      </c>
      <c r="N2" s="49" t="s">
        <v>204</v>
      </c>
      <c r="O2" s="49" t="s">
        <v>205</v>
      </c>
      <c r="P2" s="49" t="s">
        <v>206</v>
      </c>
      <c r="Q2" s="49" t="s">
        <v>208</v>
      </c>
      <c r="R2" s="49" t="s">
        <v>211</v>
      </c>
      <c r="S2" s="49" t="s">
        <v>203</v>
      </c>
      <c r="T2" s="49" t="s">
        <v>204</v>
      </c>
      <c r="U2" s="49" t="s">
        <v>205</v>
      </c>
      <c r="V2" s="49" t="s">
        <v>206</v>
      </c>
      <c r="W2" s="8">
        <v>44743</v>
      </c>
      <c r="X2" s="8">
        <v>44774</v>
      </c>
      <c r="Y2" s="49" t="s">
        <v>208</v>
      </c>
      <c r="Z2" s="49" t="s">
        <v>211</v>
      </c>
      <c r="AA2" s="49" t="s">
        <v>203</v>
      </c>
      <c r="AB2" s="49" t="s">
        <v>204</v>
      </c>
      <c r="AC2" s="49" t="s">
        <v>205</v>
      </c>
      <c r="AD2" s="49" t="s">
        <v>206</v>
      </c>
    </row>
    <row r="3" spans="1:31" ht="18.75">
      <c r="A3" s="41"/>
      <c r="B3" s="41" t="s">
        <v>0</v>
      </c>
      <c r="C3" s="41" t="s">
        <v>1</v>
      </c>
      <c r="D3" s="41" t="s">
        <v>2</v>
      </c>
      <c r="E3" s="40">
        <v>1</v>
      </c>
      <c r="F3" s="36">
        <v>2</v>
      </c>
      <c r="G3" s="36">
        <v>3</v>
      </c>
      <c r="H3" s="36">
        <v>4</v>
      </c>
      <c r="I3" s="36">
        <v>5</v>
      </c>
      <c r="J3" s="36">
        <v>6</v>
      </c>
      <c r="K3" s="35">
        <v>1</v>
      </c>
      <c r="L3" s="9">
        <v>2</v>
      </c>
      <c r="M3" s="9">
        <v>3</v>
      </c>
      <c r="N3" s="9">
        <v>4</v>
      </c>
      <c r="O3" s="9">
        <v>5</v>
      </c>
      <c r="P3" s="9">
        <v>6</v>
      </c>
      <c r="Q3" s="10">
        <v>1</v>
      </c>
      <c r="R3" s="10">
        <v>2</v>
      </c>
      <c r="S3" s="10">
        <v>3</v>
      </c>
      <c r="T3" s="10">
        <v>4</v>
      </c>
      <c r="U3" s="10">
        <v>5</v>
      </c>
      <c r="V3" s="10">
        <v>6</v>
      </c>
      <c r="W3" s="10"/>
      <c r="X3" s="10"/>
      <c r="Y3" s="11">
        <v>1</v>
      </c>
      <c r="Z3" s="11">
        <v>2</v>
      </c>
      <c r="AA3" s="11">
        <v>3</v>
      </c>
      <c r="AB3" s="11">
        <v>4</v>
      </c>
      <c r="AC3" s="11">
        <v>5</v>
      </c>
      <c r="AD3" s="11">
        <v>6</v>
      </c>
      <c r="AE3" s="12" t="s">
        <v>190</v>
      </c>
    </row>
    <row r="4" spans="1:31" ht="15.75">
      <c r="A4" s="37">
        <v>1</v>
      </c>
      <c r="B4" s="41" t="s">
        <v>4</v>
      </c>
      <c r="C4" s="42" t="s">
        <v>22</v>
      </c>
      <c r="D4" s="42" t="s">
        <v>52</v>
      </c>
      <c r="K4">
        <v>1</v>
      </c>
      <c r="P4">
        <v>1</v>
      </c>
      <c r="AE4" s="14">
        <f t="shared" ref="AE4:AE35" si="0">SUM(E4:AD4)</f>
        <v>2</v>
      </c>
    </row>
    <row r="5" spans="1:31" ht="15.75">
      <c r="A5" s="37">
        <v>2</v>
      </c>
      <c r="B5" s="41" t="s">
        <v>4</v>
      </c>
      <c r="C5" s="42" t="s">
        <v>23</v>
      </c>
      <c r="D5" s="42" t="s">
        <v>53</v>
      </c>
      <c r="E5">
        <v>9</v>
      </c>
      <c r="Y5">
        <v>3</v>
      </c>
      <c r="Z5">
        <v>2</v>
      </c>
      <c r="AB5">
        <v>2</v>
      </c>
      <c r="AD5">
        <v>1</v>
      </c>
      <c r="AE5" s="14">
        <f t="shared" si="0"/>
        <v>17</v>
      </c>
    </row>
    <row r="6" spans="1:31" ht="15.75">
      <c r="A6" s="37">
        <v>3</v>
      </c>
      <c r="B6" s="43" t="s">
        <v>5</v>
      </c>
      <c r="C6" s="44" t="s">
        <v>24</v>
      </c>
      <c r="D6" s="44" t="s">
        <v>54</v>
      </c>
      <c r="G6">
        <v>3</v>
      </c>
      <c r="O6">
        <v>2</v>
      </c>
      <c r="S6">
        <v>2</v>
      </c>
      <c r="U6">
        <v>1</v>
      </c>
      <c r="AE6" s="14">
        <f t="shared" si="0"/>
        <v>8</v>
      </c>
    </row>
    <row r="7" spans="1:31" ht="15.75">
      <c r="A7" s="37">
        <v>4</v>
      </c>
      <c r="B7" s="43" t="s">
        <v>6</v>
      </c>
      <c r="C7" s="44" t="s">
        <v>25</v>
      </c>
      <c r="D7" s="44" t="s">
        <v>55</v>
      </c>
      <c r="F7">
        <v>13</v>
      </c>
      <c r="G7">
        <v>26</v>
      </c>
      <c r="H7">
        <v>12</v>
      </c>
      <c r="I7">
        <v>2</v>
      </c>
      <c r="J7">
        <v>5</v>
      </c>
      <c r="M7">
        <v>1</v>
      </c>
      <c r="Z7">
        <v>6</v>
      </c>
      <c r="AA7">
        <v>13</v>
      </c>
      <c r="AB7">
        <v>18</v>
      </c>
      <c r="AE7" s="14">
        <f t="shared" si="0"/>
        <v>96</v>
      </c>
    </row>
    <row r="8" spans="1:31" ht="15.75">
      <c r="A8" s="37">
        <v>5</v>
      </c>
      <c r="B8" s="43" t="s">
        <v>6</v>
      </c>
      <c r="C8" s="44" t="s">
        <v>26</v>
      </c>
      <c r="D8" s="44" t="s">
        <v>56</v>
      </c>
      <c r="H8">
        <v>8</v>
      </c>
      <c r="I8">
        <v>14</v>
      </c>
      <c r="J8">
        <v>6</v>
      </c>
      <c r="L8">
        <v>1</v>
      </c>
      <c r="N8">
        <v>3</v>
      </c>
      <c r="P8">
        <v>7</v>
      </c>
      <c r="Y8">
        <v>15</v>
      </c>
      <c r="Z8">
        <v>27</v>
      </c>
      <c r="AB8">
        <v>64</v>
      </c>
      <c r="AC8">
        <v>6</v>
      </c>
      <c r="AD8">
        <v>6</v>
      </c>
      <c r="AE8" s="14">
        <f t="shared" si="0"/>
        <v>157</v>
      </c>
    </row>
    <row r="9" spans="1:31" ht="15.75">
      <c r="A9" s="37">
        <v>6</v>
      </c>
      <c r="B9" s="43" t="s">
        <v>7</v>
      </c>
      <c r="C9" s="45" t="s">
        <v>27</v>
      </c>
      <c r="D9" s="45" t="s">
        <v>57</v>
      </c>
      <c r="F9">
        <v>3</v>
      </c>
      <c r="G9">
        <v>15</v>
      </c>
      <c r="H9">
        <v>6</v>
      </c>
      <c r="I9">
        <v>1</v>
      </c>
      <c r="J9">
        <v>3</v>
      </c>
      <c r="M9">
        <v>3</v>
      </c>
      <c r="P9">
        <v>4</v>
      </c>
      <c r="S9">
        <v>1</v>
      </c>
      <c r="Y9">
        <v>4</v>
      </c>
      <c r="AB9">
        <v>1</v>
      </c>
      <c r="AE9" s="14">
        <f t="shared" si="0"/>
        <v>41</v>
      </c>
    </row>
    <row r="10" spans="1:31" ht="15.75">
      <c r="A10" s="37">
        <v>7</v>
      </c>
      <c r="B10" s="43" t="s">
        <v>8</v>
      </c>
      <c r="C10" s="45" t="s">
        <v>28</v>
      </c>
      <c r="D10" s="45" t="s">
        <v>58</v>
      </c>
      <c r="E10">
        <v>1</v>
      </c>
      <c r="F10">
        <v>10</v>
      </c>
      <c r="G10">
        <v>8</v>
      </c>
      <c r="H10">
        <v>2</v>
      </c>
      <c r="N10">
        <v>1</v>
      </c>
      <c r="Z10">
        <v>1</v>
      </c>
      <c r="AA10">
        <v>1</v>
      </c>
      <c r="AE10" s="14">
        <f t="shared" si="0"/>
        <v>24</v>
      </c>
    </row>
    <row r="11" spans="1:31" ht="15.75">
      <c r="A11" s="37">
        <v>8</v>
      </c>
      <c r="B11" s="43" t="s">
        <v>8</v>
      </c>
      <c r="C11" s="45" t="s">
        <v>29</v>
      </c>
      <c r="D11" s="45" t="s">
        <v>59</v>
      </c>
      <c r="E11">
        <v>100</v>
      </c>
      <c r="F11">
        <v>4</v>
      </c>
      <c r="G11">
        <v>11</v>
      </c>
      <c r="H11">
        <v>2</v>
      </c>
      <c r="M11">
        <v>2</v>
      </c>
      <c r="Y11">
        <v>41</v>
      </c>
      <c r="Z11">
        <v>1</v>
      </c>
      <c r="AA11">
        <v>2</v>
      </c>
      <c r="AB11">
        <v>1</v>
      </c>
      <c r="AE11" s="14">
        <f t="shared" si="0"/>
        <v>164</v>
      </c>
    </row>
    <row r="12" spans="1:31" ht="15.75">
      <c r="A12" s="37">
        <v>9</v>
      </c>
      <c r="B12" s="43" t="s">
        <v>9</v>
      </c>
      <c r="C12" s="45" t="s">
        <v>30</v>
      </c>
      <c r="D12" s="45" t="s">
        <v>60</v>
      </c>
      <c r="G12">
        <v>20</v>
      </c>
      <c r="H12">
        <v>19</v>
      </c>
      <c r="I12">
        <v>1</v>
      </c>
      <c r="L12">
        <v>1</v>
      </c>
      <c r="O12">
        <v>3</v>
      </c>
      <c r="AC12">
        <v>1</v>
      </c>
      <c r="AE12" s="14">
        <f t="shared" si="0"/>
        <v>45</v>
      </c>
    </row>
    <row r="13" spans="1:31" ht="15.75">
      <c r="A13" s="37">
        <v>10</v>
      </c>
      <c r="B13" s="43" t="s">
        <v>9</v>
      </c>
      <c r="C13" s="45" t="s">
        <v>31</v>
      </c>
      <c r="D13" s="45" t="s">
        <v>61</v>
      </c>
      <c r="F13">
        <v>10</v>
      </c>
      <c r="G13">
        <v>24</v>
      </c>
      <c r="H13">
        <v>5</v>
      </c>
      <c r="M13">
        <v>6</v>
      </c>
      <c r="Y13">
        <v>7</v>
      </c>
      <c r="Z13">
        <v>1</v>
      </c>
      <c r="AA13">
        <v>1</v>
      </c>
      <c r="AB13">
        <v>2</v>
      </c>
      <c r="AC13">
        <v>1</v>
      </c>
      <c r="AE13" s="14">
        <f t="shared" si="0"/>
        <v>57</v>
      </c>
    </row>
    <row r="14" spans="1:31" ht="15.75">
      <c r="A14" s="37">
        <v>11</v>
      </c>
      <c r="B14" s="43" t="s">
        <v>10</v>
      </c>
      <c r="C14" s="45" t="s">
        <v>32</v>
      </c>
      <c r="D14" s="45" t="s">
        <v>62</v>
      </c>
      <c r="E14">
        <v>3</v>
      </c>
      <c r="G14">
        <v>68</v>
      </c>
      <c r="H14">
        <v>4</v>
      </c>
      <c r="J14">
        <v>2</v>
      </c>
      <c r="M14">
        <v>4</v>
      </c>
      <c r="N14">
        <v>3</v>
      </c>
      <c r="AE14" s="14">
        <f t="shared" si="0"/>
        <v>84</v>
      </c>
    </row>
    <row r="15" spans="1:31" ht="15.75">
      <c r="A15" s="37">
        <v>12</v>
      </c>
      <c r="B15" s="43" t="s">
        <v>10</v>
      </c>
      <c r="C15" s="45" t="s">
        <v>33</v>
      </c>
      <c r="D15" s="45" t="s">
        <v>63</v>
      </c>
      <c r="F15">
        <v>6</v>
      </c>
      <c r="G15">
        <v>1</v>
      </c>
      <c r="H15">
        <v>9</v>
      </c>
      <c r="J15">
        <v>1</v>
      </c>
      <c r="L15">
        <v>1</v>
      </c>
      <c r="Y15">
        <v>1</v>
      </c>
      <c r="AE15" s="14">
        <f t="shared" si="0"/>
        <v>19</v>
      </c>
    </row>
    <row r="16" spans="1:31" ht="15.75">
      <c r="A16" s="37">
        <v>13</v>
      </c>
      <c r="B16" s="43" t="s">
        <v>3</v>
      </c>
      <c r="C16" s="45" t="s">
        <v>34</v>
      </c>
      <c r="D16" s="45" t="s">
        <v>64</v>
      </c>
      <c r="F16">
        <v>1</v>
      </c>
      <c r="I16">
        <v>1</v>
      </c>
      <c r="K16">
        <v>3</v>
      </c>
      <c r="Y16">
        <v>1</v>
      </c>
      <c r="AE16" s="14">
        <f t="shared" si="0"/>
        <v>6</v>
      </c>
    </row>
    <row r="17" spans="1:31" ht="15.75">
      <c r="A17" s="37">
        <v>14</v>
      </c>
      <c r="B17" s="43" t="s">
        <v>3</v>
      </c>
      <c r="C17" s="45" t="s">
        <v>35</v>
      </c>
      <c r="D17" s="45" t="s">
        <v>65</v>
      </c>
      <c r="F17">
        <v>21</v>
      </c>
      <c r="G17">
        <v>3</v>
      </c>
      <c r="H17">
        <v>2</v>
      </c>
      <c r="J17">
        <v>3</v>
      </c>
      <c r="O17">
        <v>18</v>
      </c>
      <c r="Z17">
        <v>4</v>
      </c>
      <c r="AA17">
        <v>1</v>
      </c>
      <c r="AE17" s="14">
        <f t="shared" si="0"/>
        <v>52</v>
      </c>
    </row>
    <row r="18" spans="1:31" ht="15.75">
      <c r="A18" s="37">
        <v>15</v>
      </c>
      <c r="B18" s="43" t="s">
        <v>11</v>
      </c>
      <c r="C18" s="45" t="s">
        <v>36</v>
      </c>
      <c r="D18" s="45" t="s">
        <v>66</v>
      </c>
      <c r="E18">
        <v>3</v>
      </c>
      <c r="G18">
        <v>1</v>
      </c>
      <c r="K18">
        <v>12</v>
      </c>
      <c r="M18">
        <v>10</v>
      </c>
      <c r="AE18" s="14">
        <f t="shared" si="0"/>
        <v>26</v>
      </c>
    </row>
    <row r="19" spans="1:31" ht="15.75">
      <c r="A19" s="37">
        <v>16</v>
      </c>
      <c r="B19" s="43" t="s">
        <v>11</v>
      </c>
      <c r="C19" s="45" t="s">
        <v>37</v>
      </c>
      <c r="D19" s="45" t="s">
        <v>67</v>
      </c>
      <c r="F19">
        <v>10</v>
      </c>
      <c r="G19">
        <v>2</v>
      </c>
      <c r="H19">
        <v>1</v>
      </c>
      <c r="J19">
        <v>1</v>
      </c>
      <c r="K19">
        <v>1</v>
      </c>
      <c r="N19">
        <v>2</v>
      </c>
      <c r="Z19">
        <v>6</v>
      </c>
      <c r="AC19">
        <v>1</v>
      </c>
      <c r="AE19" s="14">
        <f t="shared" si="0"/>
        <v>24</v>
      </c>
    </row>
    <row r="20" spans="1:31" ht="15.75">
      <c r="A20" s="37">
        <v>17</v>
      </c>
      <c r="B20" s="43" t="s">
        <v>12</v>
      </c>
      <c r="C20" s="45" t="s">
        <v>38</v>
      </c>
      <c r="D20" s="45" t="s">
        <v>68</v>
      </c>
      <c r="E20">
        <v>21</v>
      </c>
      <c r="G20">
        <v>2</v>
      </c>
      <c r="J20">
        <v>1</v>
      </c>
      <c r="AD20">
        <v>2</v>
      </c>
      <c r="AE20" s="14">
        <f t="shared" si="0"/>
        <v>26</v>
      </c>
    </row>
    <row r="21" spans="1:31" ht="15.75">
      <c r="A21" s="37">
        <v>18</v>
      </c>
      <c r="B21" s="43" t="s">
        <v>12</v>
      </c>
      <c r="C21" s="45" t="s">
        <v>39</v>
      </c>
      <c r="D21" s="45" t="s">
        <v>69</v>
      </c>
      <c r="E21">
        <v>8</v>
      </c>
      <c r="K21">
        <v>4</v>
      </c>
      <c r="AE21" s="14">
        <f t="shared" si="0"/>
        <v>12</v>
      </c>
    </row>
    <row r="22" spans="1:31" ht="15.75">
      <c r="A22" s="37">
        <v>19</v>
      </c>
      <c r="B22" s="43" t="s">
        <v>13</v>
      </c>
      <c r="C22" s="45" t="s">
        <v>40</v>
      </c>
      <c r="D22" s="45" t="s">
        <v>70</v>
      </c>
      <c r="F22">
        <v>2</v>
      </c>
      <c r="L22">
        <v>1</v>
      </c>
      <c r="AE22" s="14">
        <f t="shared" si="0"/>
        <v>3</v>
      </c>
    </row>
    <row r="23" spans="1:31" ht="15.75">
      <c r="A23" s="37">
        <v>20</v>
      </c>
      <c r="B23" s="43" t="s">
        <v>13</v>
      </c>
      <c r="C23" s="45" t="s">
        <v>41</v>
      </c>
      <c r="D23" s="45" t="s">
        <v>71</v>
      </c>
      <c r="E23">
        <v>14</v>
      </c>
      <c r="F23">
        <v>4</v>
      </c>
      <c r="G23">
        <v>3</v>
      </c>
      <c r="K23">
        <v>3</v>
      </c>
      <c r="L23">
        <v>4</v>
      </c>
      <c r="P23">
        <v>1</v>
      </c>
      <c r="AE23" s="14">
        <f t="shared" si="0"/>
        <v>29</v>
      </c>
    </row>
    <row r="24" spans="1:31" ht="15.75">
      <c r="A24" s="37">
        <v>21</v>
      </c>
      <c r="B24" s="43" t="s">
        <v>14</v>
      </c>
      <c r="C24" s="45" t="s">
        <v>42</v>
      </c>
      <c r="D24" s="45" t="s">
        <v>72</v>
      </c>
      <c r="K24">
        <v>1</v>
      </c>
      <c r="M24">
        <v>1</v>
      </c>
      <c r="AE24" s="14">
        <f t="shared" si="0"/>
        <v>2</v>
      </c>
    </row>
    <row r="25" spans="1:31" ht="15.75">
      <c r="A25" s="37">
        <v>22</v>
      </c>
      <c r="B25" s="43" t="s">
        <v>15</v>
      </c>
      <c r="C25" s="45" t="s">
        <v>43</v>
      </c>
      <c r="D25" s="45" t="s">
        <v>73</v>
      </c>
      <c r="F25">
        <v>1</v>
      </c>
      <c r="G25">
        <v>9</v>
      </c>
      <c r="H25">
        <v>5</v>
      </c>
      <c r="K25">
        <v>7</v>
      </c>
      <c r="AE25" s="14">
        <f t="shared" si="0"/>
        <v>22</v>
      </c>
    </row>
    <row r="26" spans="1:31" ht="15.75">
      <c r="A26" s="37">
        <v>23</v>
      </c>
      <c r="B26" s="43" t="s">
        <v>15</v>
      </c>
      <c r="C26" s="45" t="s">
        <v>44</v>
      </c>
      <c r="D26" s="45" t="s">
        <v>74</v>
      </c>
      <c r="F26">
        <v>1</v>
      </c>
      <c r="G26">
        <v>3</v>
      </c>
      <c r="K26">
        <v>1</v>
      </c>
      <c r="N26">
        <v>1</v>
      </c>
      <c r="AB26">
        <v>1</v>
      </c>
      <c r="AE26" s="14">
        <f t="shared" si="0"/>
        <v>7</v>
      </c>
    </row>
    <row r="27" spans="1:31" ht="15.75">
      <c r="A27" s="37">
        <v>24</v>
      </c>
      <c r="B27" s="43" t="s">
        <v>16</v>
      </c>
      <c r="C27" s="45" t="s">
        <v>45</v>
      </c>
      <c r="D27" s="45" t="s">
        <v>75</v>
      </c>
      <c r="E27">
        <v>7</v>
      </c>
      <c r="K27">
        <v>6</v>
      </c>
      <c r="L27">
        <v>1</v>
      </c>
      <c r="M27">
        <v>2</v>
      </c>
      <c r="AE27" s="14">
        <f t="shared" si="0"/>
        <v>16</v>
      </c>
    </row>
    <row r="28" spans="1:31" ht="15.75">
      <c r="A28" s="37">
        <v>25</v>
      </c>
      <c r="B28" s="43" t="s">
        <v>16</v>
      </c>
      <c r="C28" s="45" t="s">
        <v>46</v>
      </c>
      <c r="D28" s="45" t="s">
        <v>76</v>
      </c>
      <c r="F28">
        <v>2</v>
      </c>
      <c r="G28">
        <v>2</v>
      </c>
      <c r="I28">
        <v>1</v>
      </c>
      <c r="M28">
        <v>1</v>
      </c>
      <c r="N28">
        <v>1</v>
      </c>
      <c r="AA28">
        <v>1</v>
      </c>
      <c r="AE28" s="14">
        <f t="shared" si="0"/>
        <v>8</v>
      </c>
    </row>
    <row r="29" spans="1:31" ht="15.75">
      <c r="A29" s="37">
        <v>26</v>
      </c>
      <c r="B29" s="43" t="s">
        <v>17</v>
      </c>
      <c r="C29" s="45" t="s">
        <v>47</v>
      </c>
      <c r="D29" s="45" t="s">
        <v>77</v>
      </c>
      <c r="E29">
        <v>6</v>
      </c>
      <c r="H29">
        <v>3</v>
      </c>
      <c r="K29">
        <v>4</v>
      </c>
      <c r="M29">
        <v>2</v>
      </c>
      <c r="AE29" s="14">
        <f t="shared" si="0"/>
        <v>15</v>
      </c>
    </row>
    <row r="30" spans="1:31" ht="15.75">
      <c r="A30" s="37">
        <v>27</v>
      </c>
      <c r="B30" s="43" t="s">
        <v>18</v>
      </c>
      <c r="C30" s="45" t="s">
        <v>48</v>
      </c>
      <c r="D30" s="45" t="s">
        <v>78</v>
      </c>
      <c r="I30">
        <v>1</v>
      </c>
      <c r="O30">
        <v>2</v>
      </c>
      <c r="AE30" s="14">
        <f t="shared" si="0"/>
        <v>3</v>
      </c>
    </row>
    <row r="31" spans="1:31" ht="15.75">
      <c r="A31" s="37">
        <v>28</v>
      </c>
      <c r="B31" s="43" t="s">
        <v>19</v>
      </c>
      <c r="C31" s="45" t="s">
        <v>49</v>
      </c>
      <c r="D31" s="45" t="s">
        <v>79</v>
      </c>
      <c r="F31">
        <v>1</v>
      </c>
      <c r="G31">
        <v>8</v>
      </c>
      <c r="K31">
        <v>1</v>
      </c>
      <c r="N31">
        <v>4</v>
      </c>
      <c r="Z31">
        <v>1</v>
      </c>
      <c r="AB31">
        <v>1</v>
      </c>
      <c r="AE31" s="14">
        <f t="shared" si="0"/>
        <v>16</v>
      </c>
    </row>
    <row r="32" spans="1:31" ht="15.75">
      <c r="A32" s="37">
        <v>29</v>
      </c>
      <c r="B32" s="43" t="s">
        <v>20</v>
      </c>
      <c r="C32" s="45" t="s">
        <v>50</v>
      </c>
      <c r="D32" s="45" t="s">
        <v>80</v>
      </c>
      <c r="F32">
        <v>2</v>
      </c>
      <c r="G32">
        <v>13</v>
      </c>
      <c r="N32">
        <v>1</v>
      </c>
      <c r="O32">
        <v>4</v>
      </c>
      <c r="AA32">
        <v>2</v>
      </c>
      <c r="AE32" s="14">
        <f t="shared" si="0"/>
        <v>22</v>
      </c>
    </row>
    <row r="33" spans="1:31" ht="15.75">
      <c r="A33" s="37">
        <v>30</v>
      </c>
      <c r="B33" s="43" t="s">
        <v>21</v>
      </c>
      <c r="C33" s="45" t="s">
        <v>51</v>
      </c>
      <c r="D33" s="45" t="s">
        <v>81</v>
      </c>
      <c r="E33">
        <v>3</v>
      </c>
      <c r="M33">
        <v>8</v>
      </c>
      <c r="N33">
        <v>2</v>
      </c>
      <c r="AE33" s="14">
        <f t="shared" si="0"/>
        <v>13</v>
      </c>
    </row>
    <row r="34" spans="1:31" ht="15.75">
      <c r="A34" s="37">
        <v>31</v>
      </c>
      <c r="B34" s="43" t="s">
        <v>82</v>
      </c>
      <c r="C34" s="45" t="s">
        <v>83</v>
      </c>
      <c r="D34" s="45" t="s">
        <v>84</v>
      </c>
      <c r="E34">
        <v>95</v>
      </c>
      <c r="H34">
        <v>3</v>
      </c>
      <c r="I34">
        <v>1</v>
      </c>
      <c r="M34">
        <v>3</v>
      </c>
      <c r="O34">
        <v>14</v>
      </c>
      <c r="Y34">
        <v>1</v>
      </c>
      <c r="AE34" s="14">
        <f t="shared" si="0"/>
        <v>117</v>
      </c>
    </row>
    <row r="35" spans="1:31" ht="15.75">
      <c r="A35" s="37">
        <v>32</v>
      </c>
      <c r="B35" s="43" t="s">
        <v>85</v>
      </c>
      <c r="C35" s="45" t="s">
        <v>86</v>
      </c>
      <c r="D35" s="45" t="s">
        <v>87</v>
      </c>
      <c r="F35">
        <v>4</v>
      </c>
      <c r="K35">
        <v>3</v>
      </c>
      <c r="L35">
        <v>1</v>
      </c>
      <c r="AE35" s="14">
        <f t="shared" si="0"/>
        <v>8</v>
      </c>
    </row>
    <row r="36" spans="1:31" ht="15.75">
      <c r="A36" s="37">
        <v>33</v>
      </c>
      <c r="B36" s="43" t="s">
        <v>88</v>
      </c>
      <c r="C36" s="45" t="s">
        <v>89</v>
      </c>
      <c r="D36" s="45" t="s">
        <v>90</v>
      </c>
      <c r="G36">
        <v>3</v>
      </c>
      <c r="H36">
        <v>1</v>
      </c>
      <c r="K36">
        <v>4</v>
      </c>
      <c r="L36">
        <v>1</v>
      </c>
      <c r="M36">
        <v>1</v>
      </c>
      <c r="O36">
        <v>6</v>
      </c>
      <c r="AE36" s="14">
        <f t="shared" ref="AE36:AE67" si="1">SUM(E36:AD36)</f>
        <v>16</v>
      </c>
    </row>
    <row r="37" spans="1:31" ht="15.75">
      <c r="A37" s="37">
        <v>34</v>
      </c>
      <c r="B37" s="43" t="s">
        <v>88</v>
      </c>
      <c r="C37" s="45" t="s">
        <v>91</v>
      </c>
      <c r="D37" s="45" t="s">
        <v>92</v>
      </c>
      <c r="E37">
        <v>3</v>
      </c>
      <c r="K37">
        <v>1</v>
      </c>
      <c r="AE37" s="14">
        <f t="shared" si="1"/>
        <v>4</v>
      </c>
    </row>
    <row r="38" spans="1:31" ht="15.75">
      <c r="A38" s="37">
        <v>35</v>
      </c>
      <c r="B38" s="43" t="s">
        <v>93</v>
      </c>
      <c r="C38" s="45" t="s">
        <v>94</v>
      </c>
      <c r="D38" s="45" t="s">
        <v>95</v>
      </c>
      <c r="E38">
        <v>4</v>
      </c>
      <c r="G38">
        <v>2</v>
      </c>
      <c r="M38">
        <v>1</v>
      </c>
      <c r="AE38" s="14">
        <f t="shared" si="1"/>
        <v>7</v>
      </c>
    </row>
    <row r="39" spans="1:31" ht="15.75">
      <c r="A39" s="37">
        <v>36</v>
      </c>
      <c r="B39" s="43" t="s">
        <v>96</v>
      </c>
      <c r="C39" s="45" t="s">
        <v>97</v>
      </c>
      <c r="D39" s="45" t="s">
        <v>98</v>
      </c>
      <c r="K39">
        <v>2</v>
      </c>
      <c r="AE39" s="14">
        <f t="shared" si="1"/>
        <v>2</v>
      </c>
    </row>
    <row r="40" spans="1:31" ht="15.75">
      <c r="A40" s="37">
        <v>37</v>
      </c>
      <c r="B40" s="43" t="s">
        <v>99</v>
      </c>
      <c r="C40" s="45" t="s">
        <v>100</v>
      </c>
      <c r="D40" s="45" t="s">
        <v>101</v>
      </c>
      <c r="AE40" s="14">
        <f t="shared" si="1"/>
        <v>0</v>
      </c>
    </row>
    <row r="41" spans="1:31" ht="15.75">
      <c r="A41" s="37">
        <v>38</v>
      </c>
      <c r="B41" s="43" t="s">
        <v>102</v>
      </c>
      <c r="C41" s="45" t="s">
        <v>103</v>
      </c>
      <c r="D41" s="45" t="s">
        <v>104</v>
      </c>
      <c r="K41">
        <v>4</v>
      </c>
      <c r="AE41" s="14">
        <f t="shared" si="1"/>
        <v>4</v>
      </c>
    </row>
    <row r="42" spans="1:31" ht="15.75">
      <c r="A42" s="37">
        <v>39</v>
      </c>
      <c r="B42" s="43" t="s">
        <v>105</v>
      </c>
      <c r="C42" s="45" t="s">
        <v>106</v>
      </c>
      <c r="D42" s="45" t="s">
        <v>107</v>
      </c>
      <c r="F42">
        <v>4</v>
      </c>
      <c r="G42">
        <v>19</v>
      </c>
      <c r="AE42" s="14">
        <f t="shared" si="1"/>
        <v>23</v>
      </c>
    </row>
    <row r="43" spans="1:31" ht="15.75">
      <c r="A43" s="37">
        <v>40</v>
      </c>
      <c r="B43" s="43" t="s">
        <v>108</v>
      </c>
      <c r="C43" s="45" t="s">
        <v>109</v>
      </c>
      <c r="D43" s="45" t="s">
        <v>110</v>
      </c>
      <c r="H43">
        <v>6</v>
      </c>
      <c r="I43">
        <v>3</v>
      </c>
      <c r="M43">
        <v>3</v>
      </c>
      <c r="Y43">
        <v>1</v>
      </c>
      <c r="AE43" s="14">
        <f t="shared" si="1"/>
        <v>13</v>
      </c>
    </row>
    <row r="44" spans="1:31" ht="15.75">
      <c r="A44" s="37">
        <v>41</v>
      </c>
      <c r="B44" s="43" t="s">
        <v>111</v>
      </c>
      <c r="C44" s="45" t="s">
        <v>112</v>
      </c>
      <c r="D44" s="45" t="s">
        <v>113</v>
      </c>
      <c r="E44">
        <v>100</v>
      </c>
      <c r="I44">
        <v>3</v>
      </c>
      <c r="N44">
        <v>3</v>
      </c>
      <c r="R44">
        <v>1</v>
      </c>
      <c r="S44">
        <v>1</v>
      </c>
      <c r="T44">
        <v>1</v>
      </c>
      <c r="U44">
        <v>1</v>
      </c>
      <c r="Y44">
        <v>1</v>
      </c>
      <c r="AE44" s="14">
        <f t="shared" si="1"/>
        <v>111</v>
      </c>
    </row>
    <row r="45" spans="1:31" ht="15.75">
      <c r="A45" s="37">
        <v>42</v>
      </c>
      <c r="B45" s="43" t="s">
        <v>114</v>
      </c>
      <c r="C45" s="45" t="s">
        <v>115</v>
      </c>
      <c r="D45" s="45" t="s">
        <v>116</v>
      </c>
      <c r="J45">
        <v>8</v>
      </c>
      <c r="O45">
        <v>1</v>
      </c>
      <c r="U45">
        <v>1</v>
      </c>
      <c r="AE45" s="14">
        <f t="shared" si="1"/>
        <v>10</v>
      </c>
    </row>
    <row r="46" spans="1:31" ht="15.75">
      <c r="A46" s="37">
        <v>43</v>
      </c>
      <c r="B46" s="43" t="s">
        <v>117</v>
      </c>
      <c r="C46" s="45" t="s">
        <v>118</v>
      </c>
      <c r="D46" s="45" t="s">
        <v>119</v>
      </c>
      <c r="I46">
        <v>34</v>
      </c>
      <c r="M46">
        <v>4</v>
      </c>
      <c r="N46">
        <v>2</v>
      </c>
      <c r="Y46">
        <v>5</v>
      </c>
      <c r="Z46">
        <v>6</v>
      </c>
      <c r="AA46">
        <v>3</v>
      </c>
      <c r="AB46">
        <v>1</v>
      </c>
      <c r="AE46" s="14">
        <f t="shared" si="1"/>
        <v>55</v>
      </c>
    </row>
    <row r="47" spans="1:31" ht="15.75">
      <c r="A47" s="37">
        <v>44</v>
      </c>
      <c r="B47" s="43" t="s">
        <v>120</v>
      </c>
      <c r="C47" s="45" t="s">
        <v>121</v>
      </c>
      <c r="D47" s="45" t="s">
        <v>122</v>
      </c>
      <c r="E47">
        <v>1</v>
      </c>
      <c r="K47">
        <v>9</v>
      </c>
      <c r="N47">
        <v>7</v>
      </c>
      <c r="O47">
        <v>10</v>
      </c>
      <c r="AA47">
        <v>1</v>
      </c>
      <c r="AE47" s="14">
        <f t="shared" si="1"/>
        <v>28</v>
      </c>
    </row>
    <row r="48" spans="1:31" ht="15.75">
      <c r="A48" s="37">
        <v>45</v>
      </c>
      <c r="B48" s="43" t="s">
        <v>123</v>
      </c>
      <c r="C48" s="45" t="s">
        <v>124</v>
      </c>
      <c r="D48" s="45" t="s">
        <v>125</v>
      </c>
      <c r="I48">
        <v>3</v>
      </c>
      <c r="N48">
        <v>2</v>
      </c>
      <c r="Z48">
        <v>3</v>
      </c>
      <c r="AE48" s="14">
        <f t="shared" si="1"/>
        <v>8</v>
      </c>
    </row>
    <row r="49" spans="1:31" ht="15.75">
      <c r="A49" s="37">
        <v>46</v>
      </c>
      <c r="B49" s="43" t="s">
        <v>126</v>
      </c>
      <c r="C49" s="45" t="s">
        <v>127</v>
      </c>
      <c r="D49" s="45" t="s">
        <v>128</v>
      </c>
      <c r="E49">
        <v>15</v>
      </c>
      <c r="G49">
        <v>7</v>
      </c>
      <c r="H49">
        <v>2</v>
      </c>
      <c r="K49">
        <v>10</v>
      </c>
      <c r="M49">
        <v>2</v>
      </c>
      <c r="AE49" s="14">
        <f t="shared" si="1"/>
        <v>36</v>
      </c>
    </row>
    <row r="50" spans="1:31" ht="15.75">
      <c r="A50" s="37">
        <v>47</v>
      </c>
      <c r="B50" s="43" t="s">
        <v>129</v>
      </c>
      <c r="C50" s="45" t="s">
        <v>130</v>
      </c>
      <c r="D50" s="45" t="s">
        <v>131</v>
      </c>
      <c r="F50">
        <v>2</v>
      </c>
      <c r="G50">
        <v>13</v>
      </c>
      <c r="H50">
        <v>6</v>
      </c>
      <c r="L50">
        <v>1</v>
      </c>
      <c r="Z50">
        <v>1</v>
      </c>
      <c r="AE50" s="14">
        <f t="shared" si="1"/>
        <v>23</v>
      </c>
    </row>
    <row r="51" spans="1:31" ht="15.75">
      <c r="A51" s="37">
        <v>48</v>
      </c>
      <c r="B51" s="43" t="s">
        <v>132</v>
      </c>
      <c r="C51" s="45" t="s">
        <v>133</v>
      </c>
      <c r="D51" s="45" t="s">
        <v>134</v>
      </c>
      <c r="F51">
        <v>11</v>
      </c>
      <c r="H51">
        <v>2</v>
      </c>
      <c r="I51">
        <v>1</v>
      </c>
      <c r="K51">
        <v>2</v>
      </c>
      <c r="L51">
        <v>8</v>
      </c>
      <c r="M51">
        <v>10</v>
      </c>
      <c r="R51">
        <v>1</v>
      </c>
      <c r="S51">
        <v>1</v>
      </c>
      <c r="U51">
        <v>2</v>
      </c>
      <c r="AE51" s="14">
        <f t="shared" si="1"/>
        <v>38</v>
      </c>
    </row>
    <row r="52" spans="1:31" ht="15.75">
      <c r="A52" s="37">
        <v>49</v>
      </c>
      <c r="B52" s="43" t="s">
        <v>135</v>
      </c>
      <c r="C52" s="45" t="s">
        <v>136</v>
      </c>
      <c r="D52" s="45" t="s">
        <v>137</v>
      </c>
      <c r="AE52" s="14">
        <f t="shared" si="1"/>
        <v>0</v>
      </c>
    </row>
    <row r="53" spans="1:31" ht="15.75">
      <c r="A53" s="37">
        <v>50</v>
      </c>
      <c r="B53" s="43" t="s">
        <v>135</v>
      </c>
      <c r="C53" s="45" t="s">
        <v>138</v>
      </c>
      <c r="D53" s="45" t="s">
        <v>139</v>
      </c>
      <c r="E53">
        <v>4</v>
      </c>
      <c r="G53">
        <v>1</v>
      </c>
      <c r="H53">
        <v>2</v>
      </c>
      <c r="K53">
        <v>1</v>
      </c>
      <c r="M53">
        <v>1</v>
      </c>
      <c r="O53">
        <v>1</v>
      </c>
      <c r="S53">
        <v>8</v>
      </c>
      <c r="U53">
        <v>11</v>
      </c>
      <c r="V53">
        <v>1</v>
      </c>
      <c r="AE53" s="14">
        <f t="shared" si="1"/>
        <v>30</v>
      </c>
    </row>
    <row r="54" spans="1:31" ht="18" customHeight="1">
      <c r="A54" s="37">
        <v>51</v>
      </c>
      <c r="B54" s="46" t="s">
        <v>140</v>
      </c>
      <c r="C54" s="47" t="s">
        <v>141</v>
      </c>
      <c r="D54" s="47" t="s">
        <v>142</v>
      </c>
      <c r="G54">
        <v>23</v>
      </c>
      <c r="K54">
        <v>6</v>
      </c>
      <c r="M54">
        <v>2</v>
      </c>
      <c r="AE54" s="14">
        <f t="shared" si="1"/>
        <v>31</v>
      </c>
    </row>
    <row r="55" spans="1:31" ht="15.75">
      <c r="A55" s="37">
        <v>52</v>
      </c>
      <c r="B55" s="46" t="s">
        <v>143</v>
      </c>
      <c r="C55" s="45" t="s">
        <v>144</v>
      </c>
      <c r="D55" s="45" t="s">
        <v>145</v>
      </c>
      <c r="E55">
        <v>8</v>
      </c>
      <c r="G55">
        <v>1</v>
      </c>
      <c r="AE55" s="14">
        <f t="shared" si="1"/>
        <v>9</v>
      </c>
    </row>
    <row r="56" spans="1:31" ht="15.75">
      <c r="A56" s="37">
        <v>53</v>
      </c>
      <c r="B56" s="46" t="s">
        <v>146</v>
      </c>
      <c r="C56" s="45" t="s">
        <v>147</v>
      </c>
      <c r="D56" s="45" t="s">
        <v>148</v>
      </c>
      <c r="G56">
        <v>2</v>
      </c>
      <c r="K56">
        <v>1</v>
      </c>
      <c r="Y56">
        <v>1</v>
      </c>
      <c r="Z56">
        <v>4</v>
      </c>
      <c r="AA56">
        <v>1</v>
      </c>
      <c r="AE56" s="14">
        <f t="shared" si="1"/>
        <v>9</v>
      </c>
    </row>
    <row r="57" spans="1:31" ht="15.75">
      <c r="A57" s="37">
        <v>54</v>
      </c>
      <c r="B57" s="46" t="s">
        <v>149</v>
      </c>
      <c r="C57" s="45" t="s">
        <v>150</v>
      </c>
      <c r="D57" s="45" t="s">
        <v>151</v>
      </c>
      <c r="E57">
        <v>7</v>
      </c>
      <c r="F57">
        <v>2</v>
      </c>
      <c r="K57">
        <v>1</v>
      </c>
      <c r="M57">
        <v>1</v>
      </c>
      <c r="AE57" s="14">
        <f t="shared" si="1"/>
        <v>11</v>
      </c>
    </row>
    <row r="58" spans="1:31" ht="15.75">
      <c r="A58" s="37">
        <v>55</v>
      </c>
      <c r="B58" s="46" t="s">
        <v>152</v>
      </c>
      <c r="C58" s="45" t="s">
        <v>153</v>
      </c>
      <c r="D58" s="45" t="s">
        <v>154</v>
      </c>
      <c r="E58">
        <v>13</v>
      </c>
      <c r="G58">
        <v>3</v>
      </c>
      <c r="H58">
        <v>1</v>
      </c>
      <c r="I58">
        <v>1</v>
      </c>
      <c r="AE58" s="14">
        <f t="shared" si="1"/>
        <v>18</v>
      </c>
    </row>
    <row r="59" spans="1:31" ht="15.75">
      <c r="A59" s="37">
        <v>56</v>
      </c>
      <c r="B59" s="46" t="s">
        <v>155</v>
      </c>
      <c r="C59" s="45" t="s">
        <v>156</v>
      </c>
      <c r="D59" s="45" t="s">
        <v>157</v>
      </c>
      <c r="E59">
        <v>2</v>
      </c>
      <c r="F59">
        <v>5</v>
      </c>
      <c r="G59">
        <v>7</v>
      </c>
      <c r="AB59">
        <v>1</v>
      </c>
      <c r="AE59" s="14">
        <f t="shared" si="1"/>
        <v>15</v>
      </c>
    </row>
    <row r="60" spans="1:31" ht="15.75">
      <c r="A60" s="37">
        <v>57</v>
      </c>
      <c r="B60" s="46" t="s">
        <v>158</v>
      </c>
      <c r="C60" s="45" t="s">
        <v>159</v>
      </c>
      <c r="D60" s="45" t="s">
        <v>160</v>
      </c>
      <c r="F60">
        <v>10</v>
      </c>
      <c r="H60">
        <v>2</v>
      </c>
      <c r="I60">
        <v>1</v>
      </c>
      <c r="Y60">
        <v>1</v>
      </c>
      <c r="AE60" s="14">
        <f t="shared" si="1"/>
        <v>14</v>
      </c>
    </row>
    <row r="61" spans="1:31" ht="15.75">
      <c r="A61" s="37">
        <v>58</v>
      </c>
      <c r="B61" s="46" t="s">
        <v>161</v>
      </c>
      <c r="C61" s="45" t="s">
        <v>162</v>
      </c>
      <c r="D61" s="45" t="s">
        <v>163</v>
      </c>
      <c r="F61">
        <v>2</v>
      </c>
      <c r="J61">
        <v>1</v>
      </c>
      <c r="K61">
        <v>1</v>
      </c>
      <c r="S61">
        <v>1</v>
      </c>
      <c r="V61">
        <v>1</v>
      </c>
      <c r="AE61" s="14">
        <f t="shared" si="1"/>
        <v>6</v>
      </c>
    </row>
    <row r="62" spans="1:31" ht="15.75">
      <c r="A62" s="37">
        <v>59</v>
      </c>
      <c r="B62" s="46" t="s">
        <v>164</v>
      </c>
      <c r="C62" s="45" t="s">
        <v>165</v>
      </c>
      <c r="D62" s="45" t="s">
        <v>166</v>
      </c>
      <c r="H62">
        <v>12</v>
      </c>
      <c r="I62">
        <v>2</v>
      </c>
      <c r="S62">
        <v>2</v>
      </c>
      <c r="U62">
        <v>4</v>
      </c>
      <c r="Y62">
        <v>1</v>
      </c>
      <c r="AA62">
        <v>1</v>
      </c>
      <c r="AB62">
        <v>1</v>
      </c>
      <c r="AE62" s="14">
        <f t="shared" si="1"/>
        <v>23</v>
      </c>
    </row>
    <row r="63" spans="1:31" ht="15.75">
      <c r="A63" s="37">
        <v>60</v>
      </c>
      <c r="B63" s="46" t="s">
        <v>167</v>
      </c>
      <c r="C63" s="45" t="s">
        <v>168</v>
      </c>
      <c r="D63" s="45" t="s">
        <v>169</v>
      </c>
      <c r="G63">
        <v>4</v>
      </c>
      <c r="K63">
        <v>3</v>
      </c>
      <c r="Y63">
        <v>8</v>
      </c>
      <c r="AA63">
        <v>2</v>
      </c>
      <c r="AE63" s="14">
        <f t="shared" si="1"/>
        <v>17</v>
      </c>
    </row>
    <row r="64" spans="1:31" ht="15.75">
      <c r="A64" s="37">
        <v>61</v>
      </c>
      <c r="B64" s="43" t="s">
        <v>170</v>
      </c>
      <c r="C64" s="45" t="s">
        <v>171</v>
      </c>
      <c r="D64" s="45" t="s">
        <v>172</v>
      </c>
      <c r="E64">
        <v>17</v>
      </c>
      <c r="F64">
        <v>2</v>
      </c>
      <c r="K64">
        <v>4</v>
      </c>
      <c r="M64">
        <v>1</v>
      </c>
      <c r="N64">
        <v>2</v>
      </c>
      <c r="Y64">
        <v>28</v>
      </c>
      <c r="Z64">
        <v>14</v>
      </c>
      <c r="AA64">
        <v>3</v>
      </c>
      <c r="AB64">
        <v>6</v>
      </c>
      <c r="AE64" s="14">
        <f t="shared" si="1"/>
        <v>77</v>
      </c>
    </row>
    <row r="65" spans="1:31" ht="15.75">
      <c r="A65" s="37">
        <v>62</v>
      </c>
      <c r="B65" s="43" t="s">
        <v>173</v>
      </c>
      <c r="C65" s="45" t="s">
        <v>174</v>
      </c>
      <c r="D65" s="45" t="s">
        <v>175</v>
      </c>
      <c r="E65">
        <v>4</v>
      </c>
      <c r="F65">
        <v>2</v>
      </c>
      <c r="G65">
        <v>2</v>
      </c>
      <c r="Y65">
        <v>3</v>
      </c>
      <c r="AA65">
        <v>1</v>
      </c>
      <c r="AE65" s="14">
        <f t="shared" si="1"/>
        <v>12</v>
      </c>
    </row>
    <row r="66" spans="1:31" ht="15.75">
      <c r="A66" s="37">
        <v>63</v>
      </c>
      <c r="B66" s="43" t="s">
        <v>176</v>
      </c>
      <c r="C66" s="45" t="s">
        <v>177</v>
      </c>
      <c r="D66" s="45" t="s">
        <v>178</v>
      </c>
      <c r="E66">
        <v>4</v>
      </c>
      <c r="G66">
        <v>2</v>
      </c>
      <c r="H66">
        <v>1</v>
      </c>
      <c r="J66">
        <v>4</v>
      </c>
      <c r="K66">
        <v>3</v>
      </c>
      <c r="L66">
        <v>1</v>
      </c>
      <c r="M66">
        <v>1</v>
      </c>
      <c r="AA66">
        <v>3</v>
      </c>
      <c r="AE66" s="14">
        <f t="shared" si="1"/>
        <v>19</v>
      </c>
    </row>
    <row r="67" spans="1:31" ht="15.75">
      <c r="A67" s="37">
        <v>64</v>
      </c>
      <c r="B67" s="43" t="s">
        <v>179</v>
      </c>
      <c r="C67" s="45" t="s">
        <v>180</v>
      </c>
      <c r="D67" s="45" t="s">
        <v>181</v>
      </c>
      <c r="E67">
        <v>12</v>
      </c>
      <c r="F67">
        <v>9</v>
      </c>
      <c r="H67">
        <v>3</v>
      </c>
      <c r="K67">
        <v>3</v>
      </c>
      <c r="Y67">
        <v>1</v>
      </c>
      <c r="Z67">
        <v>1</v>
      </c>
      <c r="AE67" s="14">
        <f t="shared" si="1"/>
        <v>29</v>
      </c>
    </row>
    <row r="68" spans="1:31" ht="15.75">
      <c r="A68" s="37">
        <v>65</v>
      </c>
      <c r="B68" s="43" t="s">
        <v>182</v>
      </c>
      <c r="C68" s="45" t="s">
        <v>184</v>
      </c>
      <c r="D68" s="45" t="s">
        <v>183</v>
      </c>
      <c r="G68">
        <v>20</v>
      </c>
      <c r="H68">
        <v>5</v>
      </c>
      <c r="K68">
        <v>2</v>
      </c>
      <c r="M68">
        <v>1</v>
      </c>
      <c r="AE68" s="14">
        <f t="shared" ref="AE68:AE77" si="2">SUM(E68:AD68)</f>
        <v>28</v>
      </c>
    </row>
    <row r="69" spans="1:31" ht="15.75">
      <c r="A69" s="37">
        <v>66</v>
      </c>
      <c r="B69" s="39" t="s">
        <v>191</v>
      </c>
      <c r="C69" s="39"/>
      <c r="D69" s="39"/>
      <c r="E69">
        <v>14</v>
      </c>
      <c r="AE69" s="14">
        <f t="shared" si="2"/>
        <v>14</v>
      </c>
    </row>
    <row r="70" spans="1:31" ht="15.75">
      <c r="A70" s="37">
        <v>67</v>
      </c>
      <c r="B70" s="39" t="s">
        <v>192</v>
      </c>
      <c r="C70" s="39"/>
      <c r="D70" s="39"/>
      <c r="E70">
        <v>22</v>
      </c>
      <c r="Y70">
        <v>1</v>
      </c>
      <c r="AE70" s="14">
        <f t="shared" si="2"/>
        <v>23</v>
      </c>
    </row>
    <row r="71" spans="1:31" ht="15.75">
      <c r="A71" s="37">
        <v>68</v>
      </c>
      <c r="B71" s="39" t="s">
        <v>193</v>
      </c>
      <c r="C71" s="39"/>
      <c r="D71" s="39"/>
      <c r="U71">
        <v>5</v>
      </c>
      <c r="X71">
        <v>5</v>
      </c>
      <c r="AE71" s="14">
        <f t="shared" si="2"/>
        <v>10</v>
      </c>
    </row>
    <row r="72" spans="1:31" ht="15.75">
      <c r="A72" s="37">
        <v>69</v>
      </c>
      <c r="B72" s="39" t="s">
        <v>194</v>
      </c>
      <c r="C72" s="39"/>
      <c r="D72" s="39"/>
      <c r="W72">
        <v>8</v>
      </c>
      <c r="X72">
        <v>7</v>
      </c>
      <c r="Y72">
        <v>12</v>
      </c>
      <c r="AE72" s="14">
        <f t="shared" si="2"/>
        <v>27</v>
      </c>
    </row>
    <row r="73" spans="1:31" ht="15.75">
      <c r="A73" s="37">
        <v>70</v>
      </c>
      <c r="B73" s="39" t="s">
        <v>195</v>
      </c>
      <c r="C73" s="39"/>
      <c r="D73" s="39"/>
      <c r="X73">
        <v>3</v>
      </c>
      <c r="AE73" s="14">
        <f t="shared" si="2"/>
        <v>3</v>
      </c>
    </row>
    <row r="74" spans="1:31" ht="15.75">
      <c r="A74" s="37">
        <v>71</v>
      </c>
      <c r="B74" s="39" t="s">
        <v>196</v>
      </c>
      <c r="C74" s="39"/>
      <c r="D74" s="39"/>
      <c r="E74">
        <v>27</v>
      </c>
      <c r="X74">
        <v>10</v>
      </c>
      <c r="Y74">
        <v>8</v>
      </c>
      <c r="AC74">
        <v>1</v>
      </c>
      <c r="AE74" s="14">
        <f t="shared" si="2"/>
        <v>46</v>
      </c>
    </row>
    <row r="75" spans="1:31" ht="15.75">
      <c r="A75" s="37">
        <v>72</v>
      </c>
      <c r="B75" s="39" t="s">
        <v>197</v>
      </c>
      <c r="C75" s="39"/>
      <c r="D75" s="39"/>
      <c r="X75">
        <v>489</v>
      </c>
      <c r="AE75" s="14">
        <f t="shared" si="2"/>
        <v>489</v>
      </c>
    </row>
    <row r="76" spans="1:31" ht="15.75">
      <c r="A76" s="37">
        <v>73</v>
      </c>
      <c r="B76" s="39" t="s">
        <v>198</v>
      </c>
      <c r="C76" s="39"/>
      <c r="D76" s="39"/>
      <c r="E76">
        <v>22</v>
      </c>
      <c r="K76">
        <v>1</v>
      </c>
      <c r="W76">
        <v>5</v>
      </c>
      <c r="X76">
        <v>7</v>
      </c>
      <c r="Y76">
        <v>6</v>
      </c>
      <c r="AC76">
        <v>1</v>
      </c>
      <c r="AE76" s="14">
        <f t="shared" si="2"/>
        <v>42</v>
      </c>
    </row>
    <row r="77" spans="1:31" ht="18.75">
      <c r="A77" s="12" t="s">
        <v>190</v>
      </c>
      <c r="B77" s="15"/>
      <c r="C77" s="15"/>
      <c r="D77" s="15"/>
      <c r="E77" s="14">
        <f>SUM(E4:E76)</f>
        <v>549</v>
      </c>
      <c r="F77" s="14">
        <f t="shared" ref="F77:AD77" si="3">SUM(F4:F76)</f>
        <v>144</v>
      </c>
      <c r="G77" s="14">
        <f t="shared" si="3"/>
        <v>331</v>
      </c>
      <c r="H77" s="14">
        <f t="shared" si="3"/>
        <v>124</v>
      </c>
      <c r="I77" s="14">
        <f t="shared" si="3"/>
        <v>70</v>
      </c>
      <c r="J77" s="14">
        <f t="shared" si="3"/>
        <v>35</v>
      </c>
      <c r="K77" s="14">
        <f t="shared" si="3"/>
        <v>105</v>
      </c>
      <c r="L77" s="14">
        <f t="shared" si="3"/>
        <v>21</v>
      </c>
      <c r="M77" s="14">
        <f t="shared" si="3"/>
        <v>71</v>
      </c>
      <c r="N77" s="14">
        <f t="shared" si="3"/>
        <v>34</v>
      </c>
      <c r="O77" s="14">
        <f t="shared" si="3"/>
        <v>61</v>
      </c>
      <c r="P77" s="14">
        <f t="shared" si="3"/>
        <v>13</v>
      </c>
      <c r="Q77" s="14">
        <f t="shared" si="3"/>
        <v>0</v>
      </c>
      <c r="R77" s="14">
        <f t="shared" si="3"/>
        <v>2</v>
      </c>
      <c r="S77" s="14">
        <f t="shared" si="3"/>
        <v>16</v>
      </c>
      <c r="T77" s="14">
        <f t="shared" si="3"/>
        <v>1</v>
      </c>
      <c r="U77" s="14">
        <f t="shared" si="3"/>
        <v>25</v>
      </c>
      <c r="V77" s="14">
        <f t="shared" si="3"/>
        <v>2</v>
      </c>
      <c r="W77" s="14">
        <f t="shared" ref="W77:X77" si="4">SUM(W4:W76)</f>
        <v>13</v>
      </c>
      <c r="X77" s="14">
        <f t="shared" si="4"/>
        <v>521</v>
      </c>
      <c r="Y77" s="14">
        <f t="shared" si="3"/>
        <v>150</v>
      </c>
      <c r="Z77" s="14">
        <f t="shared" si="3"/>
        <v>78</v>
      </c>
      <c r="AA77" s="14">
        <f t="shared" si="3"/>
        <v>36</v>
      </c>
      <c r="AB77" s="14">
        <f t="shared" si="3"/>
        <v>99</v>
      </c>
      <c r="AC77" s="14">
        <f t="shared" si="3"/>
        <v>11</v>
      </c>
      <c r="AD77" s="14">
        <f t="shared" si="3"/>
        <v>9</v>
      </c>
      <c r="AE77" s="14">
        <f t="shared" si="2"/>
        <v>2521</v>
      </c>
    </row>
    <row r="79" spans="1:31" ht="15.75">
      <c r="AE79" s="14"/>
    </row>
  </sheetData>
  <mergeCells count="4">
    <mergeCell ref="E1:J1"/>
    <mergeCell ref="K1:P1"/>
    <mergeCell ref="Y1:AD1"/>
    <mergeCell ref="Q1:X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G483"/>
  <sheetViews>
    <sheetView tabSelected="1" workbookViewId="0">
      <selection activeCell="E3" sqref="E3:J3"/>
    </sheetView>
  </sheetViews>
  <sheetFormatPr defaultRowHeight="15"/>
  <cols>
    <col min="1" max="1" width="7" style="13" customWidth="1"/>
    <col min="2" max="2" width="18.140625" style="13" customWidth="1"/>
    <col min="3" max="3" width="13.28515625" style="13" customWidth="1"/>
    <col min="4" max="4" width="12.85546875" style="13" customWidth="1"/>
    <col min="5" max="5" width="9.140625" customWidth="1"/>
    <col min="6" max="6" width="12.5703125" customWidth="1"/>
    <col min="7" max="7" width="10.5703125" customWidth="1"/>
    <col min="8" max="8" width="11.28515625" customWidth="1"/>
    <col min="9" max="9" width="10.85546875" customWidth="1"/>
    <col min="10" max="10" width="12.5703125" customWidth="1"/>
    <col min="11" max="11" width="9.85546875" customWidth="1"/>
    <col min="13" max="13" width="10.28515625" customWidth="1"/>
    <col min="14" max="14" width="13.5703125" customWidth="1"/>
    <col min="15" max="15" width="10.85546875" customWidth="1"/>
    <col min="16" max="16" width="11.28515625" customWidth="1"/>
    <col min="17" max="17" width="9.7109375" customWidth="1"/>
    <col min="18" max="18" width="12.85546875" customWidth="1"/>
    <col min="21" max="21" width="8.7109375" customWidth="1"/>
    <col min="22" max="22" width="12.85546875" customWidth="1"/>
    <col min="23" max="23" width="10.5703125" customWidth="1"/>
    <col min="24" max="25" width="11.42578125" customWidth="1"/>
    <col min="26" max="26" width="13.42578125" customWidth="1"/>
    <col min="27" max="27" width="10.28515625" customWidth="1"/>
    <col min="28" max="28" width="12.85546875" customWidth="1"/>
    <col min="29" max="29" width="9.85546875" customWidth="1"/>
    <col min="30" max="30" width="11.42578125" customWidth="1"/>
    <col min="31" max="31" width="11.5703125" customWidth="1"/>
    <col min="32" max="32" width="12.5703125" customWidth="1"/>
    <col min="34" max="34" width="10.5703125" customWidth="1"/>
    <col min="35" max="35" width="14.42578125" customWidth="1"/>
    <col min="36" max="36" width="11.28515625" customWidth="1"/>
    <col min="37" max="37" width="11.140625" customWidth="1"/>
    <col min="38" max="38" width="10.85546875" customWidth="1"/>
    <col min="39" max="39" width="12.85546875" customWidth="1"/>
    <col min="43" max="43" width="10.5703125" customWidth="1"/>
    <col min="44" max="44" width="13.140625" customWidth="1"/>
    <col min="45" max="45" width="10.28515625" customWidth="1"/>
    <col min="46" max="46" width="10.5703125" customWidth="1"/>
    <col min="47" max="47" width="11.140625" customWidth="1"/>
    <col min="48" max="48" width="14.28515625" customWidth="1"/>
    <col min="51" max="51" width="12.7109375" customWidth="1"/>
    <col min="52" max="52" width="10.42578125" customWidth="1"/>
    <col min="53" max="53" width="10.5703125" customWidth="1"/>
    <col min="54" max="54" width="11" customWidth="1"/>
    <col min="55" max="55" width="13" customWidth="1"/>
  </cols>
  <sheetData>
    <row r="1" spans="1:59">
      <c r="A1" s="24"/>
      <c r="B1" s="24"/>
      <c r="C1" s="24"/>
      <c r="D1" s="24"/>
      <c r="E1" s="57" t="s">
        <v>186</v>
      </c>
      <c r="F1" s="53"/>
      <c r="G1" s="53"/>
      <c r="H1" s="53"/>
      <c r="I1" s="53"/>
      <c r="J1" s="53"/>
      <c r="K1" s="53"/>
      <c r="L1" s="53"/>
      <c r="M1" s="53" t="s">
        <v>187</v>
      </c>
      <c r="N1" s="53"/>
      <c r="O1" s="53"/>
      <c r="P1" s="53"/>
      <c r="Q1" s="53"/>
      <c r="R1" s="53"/>
      <c r="S1" s="53"/>
      <c r="T1" s="53"/>
      <c r="U1" s="53" t="s">
        <v>199</v>
      </c>
      <c r="V1" s="53"/>
      <c r="W1" s="53"/>
      <c r="X1" s="53"/>
      <c r="Y1" s="53"/>
      <c r="Z1" s="53"/>
      <c r="AA1" s="53" t="s">
        <v>189</v>
      </c>
      <c r="AB1" s="53"/>
      <c r="AC1" s="53"/>
      <c r="AD1" s="53"/>
      <c r="AE1" s="53"/>
      <c r="AF1" s="53"/>
      <c r="AG1" s="53"/>
      <c r="AH1" s="53" t="s">
        <v>200</v>
      </c>
      <c r="AI1" s="53"/>
      <c r="AJ1" s="53"/>
      <c r="AK1" s="53"/>
      <c r="AL1" s="53"/>
      <c r="AM1" s="53"/>
      <c r="AN1" s="53"/>
      <c r="AO1" s="53"/>
      <c r="AP1" s="53"/>
      <c r="AQ1" s="53" t="s">
        <v>201</v>
      </c>
      <c r="AR1" s="53"/>
      <c r="AS1" s="53"/>
      <c r="AT1" s="53"/>
      <c r="AU1" s="53"/>
      <c r="AV1" s="53"/>
      <c r="AW1" s="53"/>
      <c r="AX1" s="53" t="s">
        <v>202</v>
      </c>
      <c r="AY1" s="53"/>
      <c r="AZ1" s="53"/>
      <c r="BA1" s="53"/>
      <c r="BB1" s="53"/>
      <c r="BC1" s="53"/>
      <c r="BD1" s="53"/>
      <c r="BE1" s="53"/>
      <c r="BF1" s="53"/>
    </row>
    <row r="2" spans="1:59" ht="15.75" thickBot="1">
      <c r="A2" s="24"/>
      <c r="B2" s="24"/>
      <c r="C2" s="24"/>
      <c r="D2" s="24"/>
      <c r="E2" s="55">
        <v>2021</v>
      </c>
      <c r="F2" s="56"/>
      <c r="G2" s="56"/>
      <c r="H2" s="56"/>
      <c r="I2" s="56"/>
      <c r="J2" s="56"/>
      <c r="K2" s="56">
        <v>2022</v>
      </c>
      <c r="L2" s="56"/>
      <c r="M2" s="56">
        <v>2021</v>
      </c>
      <c r="N2" s="56"/>
      <c r="O2" s="56"/>
      <c r="P2" s="56"/>
      <c r="Q2" s="56"/>
      <c r="R2" s="56"/>
      <c r="S2" s="56">
        <v>2022</v>
      </c>
      <c r="T2" s="56"/>
      <c r="U2" s="53">
        <v>2021</v>
      </c>
      <c r="V2" s="53"/>
      <c r="W2" s="53"/>
      <c r="X2" s="53"/>
      <c r="Y2" s="53"/>
      <c r="Z2" s="53"/>
      <c r="AA2" s="54">
        <v>2021</v>
      </c>
      <c r="AB2" s="54"/>
      <c r="AC2" s="54"/>
      <c r="AD2" s="54"/>
      <c r="AE2" s="54"/>
      <c r="AF2" s="54"/>
      <c r="AG2" s="6">
        <v>2022</v>
      </c>
      <c r="AH2" s="58">
        <v>2021</v>
      </c>
      <c r="AI2" s="58"/>
      <c r="AJ2" s="58"/>
      <c r="AK2" s="58"/>
      <c r="AL2" s="58"/>
      <c r="AM2" s="58"/>
      <c r="AN2" s="58">
        <v>2022</v>
      </c>
      <c r="AO2" s="58"/>
      <c r="AP2" s="58"/>
      <c r="AQ2" s="56">
        <v>2021</v>
      </c>
      <c r="AR2" s="56"/>
      <c r="AS2" s="56"/>
      <c r="AT2" s="56"/>
      <c r="AU2" s="56"/>
      <c r="AV2" s="56"/>
      <c r="AW2" s="6">
        <v>2022</v>
      </c>
      <c r="AX2" s="56">
        <v>2021</v>
      </c>
      <c r="AY2" s="56"/>
      <c r="AZ2" s="56"/>
      <c r="BA2" s="56"/>
      <c r="BB2" s="56"/>
      <c r="BC2" s="56"/>
      <c r="BD2" s="59">
        <v>2022</v>
      </c>
      <c r="BE2" s="59"/>
      <c r="BF2" s="59"/>
    </row>
    <row r="3" spans="1:59" ht="20.25" thickTop="1" thickBot="1">
      <c r="A3" s="38"/>
      <c r="B3" s="38"/>
      <c r="C3" s="38"/>
      <c r="D3" s="38"/>
      <c r="E3" s="16" t="s">
        <v>208</v>
      </c>
      <c r="F3" s="16" t="s">
        <v>211</v>
      </c>
      <c r="G3" s="16" t="s">
        <v>203</v>
      </c>
      <c r="H3" s="16" t="s">
        <v>204</v>
      </c>
      <c r="I3" s="16" t="s">
        <v>205</v>
      </c>
      <c r="J3" s="16" t="s">
        <v>206</v>
      </c>
      <c r="K3" s="31" t="s">
        <v>207</v>
      </c>
      <c r="L3" s="31" t="s">
        <v>209</v>
      </c>
      <c r="M3" s="17" t="s">
        <v>208</v>
      </c>
      <c r="N3" s="17" t="s">
        <v>211</v>
      </c>
      <c r="O3" s="17" t="s">
        <v>203</v>
      </c>
      <c r="P3" s="17" t="s">
        <v>204</v>
      </c>
      <c r="Q3" s="17" t="s">
        <v>205</v>
      </c>
      <c r="R3" s="17" t="s">
        <v>206</v>
      </c>
      <c r="S3" s="17" t="s">
        <v>207</v>
      </c>
      <c r="T3" s="28" t="s">
        <v>209</v>
      </c>
      <c r="U3" s="30" t="s">
        <v>208</v>
      </c>
      <c r="V3" s="30" t="s">
        <v>211</v>
      </c>
      <c r="W3" s="30" t="s">
        <v>203</v>
      </c>
      <c r="X3" s="30" t="s">
        <v>204</v>
      </c>
      <c r="Y3" s="30" t="s">
        <v>205</v>
      </c>
      <c r="Z3" s="30" t="s">
        <v>206</v>
      </c>
      <c r="AA3" s="29" t="s">
        <v>208</v>
      </c>
      <c r="AB3" s="18" t="s">
        <v>211</v>
      </c>
      <c r="AC3" s="18" t="s">
        <v>203</v>
      </c>
      <c r="AD3" s="18" t="s">
        <v>204</v>
      </c>
      <c r="AE3" s="18" t="s">
        <v>205</v>
      </c>
      <c r="AF3" s="18" t="s">
        <v>206</v>
      </c>
      <c r="AG3" s="32" t="s">
        <v>209</v>
      </c>
      <c r="AH3" s="19" t="s">
        <v>208</v>
      </c>
      <c r="AI3" s="19" t="s">
        <v>211</v>
      </c>
      <c r="AJ3" s="19" t="s">
        <v>203</v>
      </c>
      <c r="AK3" s="19" t="s">
        <v>204</v>
      </c>
      <c r="AL3" s="19" t="s">
        <v>205</v>
      </c>
      <c r="AM3" s="19" t="s">
        <v>206</v>
      </c>
      <c r="AN3" s="20" t="s">
        <v>207</v>
      </c>
      <c r="AO3" s="20" t="s">
        <v>210</v>
      </c>
      <c r="AP3" s="20" t="s">
        <v>209</v>
      </c>
      <c r="AQ3" s="33" t="s">
        <v>208</v>
      </c>
      <c r="AR3" s="33" t="s">
        <v>211</v>
      </c>
      <c r="AS3" s="33" t="s">
        <v>203</v>
      </c>
      <c r="AT3" s="33" t="s">
        <v>204</v>
      </c>
      <c r="AU3" s="33" t="s">
        <v>205</v>
      </c>
      <c r="AV3" s="33" t="s">
        <v>206</v>
      </c>
      <c r="AW3" s="34" t="s">
        <v>210</v>
      </c>
      <c r="AX3" s="26" t="s">
        <v>208</v>
      </c>
      <c r="AY3" s="26" t="s">
        <v>211</v>
      </c>
      <c r="AZ3" s="26" t="s">
        <v>203</v>
      </c>
      <c r="BA3" s="26" t="s">
        <v>204</v>
      </c>
      <c r="BB3" s="26" t="s">
        <v>205</v>
      </c>
      <c r="BC3" s="27" t="s">
        <v>206</v>
      </c>
      <c r="BD3" s="21" t="s">
        <v>207</v>
      </c>
      <c r="BE3" s="25" t="s">
        <v>210</v>
      </c>
      <c r="BF3" s="25" t="s">
        <v>209</v>
      </c>
      <c r="BG3" s="12" t="s">
        <v>190</v>
      </c>
    </row>
    <row r="4" spans="1:59" s="22" customFormat="1" ht="16.5" thickTop="1">
      <c r="A4" s="39"/>
      <c r="B4" s="41" t="s">
        <v>0</v>
      </c>
      <c r="C4" s="41" t="s">
        <v>1</v>
      </c>
      <c r="D4" s="41" t="s">
        <v>2</v>
      </c>
      <c r="E4" s="22">
        <v>1</v>
      </c>
      <c r="F4" s="22">
        <v>2</v>
      </c>
      <c r="G4" s="22">
        <v>3</v>
      </c>
      <c r="H4" s="22">
        <v>4</v>
      </c>
      <c r="I4" s="22">
        <v>5</v>
      </c>
      <c r="J4" s="22">
        <v>6</v>
      </c>
      <c r="M4" s="22">
        <v>1</v>
      </c>
      <c r="N4" s="22">
        <v>2</v>
      </c>
      <c r="O4" s="22">
        <v>3</v>
      </c>
      <c r="P4" s="22">
        <v>4</v>
      </c>
      <c r="Q4" s="22">
        <v>5</v>
      </c>
      <c r="R4" s="22">
        <v>6</v>
      </c>
      <c r="U4" s="22">
        <v>1</v>
      </c>
      <c r="V4" s="22">
        <v>2</v>
      </c>
      <c r="W4" s="22">
        <v>3</v>
      </c>
      <c r="X4" s="22">
        <v>4</v>
      </c>
      <c r="Y4" s="22">
        <v>5</v>
      </c>
      <c r="Z4" s="22">
        <v>6</v>
      </c>
      <c r="AA4" s="22">
        <v>1</v>
      </c>
      <c r="AB4" s="22">
        <v>2</v>
      </c>
      <c r="AC4" s="22">
        <v>3</v>
      </c>
      <c r="AD4" s="22">
        <v>4</v>
      </c>
      <c r="AE4" s="22">
        <v>5</v>
      </c>
      <c r="AF4" s="22">
        <v>6</v>
      </c>
      <c r="AH4" s="22">
        <v>1</v>
      </c>
      <c r="AI4" s="22">
        <v>2</v>
      </c>
      <c r="AJ4" s="22">
        <v>3</v>
      </c>
      <c r="AK4" s="22">
        <v>4</v>
      </c>
      <c r="AL4" s="22">
        <v>5</v>
      </c>
      <c r="AM4" s="22">
        <v>6</v>
      </c>
      <c r="AQ4" s="22">
        <v>1</v>
      </c>
      <c r="AR4" s="22">
        <v>2</v>
      </c>
      <c r="AS4" s="22">
        <v>3</v>
      </c>
      <c r="AT4" s="22">
        <v>4</v>
      </c>
      <c r="AU4" s="22">
        <v>5</v>
      </c>
      <c r="AV4" s="22">
        <v>6</v>
      </c>
      <c r="AX4" s="22">
        <v>1</v>
      </c>
      <c r="AY4" s="22">
        <v>2</v>
      </c>
      <c r="AZ4" s="22">
        <v>3</v>
      </c>
      <c r="BA4" s="22">
        <v>4</v>
      </c>
      <c r="BB4" s="22">
        <v>5</v>
      </c>
      <c r="BC4" s="22">
        <v>6</v>
      </c>
      <c r="BD4" s="22">
        <v>1</v>
      </c>
      <c r="BE4" s="22">
        <v>2</v>
      </c>
      <c r="BF4" s="22">
        <v>3</v>
      </c>
      <c r="BG4" s="23"/>
    </row>
    <row r="5" spans="1:59" ht="15.75">
      <c r="A5" s="37">
        <v>1</v>
      </c>
      <c r="B5" s="41" t="s">
        <v>4</v>
      </c>
      <c r="C5" s="42" t="s">
        <v>22</v>
      </c>
      <c r="D5" s="42" t="s">
        <v>52</v>
      </c>
      <c r="AI5">
        <v>1</v>
      </c>
      <c r="AP5">
        <v>7</v>
      </c>
      <c r="BE5">
        <v>1</v>
      </c>
      <c r="BG5" s="14">
        <f t="shared" ref="BG5:BG68" si="0">SUM(E5:BF5)</f>
        <v>9</v>
      </c>
    </row>
    <row r="6" spans="1:59" ht="15.75">
      <c r="A6" s="37">
        <v>2</v>
      </c>
      <c r="B6" s="41" t="s">
        <v>4</v>
      </c>
      <c r="C6" s="42" t="s">
        <v>23</v>
      </c>
      <c r="D6" s="42" t="s">
        <v>53</v>
      </c>
      <c r="E6">
        <v>6</v>
      </c>
      <c r="M6">
        <v>1</v>
      </c>
      <c r="U6">
        <v>1</v>
      </c>
      <c r="AA6">
        <v>3</v>
      </c>
      <c r="AC6">
        <v>2</v>
      </c>
      <c r="AJ6">
        <v>2</v>
      </c>
      <c r="AP6">
        <v>3</v>
      </c>
      <c r="AQ6">
        <v>4</v>
      </c>
      <c r="AX6">
        <v>6</v>
      </c>
      <c r="BG6" s="14">
        <f t="shared" si="0"/>
        <v>28</v>
      </c>
    </row>
    <row r="7" spans="1:59" ht="15.75">
      <c r="A7" s="37">
        <v>3</v>
      </c>
      <c r="B7" s="43" t="s">
        <v>5</v>
      </c>
      <c r="C7" s="44" t="s">
        <v>24</v>
      </c>
      <c r="D7" s="44" t="s">
        <v>54</v>
      </c>
      <c r="AI7">
        <v>1</v>
      </c>
      <c r="AJ7">
        <v>2</v>
      </c>
      <c r="AL7">
        <v>2</v>
      </c>
      <c r="AO7">
        <v>8</v>
      </c>
      <c r="AP7">
        <v>20</v>
      </c>
      <c r="BG7" s="14">
        <f t="shared" si="0"/>
        <v>33</v>
      </c>
    </row>
    <row r="8" spans="1:59" ht="15.75">
      <c r="A8" s="37">
        <v>4</v>
      </c>
      <c r="B8" s="43" t="s">
        <v>6</v>
      </c>
      <c r="C8" s="44" t="s">
        <v>25</v>
      </c>
      <c r="D8" s="44" t="s">
        <v>55</v>
      </c>
      <c r="E8">
        <v>2</v>
      </c>
      <c r="F8">
        <v>6</v>
      </c>
      <c r="I8" s="6"/>
      <c r="J8" s="6"/>
      <c r="K8" s="6">
        <v>1</v>
      </c>
      <c r="L8" s="6"/>
      <c r="M8" s="6"/>
      <c r="N8" s="6"/>
      <c r="O8" s="6"/>
      <c r="P8" s="6"/>
      <c r="AD8">
        <v>1</v>
      </c>
      <c r="AG8">
        <v>1</v>
      </c>
      <c r="AO8">
        <v>2</v>
      </c>
      <c r="AP8">
        <v>1</v>
      </c>
      <c r="AT8">
        <v>1</v>
      </c>
      <c r="BE8">
        <v>1</v>
      </c>
      <c r="BG8" s="14">
        <f t="shared" si="0"/>
        <v>16</v>
      </c>
    </row>
    <row r="9" spans="1:59" ht="15.75">
      <c r="A9" s="37">
        <v>5</v>
      </c>
      <c r="B9" s="43" t="s">
        <v>6</v>
      </c>
      <c r="C9" s="44" t="s">
        <v>26</v>
      </c>
      <c r="D9" s="44" t="s">
        <v>56</v>
      </c>
      <c r="F9">
        <v>1</v>
      </c>
      <c r="AA9">
        <v>1</v>
      </c>
      <c r="AI9">
        <v>6</v>
      </c>
      <c r="AJ9">
        <v>3</v>
      </c>
      <c r="BG9" s="14">
        <f t="shared" si="0"/>
        <v>11</v>
      </c>
    </row>
    <row r="10" spans="1:59" ht="15.75">
      <c r="A10" s="37">
        <v>6</v>
      </c>
      <c r="B10" s="43" t="s">
        <v>7</v>
      </c>
      <c r="C10" s="45" t="s">
        <v>27</v>
      </c>
      <c r="D10" s="45" t="s">
        <v>57</v>
      </c>
      <c r="M10">
        <v>1</v>
      </c>
      <c r="S10">
        <v>1</v>
      </c>
      <c r="AI10">
        <v>1</v>
      </c>
      <c r="AJ10">
        <v>1</v>
      </c>
      <c r="AP10">
        <v>2</v>
      </c>
      <c r="BG10" s="14">
        <f t="shared" si="0"/>
        <v>6</v>
      </c>
    </row>
    <row r="11" spans="1:59" ht="15.75">
      <c r="A11" s="37">
        <v>7</v>
      </c>
      <c r="B11" s="43" t="s">
        <v>8</v>
      </c>
      <c r="C11" s="45" t="s">
        <v>28</v>
      </c>
      <c r="D11" s="45" t="s">
        <v>58</v>
      </c>
      <c r="AI11">
        <v>1</v>
      </c>
      <c r="AP11">
        <v>1</v>
      </c>
      <c r="BG11" s="14">
        <f t="shared" si="0"/>
        <v>2</v>
      </c>
    </row>
    <row r="12" spans="1:59" ht="15.75">
      <c r="A12" s="37">
        <v>8</v>
      </c>
      <c r="B12" s="43" t="s">
        <v>8</v>
      </c>
      <c r="C12" s="45" t="s">
        <v>29</v>
      </c>
      <c r="D12" s="45" t="s">
        <v>59</v>
      </c>
      <c r="E12">
        <v>4</v>
      </c>
      <c r="AC12">
        <v>1</v>
      </c>
      <c r="AJ12">
        <v>1</v>
      </c>
      <c r="AK12">
        <v>6</v>
      </c>
      <c r="BG12" s="14">
        <f t="shared" si="0"/>
        <v>12</v>
      </c>
    </row>
    <row r="13" spans="1:59" ht="15.75">
      <c r="A13" s="37">
        <v>9</v>
      </c>
      <c r="B13" s="43" t="s">
        <v>9</v>
      </c>
      <c r="C13" s="45" t="s">
        <v>30</v>
      </c>
      <c r="D13" s="45" t="s">
        <v>60</v>
      </c>
      <c r="BG13" s="14">
        <f t="shared" si="0"/>
        <v>0</v>
      </c>
    </row>
    <row r="14" spans="1:59" ht="15.75">
      <c r="A14" s="37">
        <v>10</v>
      </c>
      <c r="B14" s="43" t="s">
        <v>9</v>
      </c>
      <c r="C14" s="45" t="s">
        <v>31</v>
      </c>
      <c r="D14" s="45" t="s">
        <v>61</v>
      </c>
      <c r="E14">
        <v>3</v>
      </c>
      <c r="U14">
        <v>6</v>
      </c>
      <c r="AI14">
        <v>1</v>
      </c>
      <c r="AP14">
        <v>1</v>
      </c>
      <c r="BG14" s="14">
        <f t="shared" si="0"/>
        <v>11</v>
      </c>
    </row>
    <row r="15" spans="1:59" ht="15.75">
      <c r="A15" s="37">
        <v>11</v>
      </c>
      <c r="B15" s="43" t="s">
        <v>10</v>
      </c>
      <c r="C15" s="45" t="s">
        <v>32</v>
      </c>
      <c r="D15" s="45" t="s">
        <v>62</v>
      </c>
      <c r="E15">
        <v>4</v>
      </c>
      <c r="G15">
        <v>1</v>
      </c>
      <c r="I15">
        <v>2</v>
      </c>
      <c r="J15">
        <v>1</v>
      </c>
      <c r="AC15">
        <v>2</v>
      </c>
      <c r="BG15" s="14">
        <f t="shared" si="0"/>
        <v>10</v>
      </c>
    </row>
    <row r="16" spans="1:59" ht="15.75">
      <c r="A16" s="37">
        <v>12</v>
      </c>
      <c r="B16" s="43" t="s">
        <v>10</v>
      </c>
      <c r="C16" s="45" t="s">
        <v>33</v>
      </c>
      <c r="D16" s="45" t="s">
        <v>63</v>
      </c>
      <c r="E16">
        <v>5</v>
      </c>
      <c r="J16">
        <v>1</v>
      </c>
      <c r="S16">
        <v>1</v>
      </c>
      <c r="AY16">
        <v>2</v>
      </c>
      <c r="BG16" s="14">
        <f t="shared" si="0"/>
        <v>9</v>
      </c>
    </row>
    <row r="17" spans="1:59" ht="15.75">
      <c r="A17" s="37">
        <v>13</v>
      </c>
      <c r="B17" s="43" t="s">
        <v>3</v>
      </c>
      <c r="C17" s="45" t="s">
        <v>34</v>
      </c>
      <c r="D17" s="45" t="s">
        <v>64</v>
      </c>
      <c r="N17">
        <v>1</v>
      </c>
      <c r="BG17" s="14">
        <f t="shared" si="0"/>
        <v>1</v>
      </c>
    </row>
    <row r="18" spans="1:59" ht="15.75">
      <c r="A18" s="37">
        <v>14</v>
      </c>
      <c r="B18" s="43" t="s">
        <v>3</v>
      </c>
      <c r="C18" s="45" t="s">
        <v>35</v>
      </c>
      <c r="D18" s="45" t="s">
        <v>65</v>
      </c>
      <c r="T18">
        <v>1</v>
      </c>
      <c r="AG18">
        <v>1</v>
      </c>
      <c r="AI18">
        <v>1</v>
      </c>
      <c r="BF18">
        <v>2</v>
      </c>
      <c r="BG18" s="14">
        <f t="shared" si="0"/>
        <v>5</v>
      </c>
    </row>
    <row r="19" spans="1:59" ht="15.75">
      <c r="A19" s="37">
        <v>15</v>
      </c>
      <c r="B19" s="43" t="s">
        <v>11</v>
      </c>
      <c r="C19" s="45" t="s">
        <v>36</v>
      </c>
      <c r="D19" s="45" t="s">
        <v>66</v>
      </c>
      <c r="AH19">
        <v>3</v>
      </c>
      <c r="AI19">
        <v>1</v>
      </c>
      <c r="AJ19">
        <v>2</v>
      </c>
      <c r="AK19">
        <v>1</v>
      </c>
      <c r="AO19">
        <v>6</v>
      </c>
      <c r="BG19" s="14">
        <f t="shared" si="0"/>
        <v>13</v>
      </c>
    </row>
    <row r="20" spans="1:59" ht="15.75">
      <c r="A20" s="37">
        <v>16</v>
      </c>
      <c r="B20" s="43" t="s">
        <v>11</v>
      </c>
      <c r="C20" s="45" t="s">
        <v>37</v>
      </c>
      <c r="D20" s="45" t="s">
        <v>67</v>
      </c>
      <c r="AB20">
        <v>1</v>
      </c>
      <c r="AL20">
        <v>1</v>
      </c>
      <c r="AO20">
        <v>2</v>
      </c>
      <c r="BG20" s="14">
        <f t="shared" si="0"/>
        <v>4</v>
      </c>
    </row>
    <row r="21" spans="1:59" ht="15.75">
      <c r="A21" s="37">
        <v>17</v>
      </c>
      <c r="B21" s="43" t="s">
        <v>12</v>
      </c>
      <c r="C21" s="45" t="s">
        <v>38</v>
      </c>
      <c r="D21" s="45" t="s">
        <v>68</v>
      </c>
      <c r="E21">
        <v>3</v>
      </c>
      <c r="AH21">
        <v>1</v>
      </c>
      <c r="AI21">
        <v>2</v>
      </c>
      <c r="AJ21">
        <v>1</v>
      </c>
      <c r="AL21">
        <v>1</v>
      </c>
      <c r="AP21">
        <v>1</v>
      </c>
      <c r="BG21" s="14">
        <f t="shared" si="0"/>
        <v>9</v>
      </c>
    </row>
    <row r="22" spans="1:59" ht="15.75">
      <c r="A22" s="37">
        <v>18</v>
      </c>
      <c r="B22" s="43" t="s">
        <v>12</v>
      </c>
      <c r="C22" s="45" t="s">
        <v>39</v>
      </c>
      <c r="D22" s="45" t="s">
        <v>69</v>
      </c>
      <c r="BG22" s="14">
        <f t="shared" si="0"/>
        <v>0</v>
      </c>
    </row>
    <row r="23" spans="1:59" ht="15.75">
      <c r="A23" s="37">
        <v>19</v>
      </c>
      <c r="B23" s="43" t="s">
        <v>13</v>
      </c>
      <c r="C23" s="45" t="s">
        <v>40</v>
      </c>
      <c r="D23" s="45" t="s">
        <v>70</v>
      </c>
      <c r="AJ23">
        <v>1</v>
      </c>
      <c r="AO23">
        <v>4</v>
      </c>
      <c r="AP23">
        <v>3</v>
      </c>
      <c r="BG23" s="14">
        <f t="shared" si="0"/>
        <v>8</v>
      </c>
    </row>
    <row r="24" spans="1:59" ht="15.75">
      <c r="A24" s="37">
        <v>20</v>
      </c>
      <c r="B24" s="43" t="s">
        <v>13</v>
      </c>
      <c r="C24" s="45" t="s">
        <v>41</v>
      </c>
      <c r="D24" s="45" t="s">
        <v>71</v>
      </c>
      <c r="AJ24">
        <v>1</v>
      </c>
      <c r="AO24">
        <v>1</v>
      </c>
      <c r="AP24">
        <v>2</v>
      </c>
      <c r="BG24" s="14">
        <f t="shared" si="0"/>
        <v>4</v>
      </c>
    </row>
    <row r="25" spans="1:59" ht="15.75">
      <c r="A25" s="37">
        <v>21</v>
      </c>
      <c r="B25" s="43" t="s">
        <v>14</v>
      </c>
      <c r="C25" s="45" t="s">
        <v>42</v>
      </c>
      <c r="D25" s="45" t="s">
        <v>72</v>
      </c>
      <c r="AO25">
        <v>3</v>
      </c>
      <c r="AP25">
        <v>1</v>
      </c>
      <c r="AW25">
        <v>1</v>
      </c>
      <c r="BG25" s="14">
        <f t="shared" si="0"/>
        <v>5</v>
      </c>
    </row>
    <row r="26" spans="1:59" ht="15.75">
      <c r="A26" s="37">
        <v>22</v>
      </c>
      <c r="B26" s="43" t="s">
        <v>15</v>
      </c>
      <c r="C26" s="45" t="s">
        <v>43</v>
      </c>
      <c r="D26" s="45" t="s">
        <v>73</v>
      </c>
      <c r="E26">
        <v>2</v>
      </c>
      <c r="AK26">
        <v>1</v>
      </c>
      <c r="AP26">
        <v>1</v>
      </c>
      <c r="BF26">
        <v>1</v>
      </c>
      <c r="BG26" s="14">
        <f t="shared" si="0"/>
        <v>5</v>
      </c>
    </row>
    <row r="27" spans="1:59" ht="15.75">
      <c r="A27" s="37">
        <v>23</v>
      </c>
      <c r="B27" s="43" t="s">
        <v>15</v>
      </c>
      <c r="C27" s="45" t="s">
        <v>44</v>
      </c>
      <c r="D27" s="45" t="s">
        <v>74</v>
      </c>
      <c r="AO27">
        <v>1</v>
      </c>
      <c r="BG27" s="14">
        <f t="shared" si="0"/>
        <v>1</v>
      </c>
    </row>
    <row r="28" spans="1:59" ht="15.75">
      <c r="A28" s="37">
        <v>24</v>
      </c>
      <c r="B28" s="43" t="s">
        <v>16</v>
      </c>
      <c r="C28" s="45" t="s">
        <v>45</v>
      </c>
      <c r="D28" s="45" t="s">
        <v>75</v>
      </c>
      <c r="E28">
        <v>1</v>
      </c>
      <c r="AH28">
        <v>4</v>
      </c>
      <c r="AI28">
        <v>2</v>
      </c>
      <c r="AJ28">
        <v>1</v>
      </c>
      <c r="AO28">
        <v>2</v>
      </c>
      <c r="AP28">
        <v>1</v>
      </c>
      <c r="BG28" s="14">
        <f t="shared" si="0"/>
        <v>11</v>
      </c>
    </row>
    <row r="29" spans="1:59" ht="15.75">
      <c r="A29" s="37">
        <v>25</v>
      </c>
      <c r="B29" s="43" t="s">
        <v>16</v>
      </c>
      <c r="C29" s="45" t="s">
        <v>46</v>
      </c>
      <c r="D29" s="45" t="s">
        <v>76</v>
      </c>
      <c r="AI29">
        <v>1</v>
      </c>
      <c r="AK29">
        <v>7</v>
      </c>
      <c r="AP29">
        <v>4</v>
      </c>
      <c r="BG29" s="14">
        <f t="shared" si="0"/>
        <v>12</v>
      </c>
    </row>
    <row r="30" spans="1:59" ht="15.75">
      <c r="A30" s="37">
        <v>26</v>
      </c>
      <c r="B30" s="43" t="s">
        <v>17</v>
      </c>
      <c r="C30" s="45" t="s">
        <v>47</v>
      </c>
      <c r="D30" s="45" t="s">
        <v>77</v>
      </c>
      <c r="AI30">
        <v>1</v>
      </c>
      <c r="AJ30">
        <v>1</v>
      </c>
      <c r="BG30" s="14">
        <f t="shared" si="0"/>
        <v>2</v>
      </c>
    </row>
    <row r="31" spans="1:59" ht="15.75">
      <c r="A31" s="37">
        <v>27</v>
      </c>
      <c r="B31" s="43" t="s">
        <v>18</v>
      </c>
      <c r="C31" s="45" t="s">
        <v>48</v>
      </c>
      <c r="D31" s="45" t="s">
        <v>78</v>
      </c>
      <c r="AK31">
        <v>4</v>
      </c>
      <c r="AP31">
        <v>2</v>
      </c>
      <c r="BG31" s="14">
        <f t="shared" si="0"/>
        <v>6</v>
      </c>
    </row>
    <row r="32" spans="1:59" ht="15.75">
      <c r="A32" s="37">
        <v>28</v>
      </c>
      <c r="B32" s="43" t="s">
        <v>19</v>
      </c>
      <c r="C32" s="45" t="s">
        <v>49</v>
      </c>
      <c r="D32" s="45" t="s">
        <v>79</v>
      </c>
      <c r="AI32">
        <v>1</v>
      </c>
      <c r="AK32">
        <v>7</v>
      </c>
      <c r="AL32">
        <v>1</v>
      </c>
      <c r="AP32">
        <v>3</v>
      </c>
      <c r="BG32" s="14">
        <f t="shared" si="0"/>
        <v>12</v>
      </c>
    </row>
    <row r="33" spans="1:59" ht="15.75">
      <c r="A33" s="37">
        <v>29</v>
      </c>
      <c r="B33" s="43" t="s">
        <v>20</v>
      </c>
      <c r="C33" s="45" t="s">
        <v>50</v>
      </c>
      <c r="D33" s="45" t="s">
        <v>80</v>
      </c>
      <c r="AZ33">
        <v>1</v>
      </c>
      <c r="BG33" s="14">
        <f t="shared" si="0"/>
        <v>1</v>
      </c>
    </row>
    <row r="34" spans="1:59" ht="15.75">
      <c r="A34" s="37">
        <v>30</v>
      </c>
      <c r="B34" s="43" t="s">
        <v>21</v>
      </c>
      <c r="C34" s="45" t="s">
        <v>51</v>
      </c>
      <c r="D34" s="45" t="s">
        <v>81</v>
      </c>
      <c r="AI34">
        <v>2</v>
      </c>
      <c r="AJ34">
        <v>1</v>
      </c>
      <c r="AK34">
        <v>2</v>
      </c>
      <c r="BG34" s="14">
        <f t="shared" si="0"/>
        <v>5</v>
      </c>
    </row>
    <row r="35" spans="1:59" ht="15.75">
      <c r="A35" s="37">
        <v>31</v>
      </c>
      <c r="B35" s="43" t="s">
        <v>82</v>
      </c>
      <c r="C35" s="45" t="s">
        <v>83</v>
      </c>
      <c r="D35" s="45" t="s">
        <v>84</v>
      </c>
      <c r="K35">
        <v>1</v>
      </c>
      <c r="AK35">
        <v>2</v>
      </c>
      <c r="AL35">
        <v>1</v>
      </c>
      <c r="BG35" s="14">
        <f t="shared" si="0"/>
        <v>4</v>
      </c>
    </row>
    <row r="36" spans="1:59" ht="15.75">
      <c r="A36" s="37">
        <v>32</v>
      </c>
      <c r="B36" s="43" t="s">
        <v>85</v>
      </c>
      <c r="C36" s="45" t="s">
        <v>86</v>
      </c>
      <c r="D36" s="45" t="s">
        <v>87</v>
      </c>
      <c r="E36">
        <v>3</v>
      </c>
      <c r="U36">
        <v>1</v>
      </c>
      <c r="AI36">
        <v>1</v>
      </c>
      <c r="AP36">
        <v>3</v>
      </c>
      <c r="BG36" s="14">
        <f t="shared" si="0"/>
        <v>8</v>
      </c>
    </row>
    <row r="37" spans="1:59" ht="15.75">
      <c r="A37" s="37">
        <v>33</v>
      </c>
      <c r="B37" s="43" t="s">
        <v>88</v>
      </c>
      <c r="C37" s="45" t="s">
        <v>89</v>
      </c>
      <c r="D37" s="45" t="s">
        <v>90</v>
      </c>
      <c r="E37">
        <v>1</v>
      </c>
      <c r="AX37">
        <v>1</v>
      </c>
      <c r="BE37">
        <v>1</v>
      </c>
      <c r="BF37">
        <v>1</v>
      </c>
      <c r="BG37" s="14">
        <f t="shared" si="0"/>
        <v>4</v>
      </c>
    </row>
    <row r="38" spans="1:59" ht="15.75">
      <c r="A38" s="37">
        <v>34</v>
      </c>
      <c r="B38" s="43" t="s">
        <v>88</v>
      </c>
      <c r="C38" s="45" t="s">
        <v>91</v>
      </c>
      <c r="D38" s="45" t="s">
        <v>92</v>
      </c>
      <c r="BG38" s="14">
        <f t="shared" si="0"/>
        <v>0</v>
      </c>
    </row>
    <row r="39" spans="1:59" ht="15.75">
      <c r="A39" s="37">
        <v>35</v>
      </c>
      <c r="B39" s="43" t="s">
        <v>93</v>
      </c>
      <c r="C39" s="45" t="s">
        <v>94</v>
      </c>
      <c r="D39" s="45" t="s">
        <v>95</v>
      </c>
      <c r="AK39">
        <v>4</v>
      </c>
      <c r="AP39">
        <v>4</v>
      </c>
      <c r="BG39" s="14">
        <f t="shared" si="0"/>
        <v>8</v>
      </c>
    </row>
    <row r="40" spans="1:59" ht="15.75">
      <c r="A40" s="37">
        <v>36</v>
      </c>
      <c r="B40" s="43" t="s">
        <v>96</v>
      </c>
      <c r="C40" s="45" t="s">
        <v>97</v>
      </c>
      <c r="D40" s="45" t="s">
        <v>98</v>
      </c>
      <c r="L40">
        <v>1</v>
      </c>
      <c r="AP40">
        <v>1</v>
      </c>
      <c r="BG40" s="14">
        <f t="shared" si="0"/>
        <v>2</v>
      </c>
    </row>
    <row r="41" spans="1:59" ht="15.75">
      <c r="A41" s="37">
        <v>37</v>
      </c>
      <c r="B41" s="43" t="s">
        <v>99</v>
      </c>
      <c r="C41" s="45" t="s">
        <v>100</v>
      </c>
      <c r="D41" s="45" t="s">
        <v>101</v>
      </c>
      <c r="AI41">
        <v>1</v>
      </c>
      <c r="BG41" s="14">
        <f t="shared" si="0"/>
        <v>1</v>
      </c>
    </row>
    <row r="42" spans="1:59" ht="15.75">
      <c r="A42" s="37">
        <v>38</v>
      </c>
      <c r="B42" s="43" t="s">
        <v>102</v>
      </c>
      <c r="C42" s="45" t="s">
        <v>103</v>
      </c>
      <c r="D42" s="45" t="s">
        <v>104</v>
      </c>
      <c r="E42">
        <v>2</v>
      </c>
      <c r="AP42">
        <v>2</v>
      </c>
      <c r="BG42" s="14">
        <f t="shared" si="0"/>
        <v>4</v>
      </c>
    </row>
    <row r="43" spans="1:59" ht="15.75">
      <c r="A43" s="37">
        <v>39</v>
      </c>
      <c r="B43" s="43" t="s">
        <v>105</v>
      </c>
      <c r="C43" s="45" t="s">
        <v>106</v>
      </c>
      <c r="D43" s="45" t="s">
        <v>107</v>
      </c>
      <c r="E43">
        <v>3</v>
      </c>
      <c r="AI43">
        <v>3</v>
      </c>
      <c r="AK43">
        <v>4</v>
      </c>
      <c r="AO43">
        <v>1</v>
      </c>
      <c r="AX43">
        <v>1</v>
      </c>
      <c r="BG43" s="14">
        <f t="shared" si="0"/>
        <v>12</v>
      </c>
    </row>
    <row r="44" spans="1:59" ht="15.75">
      <c r="A44" s="37">
        <v>40</v>
      </c>
      <c r="B44" s="43" t="s">
        <v>108</v>
      </c>
      <c r="C44" s="45" t="s">
        <v>109</v>
      </c>
      <c r="D44" s="45" t="s">
        <v>110</v>
      </c>
      <c r="E44">
        <v>3</v>
      </c>
      <c r="I44">
        <v>1</v>
      </c>
      <c r="N44">
        <v>1</v>
      </c>
      <c r="BG44" s="14">
        <f t="shared" si="0"/>
        <v>5</v>
      </c>
    </row>
    <row r="45" spans="1:59" ht="15.75">
      <c r="A45" s="37">
        <v>41</v>
      </c>
      <c r="B45" s="43" t="s">
        <v>111</v>
      </c>
      <c r="C45" s="45" t="s">
        <v>112</v>
      </c>
      <c r="D45" s="45" t="s">
        <v>113</v>
      </c>
      <c r="E45">
        <v>6</v>
      </c>
      <c r="BG45" s="14">
        <f t="shared" si="0"/>
        <v>6</v>
      </c>
    </row>
    <row r="46" spans="1:59" ht="15.75">
      <c r="A46" s="37">
        <v>42</v>
      </c>
      <c r="B46" s="43" t="s">
        <v>114</v>
      </c>
      <c r="C46" s="45" t="s">
        <v>115</v>
      </c>
      <c r="D46" s="45" t="s">
        <v>116</v>
      </c>
      <c r="I46">
        <v>1</v>
      </c>
      <c r="AJ46">
        <v>1</v>
      </c>
      <c r="AN46">
        <v>6</v>
      </c>
      <c r="BG46" s="14">
        <f t="shared" si="0"/>
        <v>8</v>
      </c>
    </row>
    <row r="47" spans="1:59" ht="15.75">
      <c r="A47" s="37">
        <v>43</v>
      </c>
      <c r="B47" s="43" t="s">
        <v>117</v>
      </c>
      <c r="C47" s="45" t="s">
        <v>118</v>
      </c>
      <c r="D47" s="45" t="s">
        <v>119</v>
      </c>
      <c r="F47">
        <v>8</v>
      </c>
      <c r="G47">
        <v>7</v>
      </c>
      <c r="H47">
        <v>2</v>
      </c>
      <c r="K47">
        <v>1</v>
      </c>
      <c r="O47">
        <v>3</v>
      </c>
      <c r="AJ47">
        <v>2</v>
      </c>
      <c r="AK47">
        <v>1</v>
      </c>
      <c r="BG47" s="14">
        <f t="shared" si="0"/>
        <v>24</v>
      </c>
    </row>
    <row r="48" spans="1:59" ht="15.75">
      <c r="A48" s="37">
        <v>44</v>
      </c>
      <c r="B48" s="43" t="s">
        <v>120</v>
      </c>
      <c r="C48" s="45" t="s">
        <v>121</v>
      </c>
      <c r="D48" s="45" t="s">
        <v>122</v>
      </c>
      <c r="BG48" s="14">
        <f t="shared" si="0"/>
        <v>0</v>
      </c>
    </row>
    <row r="49" spans="1:59" ht="15.75">
      <c r="A49" s="37">
        <v>45</v>
      </c>
      <c r="B49" s="43" t="s">
        <v>123</v>
      </c>
      <c r="C49" s="45" t="s">
        <v>124</v>
      </c>
      <c r="D49" s="45" t="s">
        <v>125</v>
      </c>
      <c r="F49">
        <v>1</v>
      </c>
      <c r="AI49">
        <v>2</v>
      </c>
      <c r="AJ49">
        <v>1</v>
      </c>
      <c r="BG49" s="14">
        <f t="shared" si="0"/>
        <v>4</v>
      </c>
    </row>
    <row r="50" spans="1:59" ht="15.75">
      <c r="A50" s="37">
        <v>46</v>
      </c>
      <c r="B50" s="43" t="s">
        <v>126</v>
      </c>
      <c r="C50" s="45" t="s">
        <v>127</v>
      </c>
      <c r="D50" s="45" t="s">
        <v>128</v>
      </c>
      <c r="BG50" s="14">
        <f t="shared" si="0"/>
        <v>0</v>
      </c>
    </row>
    <row r="51" spans="1:59" ht="15.75">
      <c r="A51" s="37">
        <v>47</v>
      </c>
      <c r="B51" s="43" t="s">
        <v>129</v>
      </c>
      <c r="C51" s="45" t="s">
        <v>130</v>
      </c>
      <c r="D51" s="45" t="s">
        <v>131</v>
      </c>
      <c r="AH51">
        <v>3</v>
      </c>
      <c r="AI51">
        <v>2</v>
      </c>
      <c r="AK51">
        <v>3</v>
      </c>
      <c r="BG51" s="14">
        <f t="shared" si="0"/>
        <v>8</v>
      </c>
    </row>
    <row r="52" spans="1:59" ht="15.75">
      <c r="A52" s="37">
        <v>48</v>
      </c>
      <c r="B52" s="43" t="s">
        <v>132</v>
      </c>
      <c r="C52" s="45" t="s">
        <v>133</v>
      </c>
      <c r="D52" s="45" t="s">
        <v>134</v>
      </c>
      <c r="AI52">
        <v>1</v>
      </c>
      <c r="AL52">
        <v>1</v>
      </c>
      <c r="BG52" s="14">
        <f t="shared" si="0"/>
        <v>2</v>
      </c>
    </row>
    <row r="53" spans="1:59" ht="15.75">
      <c r="A53" s="37">
        <v>49</v>
      </c>
      <c r="B53" s="43" t="s">
        <v>135</v>
      </c>
      <c r="C53" s="45" t="s">
        <v>136</v>
      </c>
      <c r="D53" s="45" t="s">
        <v>137</v>
      </c>
      <c r="BG53" s="14">
        <f t="shared" si="0"/>
        <v>0</v>
      </c>
    </row>
    <row r="54" spans="1:59" ht="15.75">
      <c r="A54" s="37">
        <v>50</v>
      </c>
      <c r="B54" s="43" t="s">
        <v>135</v>
      </c>
      <c r="C54" s="45" t="s">
        <v>138</v>
      </c>
      <c r="D54" s="45" t="s">
        <v>139</v>
      </c>
      <c r="BG54" s="14">
        <f t="shared" si="0"/>
        <v>0</v>
      </c>
    </row>
    <row r="55" spans="1:59" ht="18.95" customHeight="1">
      <c r="A55" s="37">
        <v>51</v>
      </c>
      <c r="B55" s="46" t="s">
        <v>140</v>
      </c>
      <c r="C55" s="47" t="s">
        <v>141</v>
      </c>
      <c r="D55" s="47" t="s">
        <v>142</v>
      </c>
      <c r="BG55" s="14">
        <f t="shared" si="0"/>
        <v>0</v>
      </c>
    </row>
    <row r="56" spans="1:59" ht="15.75">
      <c r="A56" s="37">
        <v>52</v>
      </c>
      <c r="B56" s="46" t="s">
        <v>143</v>
      </c>
      <c r="C56" s="45" t="s">
        <v>144</v>
      </c>
      <c r="D56" s="45" t="s">
        <v>145</v>
      </c>
      <c r="BG56" s="14">
        <f t="shared" si="0"/>
        <v>0</v>
      </c>
    </row>
    <row r="57" spans="1:59" ht="15.75">
      <c r="A57" s="37">
        <v>53</v>
      </c>
      <c r="B57" s="46" t="s">
        <v>146</v>
      </c>
      <c r="C57" s="45" t="s">
        <v>147</v>
      </c>
      <c r="D57" s="45" t="s">
        <v>148</v>
      </c>
      <c r="BG57" s="14">
        <f t="shared" si="0"/>
        <v>0</v>
      </c>
    </row>
    <row r="58" spans="1:59" ht="15.75">
      <c r="A58" s="37">
        <v>54</v>
      </c>
      <c r="B58" s="46" t="s">
        <v>149</v>
      </c>
      <c r="C58" s="45" t="s">
        <v>150</v>
      </c>
      <c r="D58" s="45" t="s">
        <v>151</v>
      </c>
      <c r="BG58" s="14">
        <f t="shared" si="0"/>
        <v>0</v>
      </c>
    </row>
    <row r="59" spans="1:59" ht="15.75">
      <c r="A59" s="37">
        <v>55</v>
      </c>
      <c r="B59" s="46" t="s">
        <v>152</v>
      </c>
      <c r="C59" s="45" t="s">
        <v>153</v>
      </c>
      <c r="D59" s="45" t="s">
        <v>154</v>
      </c>
      <c r="BG59" s="14">
        <f t="shared" si="0"/>
        <v>0</v>
      </c>
    </row>
    <row r="60" spans="1:59" ht="15.75">
      <c r="A60" s="37">
        <v>56</v>
      </c>
      <c r="B60" s="46" t="s">
        <v>155</v>
      </c>
      <c r="C60" s="45" t="s">
        <v>156</v>
      </c>
      <c r="D60" s="45" t="s">
        <v>157</v>
      </c>
      <c r="AI60">
        <v>3</v>
      </c>
      <c r="AR60">
        <v>1</v>
      </c>
      <c r="BG60" s="14">
        <f t="shared" si="0"/>
        <v>4</v>
      </c>
    </row>
    <row r="61" spans="1:59" ht="15.75">
      <c r="A61" s="37">
        <v>57</v>
      </c>
      <c r="B61" s="46" t="s">
        <v>158</v>
      </c>
      <c r="C61" s="45" t="s">
        <v>159</v>
      </c>
      <c r="D61" s="45" t="s">
        <v>160</v>
      </c>
      <c r="BG61" s="14">
        <f t="shared" si="0"/>
        <v>0</v>
      </c>
    </row>
    <row r="62" spans="1:59" ht="15.75">
      <c r="A62" s="37">
        <v>58</v>
      </c>
      <c r="B62" s="46" t="s">
        <v>161</v>
      </c>
      <c r="C62" s="45" t="s">
        <v>162</v>
      </c>
      <c r="D62" s="45" t="s">
        <v>163</v>
      </c>
      <c r="AI62">
        <v>2</v>
      </c>
      <c r="BG62" s="14">
        <f t="shared" si="0"/>
        <v>2</v>
      </c>
    </row>
    <row r="63" spans="1:59" ht="15.75">
      <c r="A63" s="37">
        <v>59</v>
      </c>
      <c r="B63" s="46" t="s">
        <v>164</v>
      </c>
      <c r="C63" s="45" t="s">
        <v>165</v>
      </c>
      <c r="D63" s="45" t="s">
        <v>166</v>
      </c>
      <c r="BG63" s="14">
        <f t="shared" si="0"/>
        <v>0</v>
      </c>
    </row>
    <row r="64" spans="1:59" ht="15.75">
      <c r="A64" s="37">
        <v>60</v>
      </c>
      <c r="B64" s="46" t="s">
        <v>167</v>
      </c>
      <c r="C64" s="45" t="s">
        <v>168</v>
      </c>
      <c r="D64" s="45" t="s">
        <v>169</v>
      </c>
      <c r="E64">
        <v>1</v>
      </c>
      <c r="AH64">
        <v>2</v>
      </c>
      <c r="AO64">
        <v>3</v>
      </c>
      <c r="BG64" s="14">
        <f t="shared" si="0"/>
        <v>6</v>
      </c>
    </row>
    <row r="65" spans="1:59" ht="15.75">
      <c r="A65" s="37">
        <v>61</v>
      </c>
      <c r="B65" s="43" t="s">
        <v>170</v>
      </c>
      <c r="C65" s="45" t="s">
        <v>171</v>
      </c>
      <c r="D65" s="45" t="s">
        <v>172</v>
      </c>
      <c r="E65">
        <v>1</v>
      </c>
      <c r="AA65">
        <v>1</v>
      </c>
      <c r="AX65">
        <v>4</v>
      </c>
      <c r="AY65">
        <v>1</v>
      </c>
      <c r="BA65">
        <v>2</v>
      </c>
      <c r="BG65" s="14">
        <f t="shared" si="0"/>
        <v>9</v>
      </c>
    </row>
    <row r="66" spans="1:59" ht="15.75">
      <c r="A66" s="37">
        <v>62</v>
      </c>
      <c r="B66" s="43" t="s">
        <v>173</v>
      </c>
      <c r="C66" s="45" t="s">
        <v>174</v>
      </c>
      <c r="D66" s="45" t="s">
        <v>175</v>
      </c>
      <c r="AH66">
        <v>1</v>
      </c>
      <c r="BA66">
        <v>1</v>
      </c>
      <c r="BG66" s="14">
        <f t="shared" si="0"/>
        <v>2</v>
      </c>
    </row>
    <row r="67" spans="1:59" ht="15.75">
      <c r="A67" s="37">
        <v>63</v>
      </c>
      <c r="B67" s="43" t="s">
        <v>176</v>
      </c>
      <c r="C67" s="45" t="s">
        <v>177</v>
      </c>
      <c r="D67" s="45" t="s">
        <v>178</v>
      </c>
      <c r="AH67">
        <v>1</v>
      </c>
      <c r="AY67">
        <v>1</v>
      </c>
      <c r="BA67">
        <v>1</v>
      </c>
      <c r="BG67" s="14">
        <f t="shared" si="0"/>
        <v>3</v>
      </c>
    </row>
    <row r="68" spans="1:59" ht="15.75">
      <c r="A68" s="37">
        <v>64</v>
      </c>
      <c r="B68" s="43" t="s">
        <v>179</v>
      </c>
      <c r="C68" s="45" t="s">
        <v>180</v>
      </c>
      <c r="D68" s="45" t="s">
        <v>181</v>
      </c>
      <c r="N68">
        <v>1</v>
      </c>
      <c r="AP68">
        <v>1</v>
      </c>
      <c r="BG68" s="14">
        <f t="shared" si="0"/>
        <v>2</v>
      </c>
    </row>
    <row r="69" spans="1:59" ht="15.75">
      <c r="A69" s="37">
        <v>65</v>
      </c>
      <c r="B69" s="43" t="s">
        <v>182</v>
      </c>
      <c r="C69" s="45" t="s">
        <v>184</v>
      </c>
      <c r="D69" s="45" t="s">
        <v>183</v>
      </c>
      <c r="AH69">
        <v>1</v>
      </c>
      <c r="AI69">
        <v>1</v>
      </c>
      <c r="BG69" s="14">
        <f t="shared" ref="BG69:BG77" si="1">SUM(E69:BF69)</f>
        <v>2</v>
      </c>
    </row>
    <row r="70" spans="1:59" ht="15.75">
      <c r="A70" s="37">
        <v>66</v>
      </c>
      <c r="B70" s="39" t="s">
        <v>191</v>
      </c>
      <c r="C70" s="39"/>
      <c r="D70" s="39"/>
      <c r="BG70" s="14">
        <f t="shared" si="1"/>
        <v>0</v>
      </c>
    </row>
    <row r="71" spans="1:59" ht="15.75">
      <c r="A71" s="37">
        <v>67</v>
      </c>
      <c r="B71" s="39" t="s">
        <v>192</v>
      </c>
      <c r="C71" s="39"/>
      <c r="D71" s="39"/>
      <c r="BG71" s="14">
        <f t="shared" si="1"/>
        <v>0</v>
      </c>
    </row>
    <row r="72" spans="1:59" ht="15.75">
      <c r="A72" s="37">
        <v>68</v>
      </c>
      <c r="B72" s="39" t="s">
        <v>193</v>
      </c>
      <c r="C72" s="39"/>
      <c r="D72" s="39"/>
      <c r="BG72" s="14">
        <f t="shared" si="1"/>
        <v>0</v>
      </c>
    </row>
    <row r="73" spans="1:59" ht="15.75">
      <c r="A73" s="37">
        <v>69</v>
      </c>
      <c r="B73" s="39" t="s">
        <v>194</v>
      </c>
      <c r="C73" s="39"/>
      <c r="D73" s="39"/>
      <c r="AL73">
        <v>1</v>
      </c>
      <c r="BG73" s="14">
        <f t="shared" si="1"/>
        <v>1</v>
      </c>
    </row>
    <row r="74" spans="1:59" ht="15.75">
      <c r="A74" s="37">
        <v>70</v>
      </c>
      <c r="B74" s="39" t="s">
        <v>195</v>
      </c>
      <c r="C74" s="39"/>
      <c r="D74" s="39"/>
      <c r="BG74" s="14">
        <f t="shared" si="1"/>
        <v>0</v>
      </c>
    </row>
    <row r="75" spans="1:59" ht="15.75">
      <c r="A75" s="37">
        <v>71</v>
      </c>
      <c r="B75" s="39" t="s">
        <v>196</v>
      </c>
      <c r="C75" s="39"/>
      <c r="D75" s="39"/>
      <c r="AL75">
        <v>1</v>
      </c>
      <c r="BG75" s="14">
        <f t="shared" si="1"/>
        <v>1</v>
      </c>
    </row>
    <row r="76" spans="1:59" ht="15.75">
      <c r="A76" s="37">
        <v>72</v>
      </c>
      <c r="B76" s="39" t="s">
        <v>197</v>
      </c>
      <c r="C76" s="39"/>
      <c r="D76" s="39"/>
      <c r="BG76" s="14">
        <f t="shared" si="1"/>
        <v>0</v>
      </c>
    </row>
    <row r="77" spans="1:59" ht="15.75">
      <c r="A77" s="37">
        <v>73</v>
      </c>
      <c r="B77" s="39" t="s">
        <v>198</v>
      </c>
      <c r="C77" s="39"/>
      <c r="D77" s="39"/>
      <c r="E77">
        <v>1</v>
      </c>
      <c r="AA77">
        <v>1</v>
      </c>
      <c r="BG77" s="14">
        <f t="shared" si="1"/>
        <v>2</v>
      </c>
    </row>
    <row r="78" spans="1:59" ht="18.75">
      <c r="A78" s="12" t="s">
        <v>190</v>
      </c>
      <c r="B78" s="15"/>
      <c r="C78" s="15"/>
      <c r="D78" s="15"/>
      <c r="E78" s="14">
        <f>SUM(E5:E77)</f>
        <v>51</v>
      </c>
      <c r="F78" s="14">
        <f t="shared" ref="F78:BF78" si="2">SUM(F5:F77)</f>
        <v>16</v>
      </c>
      <c r="G78" s="14">
        <f t="shared" si="2"/>
        <v>8</v>
      </c>
      <c r="H78" s="14">
        <f t="shared" si="2"/>
        <v>2</v>
      </c>
      <c r="I78" s="14">
        <f t="shared" si="2"/>
        <v>4</v>
      </c>
      <c r="J78" s="14">
        <f t="shared" si="2"/>
        <v>2</v>
      </c>
      <c r="K78" s="14">
        <f t="shared" si="2"/>
        <v>3</v>
      </c>
      <c r="L78" s="14">
        <f t="shared" si="2"/>
        <v>1</v>
      </c>
      <c r="M78" s="14">
        <f>SUM(M5:M77)</f>
        <v>2</v>
      </c>
      <c r="N78" s="14">
        <f t="shared" si="2"/>
        <v>3</v>
      </c>
      <c r="O78" s="14">
        <f t="shared" si="2"/>
        <v>3</v>
      </c>
      <c r="P78" s="14">
        <f t="shared" si="2"/>
        <v>0</v>
      </c>
      <c r="Q78" s="14">
        <f t="shared" si="2"/>
        <v>0</v>
      </c>
      <c r="R78" s="14">
        <f t="shared" si="2"/>
        <v>0</v>
      </c>
      <c r="S78" s="14">
        <f t="shared" si="2"/>
        <v>2</v>
      </c>
      <c r="T78" s="14">
        <f t="shared" si="2"/>
        <v>1</v>
      </c>
      <c r="U78" s="14">
        <f t="shared" si="2"/>
        <v>8</v>
      </c>
      <c r="V78" s="14">
        <f t="shared" si="2"/>
        <v>0</v>
      </c>
      <c r="W78" s="14">
        <f t="shared" si="2"/>
        <v>0</v>
      </c>
      <c r="X78" s="14">
        <f t="shared" si="2"/>
        <v>0</v>
      </c>
      <c r="Y78" s="14">
        <f t="shared" si="2"/>
        <v>0</v>
      </c>
      <c r="Z78" s="14">
        <f t="shared" si="2"/>
        <v>0</v>
      </c>
      <c r="AA78" s="14">
        <f t="shared" si="2"/>
        <v>6</v>
      </c>
      <c r="AB78" s="14">
        <f t="shared" si="2"/>
        <v>1</v>
      </c>
      <c r="AC78" s="14">
        <f t="shared" si="2"/>
        <v>5</v>
      </c>
      <c r="AD78" s="14">
        <f t="shared" si="2"/>
        <v>1</v>
      </c>
      <c r="AE78" s="14">
        <f t="shared" si="2"/>
        <v>0</v>
      </c>
      <c r="AF78" s="14">
        <f t="shared" si="2"/>
        <v>0</v>
      </c>
      <c r="AG78" s="14">
        <f t="shared" si="2"/>
        <v>2</v>
      </c>
      <c r="AH78" s="14">
        <f t="shared" si="2"/>
        <v>16</v>
      </c>
      <c r="AI78" s="14">
        <f t="shared" si="2"/>
        <v>38</v>
      </c>
      <c r="AJ78" s="14">
        <f t="shared" si="2"/>
        <v>21</v>
      </c>
      <c r="AK78" s="14">
        <f t="shared" si="2"/>
        <v>42</v>
      </c>
      <c r="AL78" s="14">
        <f t="shared" si="2"/>
        <v>9</v>
      </c>
      <c r="AM78" s="14">
        <f t="shared" si="2"/>
        <v>0</v>
      </c>
      <c r="AN78" s="14">
        <f t="shared" si="2"/>
        <v>6</v>
      </c>
      <c r="AO78" s="14">
        <f t="shared" si="2"/>
        <v>33</v>
      </c>
      <c r="AP78" s="14">
        <f t="shared" si="2"/>
        <v>64</v>
      </c>
      <c r="AQ78" s="14">
        <f t="shared" si="2"/>
        <v>4</v>
      </c>
      <c r="AR78" s="14">
        <f t="shared" si="2"/>
        <v>1</v>
      </c>
      <c r="AS78" s="14">
        <f t="shared" si="2"/>
        <v>0</v>
      </c>
      <c r="AT78" s="14">
        <f t="shared" si="2"/>
        <v>1</v>
      </c>
      <c r="AU78" s="14">
        <f t="shared" si="2"/>
        <v>0</v>
      </c>
      <c r="AV78" s="14">
        <f t="shared" si="2"/>
        <v>0</v>
      </c>
      <c r="AW78" s="14">
        <f t="shared" si="2"/>
        <v>1</v>
      </c>
      <c r="AX78" s="14">
        <f t="shared" si="2"/>
        <v>12</v>
      </c>
      <c r="AY78" s="14">
        <f t="shared" si="2"/>
        <v>4</v>
      </c>
      <c r="AZ78" s="14">
        <f t="shared" si="2"/>
        <v>1</v>
      </c>
      <c r="BA78" s="14">
        <f t="shared" si="2"/>
        <v>4</v>
      </c>
      <c r="BB78" s="14">
        <f t="shared" si="2"/>
        <v>0</v>
      </c>
      <c r="BC78" s="14">
        <f t="shared" si="2"/>
        <v>0</v>
      </c>
      <c r="BD78" s="14">
        <f t="shared" si="2"/>
        <v>0</v>
      </c>
      <c r="BE78" s="14">
        <f t="shared" si="2"/>
        <v>3</v>
      </c>
      <c r="BF78" s="14">
        <f t="shared" si="2"/>
        <v>4</v>
      </c>
      <c r="BG78" s="14">
        <f>SUM(E78:BF78)</f>
        <v>385</v>
      </c>
    </row>
    <row r="79" spans="1:59" ht="15.75">
      <c r="A79" s="24"/>
      <c r="B79" s="24"/>
      <c r="C79" s="24"/>
      <c r="D79" s="24"/>
      <c r="BG79" s="14"/>
    </row>
    <row r="80" spans="1:59">
      <c r="A80" s="24"/>
      <c r="B80" s="24"/>
      <c r="C80" s="24"/>
      <c r="D80" s="24"/>
    </row>
    <row r="81" spans="1:4">
      <c r="A81" s="24"/>
      <c r="B81" s="24"/>
      <c r="C81" s="24"/>
      <c r="D81" s="24"/>
    </row>
    <row r="82" spans="1:4">
      <c r="A82" s="24"/>
      <c r="B82" s="24"/>
      <c r="C82" s="24"/>
      <c r="D82" s="24"/>
    </row>
    <row r="83" spans="1:4">
      <c r="A83" s="24"/>
      <c r="B83" s="24"/>
      <c r="C83" s="24"/>
      <c r="D83" s="24"/>
    </row>
    <row r="84" spans="1:4">
      <c r="A84" s="24"/>
      <c r="B84" s="24"/>
      <c r="C84" s="24"/>
      <c r="D84" s="24"/>
    </row>
    <row r="85" spans="1:4">
      <c r="A85" s="24"/>
      <c r="B85" s="24"/>
      <c r="C85" s="24"/>
      <c r="D85" s="24"/>
    </row>
    <row r="86" spans="1:4">
      <c r="A86" s="24"/>
      <c r="B86" s="24"/>
      <c r="C86" s="24"/>
      <c r="D86" s="24"/>
    </row>
    <row r="87" spans="1:4">
      <c r="A87" s="24"/>
      <c r="B87" s="24"/>
      <c r="C87" s="24"/>
      <c r="D87" s="24"/>
    </row>
    <row r="88" spans="1:4">
      <c r="A88" s="24"/>
      <c r="B88" s="24"/>
      <c r="C88" s="24"/>
      <c r="D88" s="24"/>
    </row>
    <row r="89" spans="1:4">
      <c r="A89" s="24"/>
      <c r="B89" s="24"/>
      <c r="C89" s="24"/>
      <c r="D89" s="24"/>
    </row>
    <row r="90" spans="1:4">
      <c r="A90" s="24"/>
      <c r="B90" s="24"/>
      <c r="C90" s="24"/>
      <c r="D90" s="24"/>
    </row>
    <row r="91" spans="1:4">
      <c r="A91" s="24"/>
      <c r="B91" s="24"/>
      <c r="C91" s="24"/>
      <c r="D91" s="24"/>
    </row>
    <row r="92" spans="1:4">
      <c r="A92" s="24"/>
      <c r="B92" s="24"/>
      <c r="C92" s="24"/>
      <c r="D92" s="24"/>
    </row>
    <row r="93" spans="1:4">
      <c r="A93" s="24"/>
      <c r="B93" s="24"/>
      <c r="C93" s="24"/>
      <c r="D93" s="24"/>
    </row>
    <row r="94" spans="1:4">
      <c r="A94" s="24"/>
      <c r="B94" s="24"/>
      <c r="C94" s="24"/>
      <c r="D94" s="24"/>
    </row>
    <row r="95" spans="1:4">
      <c r="A95" s="24"/>
      <c r="B95" s="24"/>
      <c r="C95" s="24"/>
      <c r="D95" s="24"/>
    </row>
    <row r="96" spans="1:4">
      <c r="A96" s="24"/>
      <c r="B96" s="24"/>
      <c r="C96" s="24"/>
      <c r="D96" s="24"/>
    </row>
    <row r="97" spans="1:4">
      <c r="A97" s="24"/>
      <c r="B97" s="24"/>
      <c r="C97" s="24"/>
      <c r="D97" s="24"/>
    </row>
    <row r="98" spans="1:4">
      <c r="A98" s="24"/>
      <c r="B98" s="24"/>
      <c r="C98" s="24"/>
      <c r="D98" s="24"/>
    </row>
    <row r="99" spans="1:4">
      <c r="A99" s="24"/>
      <c r="B99" s="24"/>
      <c r="C99" s="24"/>
      <c r="D99" s="24"/>
    </row>
    <row r="100" spans="1:4">
      <c r="A100" s="24"/>
      <c r="B100" s="24"/>
      <c r="C100" s="24"/>
      <c r="D100" s="24"/>
    </row>
    <row r="101" spans="1:4">
      <c r="A101" s="24"/>
      <c r="B101" s="24"/>
      <c r="C101" s="24"/>
      <c r="D101" s="24"/>
    </row>
    <row r="102" spans="1:4">
      <c r="A102" s="24"/>
      <c r="B102" s="24"/>
      <c r="C102" s="24"/>
      <c r="D102" s="24"/>
    </row>
    <row r="103" spans="1:4">
      <c r="A103" s="24"/>
      <c r="B103" s="24"/>
      <c r="C103" s="24"/>
      <c r="D103" s="24"/>
    </row>
    <row r="104" spans="1:4">
      <c r="A104" s="24"/>
      <c r="B104" s="24"/>
      <c r="C104" s="24"/>
      <c r="D104" s="24"/>
    </row>
    <row r="105" spans="1:4">
      <c r="A105" s="24"/>
      <c r="B105" s="24"/>
      <c r="C105" s="24"/>
      <c r="D105" s="24"/>
    </row>
    <row r="106" spans="1:4">
      <c r="A106" s="24"/>
      <c r="B106" s="24"/>
      <c r="C106" s="24"/>
      <c r="D106" s="24"/>
    </row>
    <row r="107" spans="1:4">
      <c r="A107" s="24"/>
      <c r="B107" s="24"/>
      <c r="C107" s="24"/>
      <c r="D107" s="24"/>
    </row>
    <row r="108" spans="1:4">
      <c r="A108" s="24"/>
      <c r="B108" s="24"/>
      <c r="C108" s="24"/>
      <c r="D108" s="24"/>
    </row>
    <row r="109" spans="1:4">
      <c r="A109" s="24"/>
      <c r="B109" s="24"/>
      <c r="C109" s="24"/>
      <c r="D109" s="24"/>
    </row>
    <row r="110" spans="1:4">
      <c r="A110" s="24"/>
      <c r="B110" s="24"/>
      <c r="C110" s="24"/>
      <c r="D110" s="24"/>
    </row>
    <row r="111" spans="1:4">
      <c r="A111" s="24"/>
      <c r="B111" s="24"/>
      <c r="C111" s="24"/>
      <c r="D111" s="24"/>
    </row>
    <row r="112" spans="1:4">
      <c r="A112" s="24"/>
      <c r="B112" s="24"/>
      <c r="C112" s="24"/>
      <c r="D112" s="24"/>
    </row>
    <row r="113" spans="1:4">
      <c r="A113" s="24"/>
      <c r="B113" s="24"/>
      <c r="C113" s="24"/>
      <c r="D113" s="24"/>
    </row>
    <row r="114" spans="1:4">
      <c r="A114" s="24"/>
      <c r="B114" s="24"/>
      <c r="C114" s="24"/>
      <c r="D114" s="24"/>
    </row>
    <row r="115" spans="1:4">
      <c r="A115" s="24"/>
      <c r="B115" s="24"/>
      <c r="C115" s="24"/>
      <c r="D115" s="24"/>
    </row>
    <row r="116" spans="1:4">
      <c r="A116" s="24"/>
      <c r="B116" s="24"/>
      <c r="C116" s="24"/>
      <c r="D116" s="24"/>
    </row>
    <row r="117" spans="1:4">
      <c r="A117" s="24"/>
      <c r="B117" s="24"/>
      <c r="C117" s="24"/>
      <c r="D117" s="24"/>
    </row>
    <row r="118" spans="1:4">
      <c r="A118" s="24"/>
      <c r="B118" s="24"/>
      <c r="C118" s="24"/>
      <c r="D118" s="24"/>
    </row>
    <row r="119" spans="1:4">
      <c r="A119" s="24"/>
      <c r="B119" s="24"/>
      <c r="C119" s="24"/>
      <c r="D119" s="24"/>
    </row>
    <row r="120" spans="1:4">
      <c r="A120" s="24"/>
      <c r="B120" s="24"/>
      <c r="C120" s="24"/>
      <c r="D120" s="24"/>
    </row>
    <row r="121" spans="1:4">
      <c r="A121" s="24"/>
      <c r="B121" s="24"/>
      <c r="C121" s="24"/>
      <c r="D121" s="24"/>
    </row>
    <row r="122" spans="1:4">
      <c r="A122" s="24"/>
      <c r="B122" s="24"/>
      <c r="C122" s="24"/>
      <c r="D122" s="24"/>
    </row>
    <row r="123" spans="1:4">
      <c r="A123" s="24"/>
      <c r="B123" s="24"/>
      <c r="C123" s="24"/>
      <c r="D123" s="24"/>
    </row>
    <row r="124" spans="1:4">
      <c r="A124" s="24"/>
      <c r="B124" s="24"/>
      <c r="C124" s="24"/>
      <c r="D124" s="24"/>
    </row>
    <row r="125" spans="1:4">
      <c r="A125" s="24"/>
      <c r="B125" s="24"/>
      <c r="C125" s="24"/>
      <c r="D125" s="24"/>
    </row>
    <row r="126" spans="1:4">
      <c r="A126" s="24"/>
      <c r="B126" s="24"/>
      <c r="C126" s="24"/>
      <c r="D126" s="24"/>
    </row>
    <row r="127" spans="1:4">
      <c r="A127" s="24"/>
      <c r="B127" s="24"/>
      <c r="C127" s="24"/>
      <c r="D127" s="24"/>
    </row>
    <row r="128" spans="1:4">
      <c r="A128" s="24"/>
      <c r="B128" s="24"/>
      <c r="C128" s="24"/>
      <c r="D128" s="24"/>
    </row>
    <row r="129" spans="1:4">
      <c r="A129" s="24"/>
      <c r="B129" s="24"/>
      <c r="C129" s="24"/>
      <c r="D129" s="24"/>
    </row>
    <row r="130" spans="1:4">
      <c r="A130" s="24"/>
      <c r="B130" s="24"/>
      <c r="C130" s="24"/>
      <c r="D130" s="24"/>
    </row>
    <row r="131" spans="1:4">
      <c r="A131" s="24"/>
      <c r="B131" s="24"/>
      <c r="C131" s="24"/>
      <c r="D131" s="24"/>
    </row>
    <row r="132" spans="1:4">
      <c r="A132" s="24"/>
      <c r="B132" s="24"/>
      <c r="C132" s="24"/>
      <c r="D132" s="24"/>
    </row>
    <row r="133" spans="1:4">
      <c r="A133" s="24"/>
      <c r="B133" s="24"/>
      <c r="C133" s="24"/>
      <c r="D133" s="24"/>
    </row>
    <row r="134" spans="1:4">
      <c r="A134" s="24"/>
      <c r="B134" s="24"/>
      <c r="C134" s="24"/>
      <c r="D134" s="24"/>
    </row>
    <row r="135" spans="1:4">
      <c r="A135" s="24"/>
      <c r="B135" s="24"/>
      <c r="C135" s="24"/>
      <c r="D135" s="24"/>
    </row>
    <row r="136" spans="1:4">
      <c r="A136" s="24"/>
      <c r="B136" s="24"/>
      <c r="C136" s="24"/>
      <c r="D136" s="24"/>
    </row>
    <row r="137" spans="1:4">
      <c r="A137" s="24"/>
      <c r="B137" s="24"/>
      <c r="C137" s="24"/>
      <c r="D137" s="24"/>
    </row>
    <row r="138" spans="1:4">
      <c r="A138" s="24"/>
      <c r="B138" s="24"/>
      <c r="C138" s="24"/>
      <c r="D138" s="24"/>
    </row>
    <row r="139" spans="1:4">
      <c r="A139" s="24"/>
      <c r="B139" s="24"/>
      <c r="C139" s="24"/>
      <c r="D139" s="24"/>
    </row>
    <row r="140" spans="1:4">
      <c r="A140" s="24"/>
      <c r="B140" s="24"/>
      <c r="C140" s="24"/>
      <c r="D140" s="24"/>
    </row>
    <row r="141" spans="1:4">
      <c r="A141" s="24"/>
      <c r="B141" s="24"/>
      <c r="C141" s="24"/>
      <c r="D141" s="24"/>
    </row>
    <row r="142" spans="1:4">
      <c r="A142" s="24"/>
      <c r="B142" s="24"/>
      <c r="C142" s="24"/>
      <c r="D142" s="24"/>
    </row>
    <row r="143" spans="1:4">
      <c r="A143" s="24"/>
      <c r="B143" s="24"/>
      <c r="C143" s="24"/>
      <c r="D143" s="24"/>
    </row>
    <row r="144" spans="1:4">
      <c r="A144" s="24"/>
      <c r="B144" s="24"/>
      <c r="C144" s="24"/>
      <c r="D144" s="24"/>
    </row>
    <row r="145" spans="1:4">
      <c r="A145" s="24"/>
      <c r="B145" s="24"/>
      <c r="C145" s="24"/>
      <c r="D145" s="24"/>
    </row>
    <row r="146" spans="1:4">
      <c r="A146" s="24"/>
      <c r="B146" s="24"/>
      <c r="C146" s="24"/>
      <c r="D146" s="24"/>
    </row>
    <row r="147" spans="1:4">
      <c r="A147" s="24"/>
      <c r="B147" s="24"/>
      <c r="C147" s="24"/>
      <c r="D147" s="24"/>
    </row>
    <row r="148" spans="1:4">
      <c r="A148" s="24"/>
      <c r="B148" s="24"/>
      <c r="C148" s="24"/>
      <c r="D148" s="24"/>
    </row>
    <row r="149" spans="1:4">
      <c r="A149" s="24"/>
      <c r="B149" s="24"/>
      <c r="C149" s="24"/>
      <c r="D149" s="24"/>
    </row>
    <row r="150" spans="1:4">
      <c r="A150" s="24"/>
      <c r="B150" s="24"/>
      <c r="C150" s="24"/>
      <c r="D150" s="24"/>
    </row>
    <row r="151" spans="1:4">
      <c r="A151" s="24"/>
      <c r="B151" s="24"/>
      <c r="C151" s="24"/>
      <c r="D151" s="24"/>
    </row>
    <row r="152" spans="1:4">
      <c r="A152" s="24"/>
      <c r="B152" s="24"/>
      <c r="C152" s="24"/>
      <c r="D152" s="24"/>
    </row>
    <row r="153" spans="1:4">
      <c r="A153" s="24"/>
      <c r="B153" s="24"/>
      <c r="C153" s="24"/>
      <c r="D153" s="24"/>
    </row>
    <row r="154" spans="1:4">
      <c r="A154" s="24"/>
      <c r="B154" s="24"/>
      <c r="C154" s="24"/>
      <c r="D154" s="24"/>
    </row>
    <row r="155" spans="1:4">
      <c r="A155" s="24"/>
      <c r="B155" s="24"/>
      <c r="C155" s="24"/>
      <c r="D155" s="24"/>
    </row>
    <row r="156" spans="1:4">
      <c r="A156" s="24"/>
      <c r="B156" s="24"/>
      <c r="C156" s="24"/>
      <c r="D156" s="24"/>
    </row>
    <row r="157" spans="1:4">
      <c r="A157" s="24"/>
      <c r="B157" s="24"/>
      <c r="C157" s="24"/>
      <c r="D157" s="24"/>
    </row>
    <row r="158" spans="1:4">
      <c r="A158" s="24"/>
      <c r="B158" s="24"/>
      <c r="C158" s="24"/>
      <c r="D158" s="24"/>
    </row>
    <row r="159" spans="1:4">
      <c r="A159" s="24"/>
      <c r="B159" s="24"/>
      <c r="C159" s="24"/>
      <c r="D159" s="24"/>
    </row>
    <row r="160" spans="1:4">
      <c r="A160" s="24"/>
      <c r="B160" s="24"/>
      <c r="C160" s="24"/>
      <c r="D160" s="24"/>
    </row>
    <row r="161" spans="1:4">
      <c r="A161" s="24"/>
      <c r="B161" s="24"/>
      <c r="C161" s="24"/>
      <c r="D161" s="24"/>
    </row>
    <row r="162" spans="1:4">
      <c r="A162" s="24"/>
      <c r="B162" s="24"/>
      <c r="C162" s="24"/>
      <c r="D162" s="24"/>
    </row>
    <row r="163" spans="1:4">
      <c r="A163" s="24"/>
      <c r="B163" s="24"/>
      <c r="C163" s="24"/>
      <c r="D163" s="24"/>
    </row>
    <row r="164" spans="1:4">
      <c r="A164" s="24"/>
      <c r="B164" s="24"/>
      <c r="C164" s="24"/>
      <c r="D164" s="24"/>
    </row>
    <row r="165" spans="1:4">
      <c r="A165" s="24"/>
      <c r="B165" s="24"/>
      <c r="C165" s="24"/>
      <c r="D165" s="24"/>
    </row>
    <row r="166" spans="1:4">
      <c r="A166" s="24"/>
      <c r="B166" s="24"/>
      <c r="C166" s="24"/>
      <c r="D166" s="24"/>
    </row>
    <row r="167" spans="1:4">
      <c r="A167" s="24"/>
      <c r="B167" s="24"/>
      <c r="C167" s="24"/>
      <c r="D167" s="24"/>
    </row>
    <row r="168" spans="1:4">
      <c r="A168" s="24"/>
      <c r="B168" s="24"/>
      <c r="C168" s="24"/>
      <c r="D168" s="24"/>
    </row>
    <row r="169" spans="1:4">
      <c r="A169" s="24"/>
      <c r="B169" s="24"/>
      <c r="C169" s="24"/>
      <c r="D169" s="24"/>
    </row>
    <row r="170" spans="1:4">
      <c r="A170" s="24"/>
      <c r="B170" s="24"/>
      <c r="C170" s="24"/>
      <c r="D170" s="24"/>
    </row>
    <row r="171" spans="1:4">
      <c r="A171" s="24"/>
      <c r="B171" s="24"/>
      <c r="C171" s="24"/>
      <c r="D171" s="24"/>
    </row>
    <row r="172" spans="1:4">
      <c r="A172" s="24"/>
      <c r="B172" s="24"/>
      <c r="C172" s="24"/>
      <c r="D172" s="24"/>
    </row>
    <row r="173" spans="1:4">
      <c r="A173" s="24"/>
      <c r="B173" s="24"/>
      <c r="C173" s="24"/>
      <c r="D173" s="24"/>
    </row>
    <row r="174" spans="1:4">
      <c r="A174" s="24"/>
      <c r="B174" s="24"/>
      <c r="C174" s="24"/>
      <c r="D174" s="24"/>
    </row>
    <row r="175" spans="1:4">
      <c r="A175" s="24"/>
      <c r="B175" s="24"/>
      <c r="C175" s="24"/>
      <c r="D175" s="24"/>
    </row>
    <row r="176" spans="1:4">
      <c r="A176" s="24"/>
      <c r="B176" s="24"/>
      <c r="C176" s="24"/>
      <c r="D176" s="24"/>
    </row>
    <row r="177" spans="1:4">
      <c r="A177" s="24"/>
      <c r="B177" s="24"/>
      <c r="C177" s="24"/>
      <c r="D177" s="24"/>
    </row>
    <row r="178" spans="1:4">
      <c r="A178" s="24"/>
      <c r="B178" s="24"/>
      <c r="C178" s="24"/>
      <c r="D178" s="24"/>
    </row>
    <row r="179" spans="1:4">
      <c r="A179" s="24"/>
      <c r="B179" s="24"/>
      <c r="C179" s="24"/>
      <c r="D179" s="24"/>
    </row>
    <row r="180" spans="1:4">
      <c r="A180" s="24"/>
      <c r="B180" s="24"/>
      <c r="C180" s="24"/>
      <c r="D180" s="24"/>
    </row>
    <row r="181" spans="1:4">
      <c r="A181" s="24"/>
      <c r="B181" s="24"/>
      <c r="C181" s="24"/>
      <c r="D181" s="24"/>
    </row>
    <row r="182" spans="1:4">
      <c r="A182" s="24"/>
      <c r="B182" s="24"/>
      <c r="C182" s="24"/>
      <c r="D182" s="24"/>
    </row>
    <row r="183" spans="1:4">
      <c r="A183" s="24"/>
      <c r="B183" s="24"/>
      <c r="C183" s="24"/>
      <c r="D183" s="24"/>
    </row>
    <row r="184" spans="1:4">
      <c r="A184" s="24"/>
      <c r="B184" s="24"/>
      <c r="C184" s="24"/>
      <c r="D184" s="24"/>
    </row>
    <row r="185" spans="1:4">
      <c r="A185" s="24"/>
      <c r="B185" s="24"/>
      <c r="C185" s="24"/>
      <c r="D185" s="24"/>
    </row>
    <row r="186" spans="1:4">
      <c r="A186" s="24"/>
      <c r="B186" s="24"/>
      <c r="C186" s="24"/>
      <c r="D186" s="24"/>
    </row>
    <row r="187" spans="1:4">
      <c r="A187" s="24"/>
      <c r="B187" s="24"/>
      <c r="C187" s="24"/>
      <c r="D187" s="24"/>
    </row>
    <row r="188" spans="1:4">
      <c r="A188" s="24"/>
      <c r="B188" s="24"/>
      <c r="C188" s="24"/>
      <c r="D188" s="24"/>
    </row>
    <row r="189" spans="1:4">
      <c r="A189" s="24"/>
      <c r="B189" s="24"/>
      <c r="C189" s="24"/>
      <c r="D189" s="24"/>
    </row>
    <row r="190" spans="1:4">
      <c r="A190" s="24"/>
      <c r="B190" s="24"/>
      <c r="C190" s="24"/>
      <c r="D190" s="24"/>
    </row>
    <row r="191" spans="1:4">
      <c r="A191" s="24"/>
      <c r="B191" s="24"/>
      <c r="C191" s="24"/>
      <c r="D191" s="24"/>
    </row>
    <row r="192" spans="1:4">
      <c r="A192" s="24"/>
      <c r="B192" s="24"/>
      <c r="C192" s="24"/>
      <c r="D192" s="24"/>
    </row>
    <row r="193" spans="1:4">
      <c r="A193" s="24"/>
      <c r="B193" s="24"/>
      <c r="C193" s="24"/>
      <c r="D193" s="24"/>
    </row>
    <row r="194" spans="1:4">
      <c r="A194" s="24"/>
      <c r="B194" s="24"/>
      <c r="C194" s="24"/>
      <c r="D194" s="24"/>
    </row>
    <row r="195" spans="1:4">
      <c r="A195" s="24"/>
      <c r="B195" s="24"/>
      <c r="C195" s="24"/>
      <c r="D195" s="24"/>
    </row>
    <row r="196" spans="1:4">
      <c r="A196" s="24"/>
      <c r="B196" s="24"/>
      <c r="C196" s="24"/>
      <c r="D196" s="24"/>
    </row>
    <row r="197" spans="1:4">
      <c r="A197" s="24"/>
      <c r="B197" s="24"/>
      <c r="C197" s="24"/>
      <c r="D197" s="24"/>
    </row>
    <row r="198" spans="1:4">
      <c r="A198" s="24"/>
      <c r="B198" s="24"/>
      <c r="C198" s="24"/>
      <c r="D198" s="24"/>
    </row>
    <row r="199" spans="1:4">
      <c r="A199" s="24"/>
      <c r="B199" s="24"/>
      <c r="C199" s="24"/>
      <c r="D199" s="24"/>
    </row>
    <row r="200" spans="1:4">
      <c r="A200" s="24"/>
      <c r="B200" s="24"/>
      <c r="C200" s="24"/>
      <c r="D200" s="24"/>
    </row>
    <row r="201" spans="1:4">
      <c r="A201" s="24"/>
      <c r="B201" s="24"/>
      <c r="C201" s="24"/>
      <c r="D201" s="24"/>
    </row>
    <row r="202" spans="1:4">
      <c r="A202" s="24"/>
      <c r="B202" s="24"/>
      <c r="C202" s="24"/>
      <c r="D202" s="24"/>
    </row>
    <row r="203" spans="1:4">
      <c r="A203" s="24"/>
      <c r="B203" s="24"/>
      <c r="C203" s="24"/>
      <c r="D203" s="24"/>
    </row>
    <row r="204" spans="1:4">
      <c r="A204" s="24"/>
      <c r="B204" s="24"/>
      <c r="C204" s="24"/>
      <c r="D204" s="24"/>
    </row>
    <row r="205" spans="1:4">
      <c r="A205" s="24"/>
      <c r="B205" s="24"/>
      <c r="C205" s="24"/>
      <c r="D205" s="24"/>
    </row>
    <row r="206" spans="1:4">
      <c r="A206" s="24"/>
      <c r="B206" s="24"/>
      <c r="C206" s="24"/>
      <c r="D206" s="24"/>
    </row>
    <row r="207" spans="1:4">
      <c r="A207" s="24"/>
      <c r="B207" s="24"/>
      <c r="C207" s="24"/>
      <c r="D207" s="24"/>
    </row>
    <row r="208" spans="1:4">
      <c r="A208" s="24"/>
      <c r="B208" s="24"/>
      <c r="C208" s="24"/>
      <c r="D208" s="24"/>
    </row>
    <row r="209" spans="1:4">
      <c r="A209" s="24"/>
      <c r="B209" s="24"/>
      <c r="C209" s="24"/>
      <c r="D209" s="24"/>
    </row>
    <row r="210" spans="1:4">
      <c r="A210" s="24"/>
      <c r="B210" s="24"/>
      <c r="C210" s="24"/>
      <c r="D210" s="24"/>
    </row>
    <row r="211" spans="1:4">
      <c r="A211" s="24"/>
      <c r="B211" s="24"/>
      <c r="C211" s="24"/>
      <c r="D211" s="24"/>
    </row>
    <row r="212" spans="1:4">
      <c r="A212" s="24"/>
      <c r="B212" s="24"/>
      <c r="C212" s="24"/>
      <c r="D212" s="24"/>
    </row>
    <row r="213" spans="1:4">
      <c r="A213" s="24"/>
      <c r="B213" s="24"/>
      <c r="C213" s="24"/>
      <c r="D213" s="24"/>
    </row>
    <row r="214" spans="1:4">
      <c r="A214" s="24"/>
      <c r="B214" s="24"/>
      <c r="C214" s="24"/>
      <c r="D214" s="24"/>
    </row>
    <row r="215" spans="1:4">
      <c r="A215" s="24"/>
      <c r="B215" s="24"/>
      <c r="C215" s="24"/>
      <c r="D215" s="24"/>
    </row>
    <row r="216" spans="1:4">
      <c r="A216" s="24"/>
      <c r="B216" s="24"/>
      <c r="C216" s="24"/>
      <c r="D216" s="24"/>
    </row>
    <row r="217" spans="1:4">
      <c r="A217" s="24"/>
      <c r="B217" s="24"/>
      <c r="C217" s="24"/>
      <c r="D217" s="24"/>
    </row>
    <row r="218" spans="1:4">
      <c r="A218" s="24"/>
      <c r="B218" s="24"/>
      <c r="C218" s="24"/>
      <c r="D218" s="24"/>
    </row>
    <row r="219" spans="1:4">
      <c r="A219" s="24"/>
      <c r="B219" s="24"/>
      <c r="C219" s="24"/>
      <c r="D219" s="24"/>
    </row>
    <row r="220" spans="1:4">
      <c r="A220" s="24"/>
      <c r="B220" s="24"/>
      <c r="C220" s="24"/>
      <c r="D220" s="24"/>
    </row>
    <row r="221" spans="1:4">
      <c r="A221" s="24"/>
      <c r="B221" s="24"/>
      <c r="C221" s="24"/>
      <c r="D221" s="24"/>
    </row>
    <row r="222" spans="1:4">
      <c r="A222" s="24"/>
      <c r="B222" s="24"/>
      <c r="C222" s="24"/>
      <c r="D222" s="24"/>
    </row>
    <row r="223" spans="1:4">
      <c r="A223" s="24"/>
      <c r="B223" s="24"/>
      <c r="C223" s="24"/>
      <c r="D223" s="24"/>
    </row>
    <row r="224" spans="1:4">
      <c r="A224" s="24"/>
      <c r="B224" s="24"/>
      <c r="C224" s="24"/>
      <c r="D224" s="24"/>
    </row>
    <row r="225" spans="1:4">
      <c r="A225" s="24"/>
      <c r="B225" s="24"/>
      <c r="C225" s="24"/>
      <c r="D225" s="24"/>
    </row>
    <row r="226" spans="1:4">
      <c r="A226" s="24"/>
      <c r="B226" s="24"/>
      <c r="C226" s="24"/>
      <c r="D226" s="24"/>
    </row>
    <row r="227" spans="1:4">
      <c r="A227" s="24"/>
      <c r="B227" s="24"/>
      <c r="C227" s="24"/>
      <c r="D227" s="24"/>
    </row>
    <row r="228" spans="1:4">
      <c r="A228" s="24"/>
      <c r="B228" s="24"/>
      <c r="C228" s="24"/>
      <c r="D228" s="24"/>
    </row>
    <row r="229" spans="1:4">
      <c r="A229" s="24"/>
      <c r="B229" s="24"/>
      <c r="C229" s="24"/>
      <c r="D229" s="24"/>
    </row>
    <row r="230" spans="1:4">
      <c r="A230" s="24"/>
      <c r="B230" s="24"/>
      <c r="C230" s="24"/>
      <c r="D230" s="24"/>
    </row>
    <row r="231" spans="1:4">
      <c r="A231" s="24"/>
      <c r="B231" s="24"/>
      <c r="C231" s="24"/>
      <c r="D231" s="24"/>
    </row>
    <row r="232" spans="1:4">
      <c r="A232" s="24"/>
      <c r="B232" s="24"/>
      <c r="C232" s="24"/>
      <c r="D232" s="24"/>
    </row>
    <row r="233" spans="1:4">
      <c r="A233" s="24"/>
      <c r="B233" s="24"/>
      <c r="C233" s="24"/>
      <c r="D233" s="24"/>
    </row>
    <row r="234" spans="1:4">
      <c r="A234" s="24"/>
      <c r="B234" s="24"/>
      <c r="C234" s="24"/>
      <c r="D234" s="24"/>
    </row>
    <row r="235" spans="1:4">
      <c r="A235" s="24"/>
      <c r="B235" s="24"/>
      <c r="C235" s="24"/>
      <c r="D235" s="24"/>
    </row>
    <row r="236" spans="1:4">
      <c r="A236" s="24"/>
      <c r="B236" s="24"/>
      <c r="C236" s="24"/>
      <c r="D236" s="24"/>
    </row>
    <row r="237" spans="1:4">
      <c r="A237" s="24"/>
      <c r="B237" s="24"/>
      <c r="C237" s="24"/>
      <c r="D237" s="24"/>
    </row>
    <row r="238" spans="1:4">
      <c r="A238" s="24"/>
      <c r="B238" s="24"/>
      <c r="C238" s="24"/>
      <c r="D238" s="24"/>
    </row>
    <row r="239" spans="1:4">
      <c r="A239" s="24"/>
      <c r="B239" s="24"/>
      <c r="C239" s="24"/>
      <c r="D239" s="24"/>
    </row>
    <row r="240" spans="1:4">
      <c r="A240" s="24"/>
      <c r="B240" s="24"/>
      <c r="C240" s="24"/>
      <c r="D240" s="24"/>
    </row>
    <row r="241" spans="1:4">
      <c r="A241" s="24"/>
      <c r="B241" s="24"/>
      <c r="C241" s="24"/>
      <c r="D241" s="24"/>
    </row>
    <row r="242" spans="1:4">
      <c r="A242" s="24"/>
      <c r="B242" s="24"/>
      <c r="C242" s="24"/>
      <c r="D242" s="24"/>
    </row>
    <row r="243" spans="1:4">
      <c r="A243" s="24"/>
      <c r="B243" s="24"/>
      <c r="C243" s="24"/>
      <c r="D243" s="24"/>
    </row>
    <row r="244" spans="1:4">
      <c r="A244" s="24"/>
      <c r="B244" s="24"/>
      <c r="C244" s="24"/>
      <c r="D244" s="24"/>
    </row>
    <row r="245" spans="1:4">
      <c r="A245" s="24"/>
      <c r="B245" s="24"/>
      <c r="C245" s="24"/>
      <c r="D245" s="24"/>
    </row>
    <row r="246" spans="1:4">
      <c r="A246" s="24"/>
      <c r="B246" s="24"/>
      <c r="C246" s="24"/>
      <c r="D246" s="24"/>
    </row>
    <row r="247" spans="1:4">
      <c r="A247" s="24"/>
      <c r="B247" s="24"/>
      <c r="C247" s="24"/>
      <c r="D247" s="24"/>
    </row>
    <row r="248" spans="1:4">
      <c r="A248" s="24"/>
      <c r="B248" s="24"/>
      <c r="C248" s="24"/>
      <c r="D248" s="24"/>
    </row>
    <row r="249" spans="1:4">
      <c r="A249" s="24"/>
      <c r="B249" s="24"/>
      <c r="C249" s="24"/>
      <c r="D249" s="24"/>
    </row>
    <row r="250" spans="1:4">
      <c r="A250" s="24"/>
      <c r="B250" s="24"/>
      <c r="C250" s="24"/>
      <c r="D250" s="24"/>
    </row>
    <row r="251" spans="1:4">
      <c r="A251" s="24"/>
      <c r="B251" s="24"/>
      <c r="C251" s="24"/>
      <c r="D251" s="24"/>
    </row>
    <row r="252" spans="1:4">
      <c r="A252" s="24"/>
      <c r="B252" s="24"/>
      <c r="C252" s="24"/>
      <c r="D252" s="24"/>
    </row>
    <row r="253" spans="1:4">
      <c r="A253" s="24"/>
      <c r="B253" s="24"/>
      <c r="C253" s="24"/>
      <c r="D253" s="24"/>
    </row>
    <row r="254" spans="1:4">
      <c r="A254" s="24"/>
      <c r="B254" s="24"/>
      <c r="C254" s="24"/>
      <c r="D254" s="24"/>
    </row>
    <row r="255" spans="1:4">
      <c r="A255" s="24"/>
      <c r="B255" s="24"/>
      <c r="C255" s="24"/>
      <c r="D255" s="24"/>
    </row>
    <row r="256" spans="1:4">
      <c r="A256" s="24"/>
      <c r="B256" s="24"/>
      <c r="C256" s="24"/>
      <c r="D256" s="24"/>
    </row>
    <row r="257" spans="1:4">
      <c r="A257" s="24"/>
      <c r="B257" s="24"/>
      <c r="C257" s="24"/>
      <c r="D257" s="24"/>
    </row>
    <row r="258" spans="1:4">
      <c r="A258" s="24"/>
      <c r="B258" s="24"/>
      <c r="C258" s="24"/>
      <c r="D258" s="24"/>
    </row>
    <row r="259" spans="1:4">
      <c r="A259" s="24"/>
      <c r="B259" s="24"/>
      <c r="C259" s="24"/>
      <c r="D259" s="24"/>
    </row>
    <row r="260" spans="1:4">
      <c r="A260" s="24"/>
      <c r="B260" s="24"/>
      <c r="C260" s="24"/>
      <c r="D260" s="24"/>
    </row>
    <row r="261" spans="1:4">
      <c r="A261" s="24"/>
      <c r="B261" s="24"/>
      <c r="C261" s="24"/>
      <c r="D261" s="24"/>
    </row>
    <row r="262" spans="1:4">
      <c r="A262" s="24"/>
      <c r="B262" s="24"/>
      <c r="C262" s="24"/>
      <c r="D262" s="24"/>
    </row>
    <row r="263" spans="1:4">
      <c r="A263" s="24"/>
      <c r="B263" s="24"/>
      <c r="C263" s="24"/>
      <c r="D263" s="24"/>
    </row>
    <row r="264" spans="1:4">
      <c r="A264" s="24"/>
      <c r="B264" s="24"/>
      <c r="C264" s="24"/>
      <c r="D264" s="24"/>
    </row>
    <row r="265" spans="1:4">
      <c r="A265" s="24"/>
      <c r="B265" s="24"/>
      <c r="C265" s="24"/>
      <c r="D265" s="24"/>
    </row>
    <row r="266" spans="1:4">
      <c r="A266" s="24"/>
      <c r="B266" s="24"/>
      <c r="C266" s="24"/>
      <c r="D266" s="24"/>
    </row>
    <row r="267" spans="1:4">
      <c r="A267" s="24"/>
      <c r="B267" s="24"/>
      <c r="C267" s="24"/>
      <c r="D267" s="24"/>
    </row>
    <row r="268" spans="1:4">
      <c r="A268" s="24"/>
      <c r="B268" s="24"/>
      <c r="C268" s="24"/>
      <c r="D268" s="24"/>
    </row>
    <row r="269" spans="1:4">
      <c r="A269" s="24"/>
      <c r="B269" s="24"/>
      <c r="C269" s="24"/>
      <c r="D269" s="24"/>
    </row>
    <row r="270" spans="1:4">
      <c r="A270" s="24"/>
      <c r="B270" s="24"/>
      <c r="C270" s="24"/>
      <c r="D270" s="24"/>
    </row>
    <row r="271" spans="1:4">
      <c r="A271" s="24"/>
      <c r="B271" s="24"/>
      <c r="C271" s="24"/>
      <c r="D271" s="24"/>
    </row>
    <row r="272" spans="1:4">
      <c r="A272" s="24"/>
      <c r="B272" s="24"/>
      <c r="C272" s="24"/>
      <c r="D272" s="24"/>
    </row>
    <row r="273" spans="1:4">
      <c r="A273" s="24"/>
      <c r="B273" s="24"/>
      <c r="C273" s="24"/>
      <c r="D273" s="24"/>
    </row>
    <row r="274" spans="1:4">
      <c r="A274" s="24"/>
      <c r="B274" s="24"/>
      <c r="C274" s="24"/>
      <c r="D274" s="24"/>
    </row>
    <row r="275" spans="1:4">
      <c r="A275" s="24"/>
      <c r="B275" s="24"/>
      <c r="C275" s="24"/>
      <c r="D275" s="24"/>
    </row>
    <row r="276" spans="1:4">
      <c r="A276" s="24"/>
      <c r="B276" s="24"/>
      <c r="C276" s="24"/>
      <c r="D276" s="24"/>
    </row>
    <row r="277" spans="1:4">
      <c r="A277" s="24"/>
      <c r="B277" s="24"/>
      <c r="C277" s="24"/>
      <c r="D277" s="24"/>
    </row>
    <row r="278" spans="1:4">
      <c r="A278" s="24"/>
      <c r="B278" s="24"/>
      <c r="C278" s="24"/>
      <c r="D278" s="24"/>
    </row>
    <row r="279" spans="1:4">
      <c r="A279" s="24"/>
      <c r="B279" s="24"/>
      <c r="C279" s="24"/>
      <c r="D279" s="24"/>
    </row>
    <row r="280" spans="1:4">
      <c r="A280" s="24"/>
      <c r="B280" s="24"/>
      <c r="C280" s="24"/>
      <c r="D280" s="24"/>
    </row>
    <row r="281" spans="1:4">
      <c r="A281" s="24"/>
      <c r="B281" s="24"/>
      <c r="C281" s="24"/>
      <c r="D281" s="24"/>
    </row>
    <row r="282" spans="1:4">
      <c r="A282" s="24"/>
      <c r="B282" s="24"/>
      <c r="C282" s="24"/>
      <c r="D282" s="24"/>
    </row>
    <row r="283" spans="1:4">
      <c r="A283" s="24"/>
      <c r="B283" s="24"/>
      <c r="C283" s="24"/>
      <c r="D283" s="24"/>
    </row>
    <row r="284" spans="1:4">
      <c r="A284" s="24"/>
      <c r="B284" s="24"/>
      <c r="C284" s="24"/>
      <c r="D284" s="24"/>
    </row>
    <row r="285" spans="1:4">
      <c r="A285" s="24"/>
      <c r="B285" s="24"/>
      <c r="C285" s="24"/>
      <c r="D285" s="24"/>
    </row>
    <row r="286" spans="1:4">
      <c r="A286" s="24"/>
      <c r="B286" s="24"/>
      <c r="C286" s="24"/>
      <c r="D286" s="24"/>
    </row>
    <row r="287" spans="1:4">
      <c r="A287" s="24"/>
      <c r="B287" s="24"/>
      <c r="C287" s="24"/>
      <c r="D287" s="24"/>
    </row>
    <row r="288" spans="1:4">
      <c r="A288" s="24"/>
      <c r="B288" s="24"/>
      <c r="C288" s="24"/>
      <c r="D288" s="24"/>
    </row>
    <row r="289" spans="1:4">
      <c r="A289" s="24"/>
      <c r="B289" s="24"/>
      <c r="C289" s="24"/>
      <c r="D289" s="24"/>
    </row>
    <row r="290" spans="1:4">
      <c r="A290" s="24"/>
      <c r="B290" s="24"/>
      <c r="C290" s="24"/>
      <c r="D290" s="24"/>
    </row>
    <row r="291" spans="1:4">
      <c r="A291" s="24"/>
      <c r="B291" s="24"/>
      <c r="C291" s="24"/>
      <c r="D291" s="24"/>
    </row>
    <row r="292" spans="1:4">
      <c r="A292" s="24"/>
      <c r="B292" s="24"/>
      <c r="C292" s="24"/>
      <c r="D292" s="24"/>
    </row>
    <row r="293" spans="1:4">
      <c r="A293" s="24"/>
      <c r="B293" s="24"/>
      <c r="C293" s="24"/>
      <c r="D293" s="24"/>
    </row>
    <row r="294" spans="1:4">
      <c r="A294" s="24"/>
      <c r="B294" s="24"/>
      <c r="C294" s="24"/>
      <c r="D294" s="24"/>
    </row>
    <row r="295" spans="1:4">
      <c r="A295" s="24"/>
      <c r="B295" s="24"/>
      <c r="C295" s="24"/>
      <c r="D295" s="24"/>
    </row>
    <row r="296" spans="1:4">
      <c r="A296" s="24"/>
      <c r="B296" s="24"/>
      <c r="C296" s="24"/>
      <c r="D296" s="24"/>
    </row>
    <row r="297" spans="1:4">
      <c r="A297" s="24"/>
      <c r="B297" s="24"/>
      <c r="C297" s="24"/>
      <c r="D297" s="24"/>
    </row>
    <row r="298" spans="1:4">
      <c r="A298" s="24"/>
      <c r="B298" s="24"/>
      <c r="C298" s="24"/>
      <c r="D298" s="24"/>
    </row>
    <row r="299" spans="1:4">
      <c r="A299" s="24"/>
      <c r="B299" s="24"/>
      <c r="C299" s="24"/>
      <c r="D299" s="24"/>
    </row>
    <row r="300" spans="1:4">
      <c r="A300" s="24"/>
      <c r="B300" s="24"/>
      <c r="C300" s="24"/>
      <c r="D300" s="24"/>
    </row>
    <row r="301" spans="1:4">
      <c r="A301" s="24"/>
      <c r="B301" s="24"/>
      <c r="C301" s="24"/>
      <c r="D301" s="24"/>
    </row>
    <row r="302" spans="1:4">
      <c r="A302" s="24"/>
      <c r="B302" s="24"/>
      <c r="C302" s="24"/>
      <c r="D302" s="24"/>
    </row>
    <row r="303" spans="1:4">
      <c r="A303" s="24"/>
      <c r="B303" s="24"/>
      <c r="C303" s="24"/>
      <c r="D303" s="24"/>
    </row>
    <row r="304" spans="1:4">
      <c r="A304" s="24"/>
      <c r="B304" s="24"/>
      <c r="C304" s="24"/>
      <c r="D304" s="24"/>
    </row>
    <row r="305" spans="1:4">
      <c r="A305" s="24"/>
      <c r="B305" s="24"/>
      <c r="C305" s="24"/>
      <c r="D305" s="24"/>
    </row>
    <row r="306" spans="1:4">
      <c r="A306" s="24"/>
      <c r="B306" s="24"/>
      <c r="C306" s="24"/>
      <c r="D306" s="24"/>
    </row>
    <row r="307" spans="1:4">
      <c r="A307" s="24"/>
      <c r="B307" s="24"/>
      <c r="C307" s="24"/>
      <c r="D307" s="24"/>
    </row>
    <row r="308" spans="1:4">
      <c r="A308" s="24"/>
      <c r="B308" s="24"/>
      <c r="C308" s="24"/>
      <c r="D308" s="24"/>
    </row>
    <row r="309" spans="1:4">
      <c r="A309" s="24"/>
      <c r="B309" s="24"/>
      <c r="C309" s="24"/>
      <c r="D309" s="24"/>
    </row>
    <row r="310" spans="1:4">
      <c r="A310" s="24"/>
      <c r="B310" s="24"/>
      <c r="C310" s="24"/>
      <c r="D310" s="24"/>
    </row>
    <row r="311" spans="1:4">
      <c r="A311" s="24"/>
      <c r="B311" s="24"/>
      <c r="C311" s="24"/>
      <c r="D311" s="24"/>
    </row>
    <row r="312" spans="1:4">
      <c r="A312" s="24"/>
      <c r="B312" s="24"/>
      <c r="C312" s="24"/>
      <c r="D312" s="24"/>
    </row>
    <row r="313" spans="1:4">
      <c r="A313" s="24"/>
      <c r="B313" s="24"/>
      <c r="C313" s="24"/>
      <c r="D313" s="24"/>
    </row>
    <row r="314" spans="1:4">
      <c r="A314" s="24"/>
      <c r="B314" s="24"/>
      <c r="C314" s="24"/>
      <c r="D314" s="24"/>
    </row>
    <row r="315" spans="1:4">
      <c r="A315" s="24"/>
      <c r="B315" s="24"/>
      <c r="C315" s="24"/>
      <c r="D315" s="24"/>
    </row>
    <row r="316" spans="1:4">
      <c r="A316" s="24"/>
      <c r="B316" s="24"/>
      <c r="C316" s="24"/>
      <c r="D316" s="24"/>
    </row>
    <row r="317" spans="1:4">
      <c r="A317" s="24"/>
      <c r="B317" s="24"/>
      <c r="C317" s="24"/>
      <c r="D317" s="24"/>
    </row>
    <row r="318" spans="1:4">
      <c r="A318" s="24"/>
      <c r="B318" s="24"/>
      <c r="C318" s="24"/>
      <c r="D318" s="24"/>
    </row>
    <row r="319" spans="1:4">
      <c r="A319" s="24"/>
      <c r="B319" s="24"/>
      <c r="C319" s="24"/>
      <c r="D319" s="24"/>
    </row>
    <row r="320" spans="1:4">
      <c r="A320" s="24"/>
      <c r="B320" s="24"/>
      <c r="C320" s="24"/>
      <c r="D320" s="24"/>
    </row>
    <row r="321" spans="1:4">
      <c r="A321" s="24"/>
      <c r="B321" s="24"/>
      <c r="C321" s="24"/>
      <c r="D321" s="24"/>
    </row>
    <row r="322" spans="1:4">
      <c r="A322" s="24"/>
      <c r="B322" s="24"/>
      <c r="C322" s="24"/>
      <c r="D322" s="24"/>
    </row>
    <row r="323" spans="1:4">
      <c r="A323" s="24"/>
      <c r="B323" s="24"/>
      <c r="C323" s="24"/>
      <c r="D323" s="24"/>
    </row>
    <row r="324" spans="1:4">
      <c r="A324" s="24"/>
      <c r="B324" s="24"/>
      <c r="C324" s="24"/>
      <c r="D324" s="24"/>
    </row>
    <row r="325" spans="1:4">
      <c r="A325" s="24"/>
      <c r="B325" s="24"/>
      <c r="C325" s="24"/>
      <c r="D325" s="24"/>
    </row>
    <row r="326" spans="1:4">
      <c r="A326" s="24"/>
      <c r="B326" s="24"/>
      <c r="C326" s="24"/>
      <c r="D326" s="24"/>
    </row>
    <row r="327" spans="1:4">
      <c r="A327" s="24"/>
      <c r="B327" s="24"/>
      <c r="C327" s="24"/>
      <c r="D327" s="24"/>
    </row>
    <row r="328" spans="1:4">
      <c r="A328" s="24"/>
      <c r="B328" s="24"/>
      <c r="C328" s="24"/>
      <c r="D328" s="24"/>
    </row>
    <row r="329" spans="1:4">
      <c r="A329" s="24"/>
      <c r="B329" s="24"/>
      <c r="C329" s="24"/>
      <c r="D329" s="24"/>
    </row>
    <row r="330" spans="1:4">
      <c r="A330" s="24"/>
      <c r="B330" s="24"/>
      <c r="C330" s="24"/>
      <c r="D330" s="24"/>
    </row>
    <row r="331" spans="1:4">
      <c r="A331" s="24"/>
      <c r="B331" s="24"/>
      <c r="C331" s="24"/>
      <c r="D331" s="24"/>
    </row>
    <row r="332" spans="1:4">
      <c r="A332" s="24"/>
      <c r="B332" s="24"/>
      <c r="C332" s="24"/>
      <c r="D332" s="24"/>
    </row>
    <row r="333" spans="1:4">
      <c r="A333" s="24"/>
      <c r="B333" s="24"/>
      <c r="C333" s="24"/>
      <c r="D333" s="24"/>
    </row>
    <row r="334" spans="1:4">
      <c r="A334" s="24"/>
      <c r="B334" s="24"/>
      <c r="C334" s="24"/>
      <c r="D334" s="24"/>
    </row>
    <row r="335" spans="1:4">
      <c r="A335" s="24"/>
      <c r="B335" s="24"/>
      <c r="C335" s="24"/>
      <c r="D335" s="24"/>
    </row>
    <row r="336" spans="1:4">
      <c r="A336" s="24"/>
      <c r="B336" s="24"/>
      <c r="C336" s="24"/>
      <c r="D336" s="24"/>
    </row>
    <row r="337" spans="1:4">
      <c r="A337" s="24"/>
      <c r="B337" s="24"/>
      <c r="C337" s="24"/>
      <c r="D337" s="24"/>
    </row>
    <row r="338" spans="1:4">
      <c r="A338" s="24"/>
      <c r="B338" s="24"/>
      <c r="C338" s="24"/>
      <c r="D338" s="24"/>
    </row>
    <row r="339" spans="1:4">
      <c r="A339" s="24"/>
      <c r="B339" s="24"/>
      <c r="C339" s="24"/>
      <c r="D339" s="24"/>
    </row>
    <row r="340" spans="1:4">
      <c r="A340" s="24"/>
      <c r="B340" s="24"/>
      <c r="C340" s="24"/>
      <c r="D340" s="24"/>
    </row>
    <row r="341" spans="1:4">
      <c r="A341" s="24"/>
      <c r="B341" s="24"/>
      <c r="C341" s="24"/>
      <c r="D341" s="24"/>
    </row>
    <row r="342" spans="1:4">
      <c r="A342" s="24"/>
      <c r="B342" s="24"/>
      <c r="C342" s="24"/>
      <c r="D342" s="24"/>
    </row>
    <row r="343" spans="1:4">
      <c r="A343" s="24"/>
      <c r="B343" s="24"/>
      <c r="C343" s="24"/>
      <c r="D343" s="24"/>
    </row>
    <row r="344" spans="1:4">
      <c r="A344" s="24"/>
      <c r="B344" s="24"/>
      <c r="C344" s="24"/>
      <c r="D344" s="24"/>
    </row>
    <row r="345" spans="1:4">
      <c r="A345" s="24"/>
      <c r="B345" s="24"/>
      <c r="C345" s="24"/>
      <c r="D345" s="24"/>
    </row>
    <row r="346" spans="1:4">
      <c r="A346" s="24"/>
      <c r="B346" s="24"/>
      <c r="C346" s="24"/>
      <c r="D346" s="24"/>
    </row>
    <row r="347" spans="1:4">
      <c r="A347" s="24"/>
      <c r="B347" s="24"/>
      <c r="C347" s="24"/>
      <c r="D347" s="24"/>
    </row>
    <row r="348" spans="1:4">
      <c r="A348" s="24"/>
      <c r="B348" s="24"/>
      <c r="C348" s="24"/>
      <c r="D348" s="24"/>
    </row>
    <row r="349" spans="1:4">
      <c r="A349" s="24"/>
      <c r="B349" s="24"/>
      <c r="C349" s="24"/>
      <c r="D349" s="24"/>
    </row>
    <row r="350" spans="1:4">
      <c r="A350" s="24"/>
      <c r="B350" s="24"/>
      <c r="C350" s="24"/>
      <c r="D350" s="24"/>
    </row>
    <row r="351" spans="1:4">
      <c r="A351" s="24"/>
      <c r="B351" s="24"/>
      <c r="C351" s="24"/>
      <c r="D351" s="24"/>
    </row>
    <row r="352" spans="1:4">
      <c r="A352" s="24"/>
      <c r="B352" s="24"/>
      <c r="C352" s="24"/>
      <c r="D352" s="24"/>
    </row>
    <row r="353" spans="1:4">
      <c r="A353" s="24"/>
      <c r="B353" s="24"/>
      <c r="C353" s="24"/>
      <c r="D353" s="24"/>
    </row>
    <row r="354" spans="1:4">
      <c r="A354" s="24"/>
      <c r="B354" s="24"/>
      <c r="C354" s="24"/>
      <c r="D354" s="24"/>
    </row>
    <row r="355" spans="1:4">
      <c r="A355" s="24"/>
      <c r="B355" s="24"/>
      <c r="C355" s="24"/>
      <c r="D355" s="24"/>
    </row>
    <row r="356" spans="1:4">
      <c r="A356" s="24"/>
      <c r="B356" s="24"/>
      <c r="C356" s="24"/>
      <c r="D356" s="24"/>
    </row>
    <row r="357" spans="1:4">
      <c r="A357" s="24"/>
      <c r="B357" s="24"/>
      <c r="C357" s="24"/>
      <c r="D357" s="24"/>
    </row>
    <row r="358" spans="1:4">
      <c r="A358" s="24"/>
      <c r="B358" s="24"/>
      <c r="C358" s="24"/>
      <c r="D358" s="24"/>
    </row>
    <row r="359" spans="1:4">
      <c r="A359" s="24"/>
      <c r="B359" s="24"/>
      <c r="C359" s="24"/>
      <c r="D359" s="24"/>
    </row>
    <row r="360" spans="1:4">
      <c r="A360" s="24"/>
      <c r="B360" s="24"/>
      <c r="C360" s="24"/>
      <c r="D360" s="24"/>
    </row>
    <row r="361" spans="1:4">
      <c r="A361" s="24"/>
      <c r="B361" s="24"/>
      <c r="C361" s="24"/>
      <c r="D361" s="24"/>
    </row>
    <row r="362" spans="1:4">
      <c r="A362" s="24"/>
      <c r="B362" s="24"/>
      <c r="C362" s="24"/>
      <c r="D362" s="24"/>
    </row>
    <row r="363" spans="1:4">
      <c r="A363" s="24"/>
      <c r="B363" s="24"/>
      <c r="C363" s="24"/>
      <c r="D363" s="24"/>
    </row>
    <row r="364" spans="1:4">
      <c r="A364" s="24"/>
      <c r="B364" s="24"/>
      <c r="C364" s="24"/>
      <c r="D364" s="24"/>
    </row>
    <row r="365" spans="1:4">
      <c r="A365" s="24"/>
      <c r="B365" s="24"/>
      <c r="C365" s="24"/>
      <c r="D365" s="24"/>
    </row>
    <row r="366" spans="1:4">
      <c r="A366" s="24"/>
      <c r="B366" s="24"/>
      <c r="C366" s="24"/>
      <c r="D366" s="24"/>
    </row>
    <row r="367" spans="1:4">
      <c r="A367" s="24"/>
      <c r="B367" s="24"/>
      <c r="C367" s="24"/>
      <c r="D367" s="24"/>
    </row>
    <row r="368" spans="1:4">
      <c r="A368" s="24"/>
      <c r="B368" s="24"/>
      <c r="C368" s="24"/>
      <c r="D368" s="24"/>
    </row>
    <row r="369" spans="1:4">
      <c r="A369" s="24"/>
      <c r="B369" s="24"/>
      <c r="C369" s="24"/>
      <c r="D369" s="24"/>
    </row>
    <row r="370" spans="1:4">
      <c r="A370" s="24"/>
      <c r="B370" s="24"/>
      <c r="C370" s="24"/>
      <c r="D370" s="24"/>
    </row>
    <row r="371" spans="1:4">
      <c r="A371" s="24"/>
      <c r="B371" s="24"/>
      <c r="C371" s="24"/>
      <c r="D371" s="24"/>
    </row>
    <row r="372" spans="1:4">
      <c r="A372" s="24"/>
      <c r="B372" s="24"/>
      <c r="C372" s="24"/>
      <c r="D372" s="24"/>
    </row>
    <row r="373" spans="1:4">
      <c r="A373" s="24"/>
      <c r="B373" s="24"/>
      <c r="C373" s="24"/>
      <c r="D373" s="24"/>
    </row>
    <row r="374" spans="1:4">
      <c r="A374" s="24"/>
      <c r="B374" s="24"/>
      <c r="C374" s="24"/>
      <c r="D374" s="24"/>
    </row>
    <row r="375" spans="1:4">
      <c r="A375" s="24"/>
      <c r="B375" s="24"/>
      <c r="C375" s="24"/>
      <c r="D375" s="24"/>
    </row>
    <row r="376" spans="1:4">
      <c r="A376" s="24"/>
      <c r="B376" s="24"/>
      <c r="C376" s="24"/>
      <c r="D376" s="24"/>
    </row>
    <row r="377" spans="1:4">
      <c r="A377" s="24"/>
      <c r="B377" s="24"/>
      <c r="C377" s="24"/>
      <c r="D377" s="24"/>
    </row>
    <row r="378" spans="1:4">
      <c r="A378" s="24"/>
      <c r="B378" s="24"/>
      <c r="C378" s="24"/>
      <c r="D378" s="24"/>
    </row>
    <row r="379" spans="1:4">
      <c r="A379" s="24"/>
      <c r="B379" s="24"/>
      <c r="C379" s="24"/>
      <c r="D379" s="24"/>
    </row>
    <row r="380" spans="1:4">
      <c r="A380" s="24"/>
      <c r="B380" s="24"/>
      <c r="C380" s="24"/>
      <c r="D380" s="24"/>
    </row>
    <row r="381" spans="1:4">
      <c r="A381" s="24"/>
      <c r="B381" s="24"/>
      <c r="C381" s="24"/>
      <c r="D381" s="24"/>
    </row>
    <row r="382" spans="1:4">
      <c r="A382" s="24"/>
      <c r="B382" s="24"/>
      <c r="C382" s="24"/>
      <c r="D382" s="24"/>
    </row>
    <row r="383" spans="1:4">
      <c r="A383" s="24"/>
      <c r="B383" s="24"/>
      <c r="C383" s="24"/>
      <c r="D383" s="24"/>
    </row>
    <row r="384" spans="1:4">
      <c r="A384" s="24"/>
      <c r="B384" s="24"/>
      <c r="C384" s="24"/>
      <c r="D384" s="24"/>
    </row>
    <row r="385" spans="1:4">
      <c r="A385" s="24"/>
      <c r="B385" s="24"/>
      <c r="C385" s="24"/>
      <c r="D385" s="24"/>
    </row>
    <row r="386" spans="1:4">
      <c r="A386" s="24"/>
      <c r="B386" s="24"/>
      <c r="C386" s="24"/>
      <c r="D386" s="24"/>
    </row>
    <row r="387" spans="1:4">
      <c r="A387" s="24"/>
      <c r="B387" s="24"/>
      <c r="C387" s="24"/>
      <c r="D387" s="24"/>
    </row>
    <row r="388" spans="1:4">
      <c r="A388" s="24"/>
      <c r="B388" s="24"/>
      <c r="C388" s="24"/>
      <c r="D388" s="24"/>
    </row>
    <row r="389" spans="1:4">
      <c r="A389" s="24"/>
      <c r="B389" s="24"/>
      <c r="C389" s="24"/>
      <c r="D389" s="24"/>
    </row>
    <row r="390" spans="1:4">
      <c r="A390" s="24"/>
      <c r="B390" s="24"/>
      <c r="C390" s="24"/>
      <c r="D390" s="24"/>
    </row>
    <row r="391" spans="1:4">
      <c r="A391" s="24"/>
      <c r="B391" s="24"/>
      <c r="C391" s="24"/>
      <c r="D391" s="24"/>
    </row>
    <row r="392" spans="1:4">
      <c r="A392" s="24"/>
      <c r="B392" s="24"/>
      <c r="C392" s="24"/>
      <c r="D392" s="24"/>
    </row>
    <row r="393" spans="1:4">
      <c r="A393" s="24"/>
      <c r="B393" s="24"/>
      <c r="C393" s="24"/>
      <c r="D393" s="24"/>
    </row>
    <row r="394" spans="1:4">
      <c r="A394" s="24"/>
      <c r="B394" s="24"/>
      <c r="C394" s="24"/>
      <c r="D394" s="24"/>
    </row>
    <row r="395" spans="1:4">
      <c r="A395" s="24"/>
      <c r="B395" s="24"/>
      <c r="C395" s="24"/>
      <c r="D395" s="24"/>
    </row>
    <row r="396" spans="1:4">
      <c r="A396" s="24"/>
      <c r="B396" s="24"/>
      <c r="C396" s="24"/>
      <c r="D396" s="24"/>
    </row>
    <row r="397" spans="1:4">
      <c r="A397" s="24"/>
      <c r="B397" s="24"/>
      <c r="C397" s="24"/>
      <c r="D397" s="24"/>
    </row>
    <row r="398" spans="1:4">
      <c r="A398" s="24"/>
      <c r="B398" s="24"/>
      <c r="C398" s="24"/>
      <c r="D398" s="24"/>
    </row>
    <row r="399" spans="1:4">
      <c r="A399" s="24"/>
      <c r="B399" s="24"/>
      <c r="C399" s="24"/>
      <c r="D399" s="24"/>
    </row>
    <row r="400" spans="1:4">
      <c r="A400" s="24"/>
      <c r="B400" s="24"/>
      <c r="C400" s="24"/>
      <c r="D400" s="24"/>
    </row>
    <row r="401" spans="1:4">
      <c r="A401" s="24"/>
      <c r="B401" s="24"/>
      <c r="C401" s="24"/>
      <c r="D401" s="24"/>
    </row>
    <row r="402" spans="1:4">
      <c r="A402" s="24"/>
      <c r="B402" s="24"/>
      <c r="C402" s="24"/>
      <c r="D402" s="24"/>
    </row>
    <row r="403" spans="1:4">
      <c r="A403" s="24"/>
      <c r="B403" s="24"/>
      <c r="C403" s="24"/>
      <c r="D403" s="24"/>
    </row>
    <row r="404" spans="1:4">
      <c r="A404" s="24"/>
      <c r="B404" s="24"/>
      <c r="C404" s="24"/>
      <c r="D404" s="24"/>
    </row>
    <row r="405" spans="1:4">
      <c r="A405" s="24"/>
      <c r="B405" s="24"/>
      <c r="C405" s="24"/>
      <c r="D405" s="24"/>
    </row>
    <row r="406" spans="1:4">
      <c r="A406" s="24"/>
      <c r="B406" s="24"/>
      <c r="C406" s="24"/>
      <c r="D406" s="24"/>
    </row>
    <row r="407" spans="1:4">
      <c r="A407" s="24"/>
      <c r="B407" s="24"/>
      <c r="C407" s="24"/>
      <c r="D407" s="24"/>
    </row>
    <row r="408" spans="1:4">
      <c r="A408" s="24"/>
      <c r="B408" s="24"/>
      <c r="C408" s="24"/>
      <c r="D408" s="24"/>
    </row>
    <row r="409" spans="1:4">
      <c r="A409" s="24"/>
      <c r="B409" s="24"/>
      <c r="C409" s="24"/>
      <c r="D409" s="24"/>
    </row>
    <row r="410" spans="1:4">
      <c r="A410" s="24"/>
      <c r="B410" s="24"/>
      <c r="C410" s="24"/>
      <c r="D410" s="24"/>
    </row>
    <row r="411" spans="1:4">
      <c r="A411" s="24"/>
      <c r="B411" s="24"/>
      <c r="C411" s="24"/>
      <c r="D411" s="24"/>
    </row>
    <row r="412" spans="1:4">
      <c r="A412" s="24"/>
      <c r="B412" s="24"/>
      <c r="C412" s="24"/>
      <c r="D412" s="24"/>
    </row>
    <row r="413" spans="1:4">
      <c r="A413" s="24"/>
      <c r="B413" s="24"/>
      <c r="C413" s="24"/>
      <c r="D413" s="24"/>
    </row>
    <row r="414" spans="1:4">
      <c r="A414" s="24"/>
      <c r="B414" s="24"/>
      <c r="C414" s="24"/>
      <c r="D414" s="24"/>
    </row>
    <row r="415" spans="1:4">
      <c r="A415" s="24"/>
      <c r="B415" s="24"/>
      <c r="C415" s="24"/>
      <c r="D415" s="24"/>
    </row>
    <row r="416" spans="1:4">
      <c r="A416" s="24"/>
      <c r="B416" s="24"/>
      <c r="C416" s="24"/>
      <c r="D416" s="24"/>
    </row>
    <row r="417" spans="1:4">
      <c r="A417" s="24"/>
      <c r="B417" s="24"/>
      <c r="C417" s="24"/>
      <c r="D417" s="24"/>
    </row>
    <row r="418" spans="1:4">
      <c r="A418" s="24"/>
      <c r="B418" s="24"/>
      <c r="C418" s="24"/>
      <c r="D418" s="24"/>
    </row>
    <row r="419" spans="1:4">
      <c r="A419" s="24"/>
      <c r="B419" s="24"/>
      <c r="C419" s="24"/>
      <c r="D419" s="24"/>
    </row>
    <row r="420" spans="1:4">
      <c r="A420" s="24"/>
      <c r="B420" s="24"/>
      <c r="C420" s="24"/>
      <c r="D420" s="24"/>
    </row>
    <row r="421" spans="1:4">
      <c r="A421" s="24"/>
      <c r="B421" s="24"/>
      <c r="C421" s="24"/>
      <c r="D421" s="24"/>
    </row>
    <row r="422" spans="1:4">
      <c r="A422" s="24"/>
      <c r="B422" s="24"/>
      <c r="C422" s="24"/>
      <c r="D422" s="24"/>
    </row>
    <row r="423" spans="1:4">
      <c r="A423" s="24"/>
      <c r="B423" s="24"/>
      <c r="C423" s="24"/>
      <c r="D423" s="24"/>
    </row>
    <row r="424" spans="1:4">
      <c r="A424" s="24"/>
      <c r="B424" s="24"/>
      <c r="C424" s="24"/>
      <c r="D424" s="24"/>
    </row>
    <row r="425" spans="1:4">
      <c r="A425" s="24"/>
      <c r="B425" s="24"/>
      <c r="C425" s="24"/>
      <c r="D425" s="24"/>
    </row>
    <row r="426" spans="1:4">
      <c r="A426" s="24"/>
      <c r="B426" s="24"/>
      <c r="C426" s="24"/>
      <c r="D426" s="24"/>
    </row>
    <row r="427" spans="1:4">
      <c r="A427" s="24"/>
      <c r="B427" s="24"/>
      <c r="C427" s="24"/>
      <c r="D427" s="24"/>
    </row>
    <row r="428" spans="1:4">
      <c r="A428" s="24"/>
      <c r="B428" s="24"/>
      <c r="C428" s="24"/>
      <c r="D428" s="24"/>
    </row>
    <row r="429" spans="1:4">
      <c r="A429" s="24"/>
      <c r="B429" s="24"/>
      <c r="C429" s="24"/>
      <c r="D429" s="24"/>
    </row>
    <row r="430" spans="1:4">
      <c r="A430" s="24"/>
      <c r="B430" s="24"/>
      <c r="C430" s="24"/>
      <c r="D430" s="24"/>
    </row>
    <row r="431" spans="1:4">
      <c r="A431" s="24"/>
      <c r="B431" s="24"/>
      <c r="C431" s="24"/>
      <c r="D431" s="24"/>
    </row>
    <row r="432" spans="1:4">
      <c r="A432" s="24"/>
      <c r="B432" s="24"/>
      <c r="C432" s="24"/>
      <c r="D432" s="24"/>
    </row>
    <row r="433" spans="1:4">
      <c r="A433" s="24"/>
      <c r="B433" s="24"/>
      <c r="C433" s="24"/>
      <c r="D433" s="24"/>
    </row>
    <row r="434" spans="1:4">
      <c r="A434" s="24"/>
      <c r="B434" s="24"/>
      <c r="C434" s="24"/>
      <c r="D434" s="24"/>
    </row>
    <row r="435" spans="1:4">
      <c r="A435" s="24"/>
      <c r="B435" s="24"/>
      <c r="C435" s="24"/>
      <c r="D435" s="24"/>
    </row>
    <row r="436" spans="1:4">
      <c r="A436" s="24"/>
      <c r="B436" s="24"/>
      <c r="C436" s="24"/>
      <c r="D436" s="24"/>
    </row>
    <row r="437" spans="1:4">
      <c r="A437" s="24"/>
      <c r="B437" s="24"/>
      <c r="C437" s="24"/>
      <c r="D437" s="24"/>
    </row>
    <row r="438" spans="1:4">
      <c r="A438" s="24"/>
      <c r="B438" s="24"/>
      <c r="C438" s="24"/>
      <c r="D438" s="24"/>
    </row>
    <row r="439" spans="1:4">
      <c r="A439" s="24"/>
      <c r="B439" s="24"/>
      <c r="C439" s="24"/>
      <c r="D439" s="24"/>
    </row>
    <row r="440" spans="1:4">
      <c r="A440" s="24"/>
      <c r="B440" s="24"/>
      <c r="C440" s="24"/>
      <c r="D440" s="24"/>
    </row>
    <row r="441" spans="1:4">
      <c r="A441" s="24"/>
      <c r="B441" s="24"/>
      <c r="C441" s="24"/>
      <c r="D441" s="24"/>
    </row>
    <row r="442" spans="1:4">
      <c r="A442" s="24"/>
      <c r="B442" s="24"/>
      <c r="C442" s="24"/>
      <c r="D442" s="24"/>
    </row>
    <row r="443" spans="1:4">
      <c r="A443" s="24"/>
      <c r="B443" s="24"/>
      <c r="C443" s="24"/>
      <c r="D443" s="24"/>
    </row>
    <row r="444" spans="1:4">
      <c r="A444" s="24"/>
      <c r="B444" s="24"/>
      <c r="C444" s="24"/>
      <c r="D444" s="24"/>
    </row>
    <row r="445" spans="1:4">
      <c r="A445" s="24"/>
      <c r="B445" s="24"/>
      <c r="C445" s="24"/>
      <c r="D445" s="24"/>
    </row>
    <row r="446" spans="1:4">
      <c r="A446" s="24"/>
      <c r="B446" s="24"/>
      <c r="C446" s="24"/>
      <c r="D446" s="24"/>
    </row>
    <row r="447" spans="1:4">
      <c r="A447" s="24"/>
      <c r="B447" s="24"/>
      <c r="C447" s="24"/>
      <c r="D447" s="24"/>
    </row>
    <row r="448" spans="1:4">
      <c r="A448" s="24"/>
      <c r="B448" s="24"/>
      <c r="C448" s="24"/>
      <c r="D448" s="24"/>
    </row>
    <row r="449" spans="1:4">
      <c r="A449" s="24"/>
      <c r="B449" s="24"/>
      <c r="C449" s="24"/>
      <c r="D449" s="24"/>
    </row>
    <row r="450" spans="1:4">
      <c r="A450" s="24"/>
      <c r="B450" s="24"/>
      <c r="C450" s="24"/>
      <c r="D450" s="24"/>
    </row>
    <row r="451" spans="1:4">
      <c r="A451" s="24"/>
      <c r="B451" s="24"/>
      <c r="C451" s="24"/>
      <c r="D451" s="24"/>
    </row>
    <row r="452" spans="1:4">
      <c r="A452" s="24"/>
      <c r="B452" s="24"/>
      <c r="C452" s="24"/>
      <c r="D452" s="24"/>
    </row>
    <row r="453" spans="1:4">
      <c r="A453" s="24"/>
      <c r="B453" s="24"/>
      <c r="C453" s="24"/>
      <c r="D453" s="24"/>
    </row>
    <row r="454" spans="1:4">
      <c r="A454" s="24"/>
      <c r="B454" s="24"/>
      <c r="C454" s="24"/>
      <c r="D454" s="24"/>
    </row>
    <row r="455" spans="1:4">
      <c r="A455" s="24"/>
      <c r="B455" s="24"/>
      <c r="C455" s="24"/>
      <c r="D455" s="24"/>
    </row>
    <row r="456" spans="1:4">
      <c r="A456" s="24"/>
      <c r="B456" s="24"/>
      <c r="C456" s="24"/>
      <c r="D456" s="24"/>
    </row>
    <row r="457" spans="1:4">
      <c r="A457" s="24"/>
      <c r="B457" s="24"/>
      <c r="C457" s="24"/>
      <c r="D457" s="24"/>
    </row>
    <row r="458" spans="1:4">
      <c r="A458" s="24"/>
      <c r="B458" s="24"/>
      <c r="C458" s="24"/>
      <c r="D458" s="24"/>
    </row>
    <row r="459" spans="1:4">
      <c r="A459" s="24"/>
      <c r="B459" s="24"/>
      <c r="C459" s="24"/>
      <c r="D459" s="24"/>
    </row>
    <row r="460" spans="1:4">
      <c r="A460" s="24"/>
      <c r="B460" s="24"/>
      <c r="C460" s="24"/>
      <c r="D460" s="24"/>
    </row>
    <row r="461" spans="1:4">
      <c r="A461" s="24"/>
      <c r="B461" s="24"/>
      <c r="C461" s="24"/>
      <c r="D461" s="24"/>
    </row>
    <row r="462" spans="1:4">
      <c r="A462" s="24"/>
      <c r="B462" s="24"/>
      <c r="C462" s="24"/>
      <c r="D462" s="24"/>
    </row>
    <row r="463" spans="1:4">
      <c r="A463" s="24"/>
      <c r="B463" s="24"/>
      <c r="C463" s="24"/>
      <c r="D463" s="24"/>
    </row>
    <row r="464" spans="1:4">
      <c r="A464" s="24"/>
      <c r="B464" s="24"/>
      <c r="C464" s="24"/>
      <c r="D464" s="24"/>
    </row>
    <row r="465" spans="1:4">
      <c r="A465" s="24"/>
      <c r="B465" s="24"/>
      <c r="C465" s="24"/>
      <c r="D465" s="24"/>
    </row>
    <row r="466" spans="1:4">
      <c r="A466" s="24"/>
      <c r="B466" s="24"/>
      <c r="C466" s="24"/>
      <c r="D466" s="24"/>
    </row>
    <row r="467" spans="1:4">
      <c r="A467" s="24"/>
      <c r="B467" s="24"/>
      <c r="C467" s="24"/>
      <c r="D467" s="24"/>
    </row>
    <row r="468" spans="1:4">
      <c r="A468" s="24"/>
      <c r="B468" s="24"/>
      <c r="C468" s="24"/>
      <c r="D468" s="24"/>
    </row>
    <row r="469" spans="1:4">
      <c r="A469" s="24"/>
      <c r="B469" s="24"/>
      <c r="C469" s="24"/>
      <c r="D469" s="24"/>
    </row>
    <row r="470" spans="1:4">
      <c r="A470" s="24"/>
      <c r="B470" s="24"/>
      <c r="C470" s="24"/>
      <c r="D470" s="24"/>
    </row>
    <row r="471" spans="1:4">
      <c r="A471" s="24"/>
      <c r="B471" s="24"/>
      <c r="C471" s="24"/>
      <c r="D471" s="24"/>
    </row>
    <row r="472" spans="1:4">
      <c r="A472" s="24"/>
      <c r="B472" s="24"/>
      <c r="C472" s="24"/>
      <c r="D472" s="24"/>
    </row>
    <row r="473" spans="1:4">
      <c r="A473" s="24"/>
      <c r="B473" s="24"/>
      <c r="C473" s="24"/>
      <c r="D473" s="24"/>
    </row>
    <row r="474" spans="1:4">
      <c r="A474" s="24"/>
      <c r="B474" s="24"/>
      <c r="C474" s="24"/>
      <c r="D474" s="24"/>
    </row>
    <row r="475" spans="1:4">
      <c r="A475" s="24"/>
      <c r="B475" s="24"/>
      <c r="C475" s="24"/>
      <c r="D475" s="24"/>
    </row>
    <row r="476" spans="1:4">
      <c r="A476" s="24"/>
      <c r="B476" s="24"/>
      <c r="C476" s="24"/>
      <c r="D476" s="24"/>
    </row>
    <row r="477" spans="1:4">
      <c r="A477" s="24"/>
      <c r="B477" s="24"/>
      <c r="C477" s="24"/>
      <c r="D477" s="24"/>
    </row>
    <row r="478" spans="1:4">
      <c r="A478" s="24"/>
      <c r="B478" s="24"/>
      <c r="C478" s="24"/>
      <c r="D478" s="24"/>
    </row>
    <row r="479" spans="1:4">
      <c r="A479" s="24"/>
      <c r="B479" s="24"/>
      <c r="C479" s="24"/>
      <c r="D479" s="24"/>
    </row>
    <row r="480" spans="1:4">
      <c r="A480" s="24"/>
      <c r="B480" s="24"/>
      <c r="C480" s="24"/>
      <c r="D480" s="24"/>
    </row>
    <row r="481" spans="1:4">
      <c r="A481" s="24"/>
      <c r="B481" s="24"/>
      <c r="C481" s="24"/>
      <c r="D481" s="24"/>
    </row>
    <row r="482" spans="1:4">
      <c r="A482" s="24"/>
      <c r="B482" s="24"/>
      <c r="C482" s="24"/>
      <c r="D482" s="24"/>
    </row>
    <row r="483" spans="1:4">
      <c r="A483" s="24"/>
      <c r="B483" s="24"/>
      <c r="C483" s="24"/>
      <c r="D483" s="24"/>
    </row>
  </sheetData>
  <mergeCells count="18">
    <mergeCell ref="AH2:AM2"/>
    <mergeCell ref="AN2:AP2"/>
    <mergeCell ref="AH1:AP1"/>
    <mergeCell ref="AQ2:AV2"/>
    <mergeCell ref="AX2:BC2"/>
    <mergeCell ref="AQ1:AW1"/>
    <mergeCell ref="AX1:BF1"/>
    <mergeCell ref="BD2:BF2"/>
    <mergeCell ref="U2:Z2"/>
    <mergeCell ref="AA2:AF2"/>
    <mergeCell ref="U1:Z1"/>
    <mergeCell ref="AA1:AG1"/>
    <mergeCell ref="E2:J2"/>
    <mergeCell ref="K2:L2"/>
    <mergeCell ref="E1:L1"/>
    <mergeCell ref="M2:R2"/>
    <mergeCell ref="S2:T2"/>
    <mergeCell ref="M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locations</vt:lpstr>
      <vt:lpstr>non-bloodfed</vt:lpstr>
      <vt:lpstr>bloodfed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 Srdic</dc:creator>
  <cp:lastModifiedBy>mihaela.kavran</cp:lastModifiedBy>
  <dcterms:created xsi:type="dcterms:W3CDTF">2019-11-14T09:52:51Z</dcterms:created>
  <dcterms:modified xsi:type="dcterms:W3CDTF">2024-02-28T11:53:41Z</dcterms:modified>
</cp:coreProperties>
</file>