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H\thesis\97\پیان نامه 96\dataaaaaaaaaaaa\6\"/>
    </mc:Choice>
  </mc:AlternateContent>
  <xr:revisionPtr revIDLastSave="0" documentId="13_ncr:1_{9EF704F3-BA3C-4D96-9FB4-1DFD8F3DF43B}" xr6:coauthVersionLast="45" xr6:coauthVersionMax="45" xr10:uidLastSave="{00000000-0000-0000-0000-000000000000}"/>
  <bookViews>
    <workbookView xWindow="22575" yWindow="2730" windowWidth="10155" windowHeight="4800" xr2:uid="{00000000-000D-0000-FFFF-FFFF00000000}"/>
  </bookViews>
  <sheets>
    <sheet name="Sheet1" sheetId="1" r:id="rId1"/>
    <sheet name="Sheet3" sheetId="3" r:id="rId2"/>
    <sheet name="Sheet5" sheetId="5" r:id="rId3"/>
    <sheet name="Sheet4" sheetId="4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9" i="5" l="1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679" i="3" l="1"/>
  <c r="E679" i="3"/>
  <c r="F678" i="3" l="1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79" i="3" s="1"/>
  <c r="H673" i="2"/>
  <c r="H672" i="2"/>
  <c r="I672" i="2" s="1"/>
  <c r="H671" i="2"/>
  <c r="I671" i="2" s="1"/>
  <c r="H670" i="2"/>
  <c r="H669" i="2"/>
  <c r="H291" i="2"/>
  <c r="I291" i="2" s="1"/>
  <c r="H290" i="2"/>
  <c r="I290" i="2" s="1"/>
  <c r="H289" i="2"/>
  <c r="H288" i="2"/>
  <c r="H287" i="2"/>
  <c r="I287" i="2" s="1"/>
  <c r="J287" i="2" s="1"/>
  <c r="H286" i="2"/>
  <c r="I286" i="2" s="1"/>
  <c r="H285" i="2"/>
  <c r="H284" i="2"/>
  <c r="H283" i="2"/>
  <c r="I283" i="2" s="1"/>
  <c r="I282" i="2"/>
  <c r="H282" i="2"/>
  <c r="H668" i="2"/>
  <c r="H667" i="2"/>
  <c r="J666" i="2"/>
  <c r="H666" i="2"/>
  <c r="I666" i="2" s="1"/>
  <c r="H665" i="2"/>
  <c r="I665" i="2" s="1"/>
  <c r="H664" i="2"/>
  <c r="H663" i="2"/>
  <c r="H662" i="2"/>
  <c r="I662" i="2" s="1"/>
  <c r="H661" i="2"/>
  <c r="I661" i="2" s="1"/>
  <c r="H660" i="2"/>
  <c r="H659" i="2"/>
  <c r="H658" i="2"/>
  <c r="I658" i="2" s="1"/>
  <c r="H657" i="2"/>
  <c r="I657" i="2" s="1"/>
  <c r="H656" i="2"/>
  <c r="H655" i="2"/>
  <c r="I655" i="2" s="1"/>
  <c r="J655" i="2" s="1"/>
  <c r="H281" i="2"/>
  <c r="H280" i="2"/>
  <c r="I280" i="2" s="1"/>
  <c r="H279" i="2"/>
  <c r="H278" i="2"/>
  <c r="I278" i="2" s="1"/>
  <c r="J278" i="2" s="1"/>
  <c r="H277" i="2"/>
  <c r="I277" i="2" s="1"/>
  <c r="J277" i="2" s="1"/>
  <c r="H276" i="2"/>
  <c r="I276" i="2" s="1"/>
  <c r="H275" i="2"/>
  <c r="H274" i="2"/>
  <c r="I274" i="2" s="1"/>
  <c r="J274" i="2" s="1"/>
  <c r="H273" i="2"/>
  <c r="H272" i="2"/>
  <c r="H654" i="2"/>
  <c r="H653" i="2"/>
  <c r="I653" i="2" s="1"/>
  <c r="J653" i="2" s="1"/>
  <c r="H652" i="2"/>
  <c r="I652" i="2" s="1"/>
  <c r="H651" i="2"/>
  <c r="I651" i="2" s="1"/>
  <c r="H650" i="2"/>
  <c r="H649" i="2"/>
  <c r="I649" i="2" s="1"/>
  <c r="J649" i="2" s="1"/>
  <c r="H648" i="2"/>
  <c r="H647" i="2"/>
  <c r="I647" i="2" s="1"/>
  <c r="H646" i="2"/>
  <c r="H645" i="2"/>
  <c r="I645" i="2" s="1"/>
  <c r="J645" i="2" s="1"/>
  <c r="H644" i="2"/>
  <c r="I644" i="2" s="1"/>
  <c r="J644" i="2" s="1"/>
  <c r="H643" i="2"/>
  <c r="I643" i="2" s="1"/>
  <c r="H642" i="2"/>
  <c r="H641" i="2"/>
  <c r="I641" i="2" s="1"/>
  <c r="J641" i="2" s="1"/>
  <c r="H271" i="2"/>
  <c r="H270" i="2"/>
  <c r="H269" i="2"/>
  <c r="H268" i="2"/>
  <c r="I268" i="2" s="1"/>
  <c r="J268" i="2" s="1"/>
  <c r="H267" i="2"/>
  <c r="I267" i="2" s="1"/>
  <c r="H266" i="2"/>
  <c r="I266" i="2" s="1"/>
  <c r="H265" i="2"/>
  <c r="H264" i="2"/>
  <c r="I264" i="2" s="1"/>
  <c r="J264" i="2" s="1"/>
  <c r="H263" i="2"/>
  <c r="H640" i="2"/>
  <c r="I640" i="2" s="1"/>
  <c r="H639" i="2"/>
  <c r="H638" i="2"/>
  <c r="I638" i="2" s="1"/>
  <c r="J638" i="2" s="1"/>
  <c r="H637" i="2"/>
  <c r="I637" i="2" s="1"/>
  <c r="J637" i="2" s="1"/>
  <c r="H636" i="2"/>
  <c r="I636" i="2" s="1"/>
  <c r="H635" i="2"/>
  <c r="H634" i="2"/>
  <c r="I634" i="2" s="1"/>
  <c r="J634" i="2" s="1"/>
  <c r="H633" i="2"/>
  <c r="H632" i="2"/>
  <c r="H631" i="2"/>
  <c r="H630" i="2"/>
  <c r="I630" i="2" s="1"/>
  <c r="J630" i="2" s="1"/>
  <c r="H629" i="2"/>
  <c r="I629" i="2" s="1"/>
  <c r="J629" i="2" s="1"/>
  <c r="H628" i="2"/>
  <c r="I628" i="2" s="1"/>
  <c r="H627" i="2"/>
  <c r="H626" i="2"/>
  <c r="I626" i="2" s="1"/>
  <c r="J626" i="2" s="1"/>
  <c r="H262" i="2"/>
  <c r="H261" i="2"/>
  <c r="I261" i="2" s="1"/>
  <c r="H260" i="2"/>
  <c r="H259" i="2"/>
  <c r="I259" i="2" s="1"/>
  <c r="J259" i="2" s="1"/>
  <c r="H258" i="2"/>
  <c r="H257" i="2"/>
  <c r="I257" i="2" s="1"/>
  <c r="H256" i="2"/>
  <c r="H255" i="2"/>
  <c r="I255" i="2" s="1"/>
  <c r="J255" i="2" s="1"/>
  <c r="H254" i="2"/>
  <c r="I254" i="2" s="1"/>
  <c r="J254" i="2" s="1"/>
  <c r="H253" i="2"/>
  <c r="H625" i="2"/>
  <c r="H624" i="2"/>
  <c r="I624" i="2" s="1"/>
  <c r="J624" i="2" s="1"/>
  <c r="H623" i="2"/>
  <c r="I623" i="2" s="1"/>
  <c r="J623" i="2" s="1"/>
  <c r="H622" i="2"/>
  <c r="I622" i="2" s="1"/>
  <c r="H621" i="2"/>
  <c r="H620" i="2"/>
  <c r="I620" i="2" s="1"/>
  <c r="J620" i="2" s="1"/>
  <c r="H619" i="2"/>
  <c r="H618" i="2"/>
  <c r="I618" i="2" s="1"/>
  <c r="H617" i="2"/>
  <c r="H616" i="2"/>
  <c r="I616" i="2" s="1"/>
  <c r="J616" i="2" s="1"/>
  <c r="H615" i="2"/>
  <c r="I614" i="2"/>
  <c r="H614" i="2"/>
  <c r="H613" i="2"/>
  <c r="H612" i="2"/>
  <c r="I612" i="2" s="1"/>
  <c r="J612" i="2" s="1"/>
  <c r="H252" i="2"/>
  <c r="I252" i="2" s="1"/>
  <c r="J252" i="2" s="1"/>
  <c r="K252" i="2" s="1"/>
  <c r="H251" i="2"/>
  <c r="H250" i="2"/>
  <c r="H249" i="2"/>
  <c r="I249" i="2" s="1"/>
  <c r="J249" i="2" s="1"/>
  <c r="H248" i="2"/>
  <c r="I248" i="2" s="1"/>
  <c r="J248" i="2" s="1"/>
  <c r="H247" i="2"/>
  <c r="I247" i="2" s="1"/>
  <c r="H246" i="2"/>
  <c r="H245" i="2"/>
  <c r="I245" i="2" s="1"/>
  <c r="J245" i="2" s="1"/>
  <c r="H244" i="2"/>
  <c r="H243" i="2"/>
  <c r="I243" i="2" s="1"/>
  <c r="H611" i="2"/>
  <c r="H610" i="2"/>
  <c r="I610" i="2" s="1"/>
  <c r="J610" i="2" s="1"/>
  <c r="H609" i="2"/>
  <c r="H608" i="2"/>
  <c r="I608" i="2" s="1"/>
  <c r="H607" i="2"/>
  <c r="H606" i="2"/>
  <c r="I606" i="2" s="1"/>
  <c r="J606" i="2" s="1"/>
  <c r="H605" i="2"/>
  <c r="H604" i="2"/>
  <c r="H603" i="2"/>
  <c r="H602" i="2"/>
  <c r="I602" i="2" s="1"/>
  <c r="J602" i="2" s="1"/>
  <c r="H601" i="2"/>
  <c r="I601" i="2" s="1"/>
  <c r="J601" i="2" s="1"/>
  <c r="H600" i="2"/>
  <c r="I600" i="2" s="1"/>
  <c r="H599" i="2"/>
  <c r="H598" i="2"/>
  <c r="I598" i="2" s="1"/>
  <c r="J598" i="2" s="1"/>
  <c r="H597" i="2"/>
  <c r="H242" i="2"/>
  <c r="I242" i="2" s="1"/>
  <c r="H241" i="2"/>
  <c r="H240" i="2"/>
  <c r="I240" i="2" s="1"/>
  <c r="J240" i="2" s="1"/>
  <c r="H239" i="2"/>
  <c r="H238" i="2"/>
  <c r="I238" i="2" s="1"/>
  <c r="H237" i="2"/>
  <c r="H236" i="2"/>
  <c r="I236" i="2" s="1"/>
  <c r="J236" i="2" s="1"/>
  <c r="H235" i="2"/>
  <c r="H234" i="2"/>
  <c r="H596" i="2"/>
  <c r="H595" i="2"/>
  <c r="I595" i="2" s="1"/>
  <c r="J595" i="2" s="1"/>
  <c r="H594" i="2"/>
  <c r="I594" i="2" s="1"/>
  <c r="J594" i="2" s="1"/>
  <c r="H593" i="2"/>
  <c r="I593" i="2" s="1"/>
  <c r="H592" i="2"/>
  <c r="H591" i="2"/>
  <c r="I591" i="2" s="1"/>
  <c r="J591" i="2" s="1"/>
  <c r="H590" i="2"/>
  <c r="H589" i="2"/>
  <c r="I589" i="2" s="1"/>
  <c r="H588" i="2"/>
  <c r="H587" i="2"/>
  <c r="I587" i="2" s="1"/>
  <c r="J587" i="2" s="1"/>
  <c r="H586" i="2"/>
  <c r="H585" i="2"/>
  <c r="I585" i="2" s="1"/>
  <c r="H584" i="2"/>
  <c r="H583" i="2"/>
  <c r="I583" i="2" s="1"/>
  <c r="J583" i="2" s="1"/>
  <c r="H233" i="2"/>
  <c r="I233" i="2" s="1"/>
  <c r="J233" i="2" s="1"/>
  <c r="H232" i="2"/>
  <c r="I232" i="2" s="1"/>
  <c r="H231" i="2"/>
  <c r="H230" i="2"/>
  <c r="I230" i="2" s="1"/>
  <c r="J230" i="2" s="1"/>
  <c r="H229" i="2"/>
  <c r="I229" i="2" s="1"/>
  <c r="J229" i="2" s="1"/>
  <c r="H228" i="2"/>
  <c r="I228" i="2" s="1"/>
  <c r="H227" i="2"/>
  <c r="H226" i="2"/>
  <c r="I226" i="2" s="1"/>
  <c r="J226" i="2" s="1"/>
  <c r="H225" i="2"/>
  <c r="I225" i="2" s="1"/>
  <c r="J225" i="2" s="1"/>
  <c r="H224" i="2"/>
  <c r="I224" i="2" s="1"/>
  <c r="H582" i="2"/>
  <c r="H581" i="2"/>
  <c r="I581" i="2" s="1"/>
  <c r="J581" i="2" s="1"/>
  <c r="H580" i="2"/>
  <c r="I580" i="2" s="1"/>
  <c r="J580" i="2" s="1"/>
  <c r="H579" i="2"/>
  <c r="I579" i="2" s="1"/>
  <c r="H578" i="2"/>
  <c r="H577" i="2"/>
  <c r="I577" i="2" s="1"/>
  <c r="J577" i="2" s="1"/>
  <c r="H576" i="2"/>
  <c r="I576" i="2" s="1"/>
  <c r="J576" i="2" s="1"/>
  <c r="H575" i="2"/>
  <c r="I575" i="2" s="1"/>
  <c r="H574" i="2"/>
  <c r="H573" i="2"/>
  <c r="I573" i="2" s="1"/>
  <c r="J573" i="2" s="1"/>
  <c r="H572" i="2"/>
  <c r="I572" i="2" s="1"/>
  <c r="J572" i="2" s="1"/>
  <c r="H571" i="2"/>
  <c r="H570" i="2"/>
  <c r="I570" i="2" s="1"/>
  <c r="H569" i="2"/>
  <c r="I569" i="2" s="1"/>
  <c r="J569" i="2" s="1"/>
  <c r="H223" i="2"/>
  <c r="I223" i="2" s="1"/>
  <c r="J223" i="2" s="1"/>
  <c r="H568" i="2"/>
  <c r="H222" i="2"/>
  <c r="H221" i="2"/>
  <c r="I221" i="2" s="1"/>
  <c r="H220" i="2"/>
  <c r="I220" i="2" s="1"/>
  <c r="J220" i="2" s="1"/>
  <c r="H219" i="2"/>
  <c r="H218" i="2"/>
  <c r="H217" i="2"/>
  <c r="I217" i="2" s="1"/>
  <c r="J217" i="2" s="1"/>
  <c r="I216" i="2"/>
  <c r="J216" i="2" s="1"/>
  <c r="H216" i="2"/>
  <c r="H215" i="2"/>
  <c r="H567" i="2"/>
  <c r="I567" i="2" s="1"/>
  <c r="H566" i="2"/>
  <c r="I566" i="2" s="1"/>
  <c r="H565" i="2"/>
  <c r="I565" i="2" s="1"/>
  <c r="J565" i="2" s="1"/>
  <c r="H564" i="2"/>
  <c r="H563" i="2"/>
  <c r="H562" i="2"/>
  <c r="I562" i="2" s="1"/>
  <c r="J562" i="2" s="1"/>
  <c r="H561" i="2"/>
  <c r="I561" i="2" s="1"/>
  <c r="J561" i="2" s="1"/>
  <c r="H560" i="2"/>
  <c r="H559" i="2"/>
  <c r="I559" i="2" s="1"/>
  <c r="H558" i="2"/>
  <c r="H557" i="2"/>
  <c r="I557" i="2" s="1"/>
  <c r="J557" i="2" s="1"/>
  <c r="H556" i="2"/>
  <c r="H555" i="2"/>
  <c r="I555" i="2" s="1"/>
  <c r="H554" i="2"/>
  <c r="I554" i="2" s="1"/>
  <c r="J554" i="2" s="1"/>
  <c r="H214" i="2"/>
  <c r="I214" i="2" s="1"/>
  <c r="J214" i="2" s="1"/>
  <c r="H213" i="2"/>
  <c r="H212" i="2"/>
  <c r="H211" i="2"/>
  <c r="I211" i="2" s="1"/>
  <c r="H210" i="2"/>
  <c r="I210" i="2" s="1"/>
  <c r="J210" i="2" s="1"/>
  <c r="H209" i="2"/>
  <c r="H208" i="2"/>
  <c r="I208" i="2" s="1"/>
  <c r="H207" i="2"/>
  <c r="I207" i="2" s="1"/>
  <c r="J207" i="2" s="1"/>
  <c r="H206" i="2"/>
  <c r="I206" i="2" s="1"/>
  <c r="J206" i="2" s="1"/>
  <c r="H205" i="2"/>
  <c r="H553" i="2"/>
  <c r="H552" i="2"/>
  <c r="I552" i="2" s="1"/>
  <c r="H551" i="2"/>
  <c r="I551" i="2" s="1"/>
  <c r="J551" i="2" s="1"/>
  <c r="H550" i="2"/>
  <c r="H549" i="2"/>
  <c r="H548" i="2"/>
  <c r="I548" i="2" s="1"/>
  <c r="J548" i="2" s="1"/>
  <c r="H547" i="2"/>
  <c r="I547" i="2" s="1"/>
  <c r="J547" i="2" s="1"/>
  <c r="H546" i="2"/>
  <c r="H545" i="2"/>
  <c r="H544" i="2"/>
  <c r="H543" i="2"/>
  <c r="I543" i="2" s="1"/>
  <c r="J543" i="2" s="1"/>
  <c r="H542" i="2"/>
  <c r="H541" i="2"/>
  <c r="I541" i="2" s="1"/>
  <c r="H540" i="2"/>
  <c r="I540" i="2" s="1"/>
  <c r="J540" i="2" s="1"/>
  <c r="H204" i="2"/>
  <c r="I204" i="2" s="1"/>
  <c r="J204" i="2" s="1"/>
  <c r="H203" i="2"/>
  <c r="H202" i="2"/>
  <c r="I202" i="2" s="1"/>
  <c r="H201" i="2"/>
  <c r="H200" i="2"/>
  <c r="I200" i="2" s="1"/>
  <c r="J200" i="2" s="1"/>
  <c r="H199" i="2"/>
  <c r="H198" i="2"/>
  <c r="I198" i="2" s="1"/>
  <c r="H197" i="2"/>
  <c r="I197" i="2" s="1"/>
  <c r="J197" i="2" s="1"/>
  <c r="H196" i="2"/>
  <c r="I196" i="2" s="1"/>
  <c r="J196" i="2" s="1"/>
  <c r="H539" i="2"/>
  <c r="H538" i="2"/>
  <c r="H537" i="2"/>
  <c r="H536" i="2"/>
  <c r="I536" i="2" s="1"/>
  <c r="J536" i="2" s="1"/>
  <c r="H535" i="2"/>
  <c r="H534" i="2"/>
  <c r="I534" i="2" s="1"/>
  <c r="H533" i="2"/>
  <c r="I533" i="2" s="1"/>
  <c r="J533" i="2" s="1"/>
  <c r="H532" i="2"/>
  <c r="I532" i="2" s="1"/>
  <c r="J532" i="2" s="1"/>
  <c r="H531" i="2"/>
  <c r="H530" i="2"/>
  <c r="H529" i="2"/>
  <c r="I529" i="2" s="1"/>
  <c r="H528" i="2"/>
  <c r="I528" i="2" s="1"/>
  <c r="J528" i="2" s="1"/>
  <c r="H527" i="2"/>
  <c r="H526" i="2"/>
  <c r="I526" i="2" s="1"/>
  <c r="H525" i="2"/>
  <c r="I525" i="2" s="1"/>
  <c r="J525" i="2" s="1"/>
  <c r="I195" i="2"/>
  <c r="J195" i="2" s="1"/>
  <c r="H195" i="2"/>
  <c r="H194" i="2"/>
  <c r="H193" i="2"/>
  <c r="J192" i="2"/>
  <c r="H192" i="2"/>
  <c r="I192" i="2" s="1"/>
  <c r="H191" i="2"/>
  <c r="I191" i="2" s="1"/>
  <c r="J191" i="2" s="1"/>
  <c r="H190" i="2"/>
  <c r="H189" i="2"/>
  <c r="H188" i="2"/>
  <c r="I188" i="2" s="1"/>
  <c r="J188" i="2" s="1"/>
  <c r="H187" i="2"/>
  <c r="I187" i="2" s="1"/>
  <c r="J187" i="2" s="1"/>
  <c r="H186" i="2"/>
  <c r="I186" i="2" s="1"/>
  <c r="H524" i="2"/>
  <c r="I524" i="2" s="1"/>
  <c r="H523" i="2"/>
  <c r="I523" i="2" s="1"/>
  <c r="H522" i="2"/>
  <c r="I522" i="2" s="1"/>
  <c r="J522" i="2" s="1"/>
  <c r="H521" i="2"/>
  <c r="I521" i="2" s="1"/>
  <c r="H520" i="2"/>
  <c r="H519" i="2"/>
  <c r="I519" i="2" s="1"/>
  <c r="H518" i="2"/>
  <c r="I518" i="2" s="1"/>
  <c r="J518" i="2" s="1"/>
  <c r="H517" i="2"/>
  <c r="I517" i="2" s="1"/>
  <c r="H516" i="2"/>
  <c r="I516" i="2" s="1"/>
  <c r="H515" i="2"/>
  <c r="I515" i="2" s="1"/>
  <c r="H514" i="2"/>
  <c r="I514" i="2" s="1"/>
  <c r="J514" i="2" s="1"/>
  <c r="H513" i="2"/>
  <c r="I513" i="2" s="1"/>
  <c r="H512" i="2"/>
  <c r="H511" i="2"/>
  <c r="I511" i="2" s="1"/>
  <c r="H185" i="2"/>
  <c r="I185" i="2" s="1"/>
  <c r="J185" i="2" s="1"/>
  <c r="H184" i="2"/>
  <c r="I184" i="2" s="1"/>
  <c r="I183" i="2"/>
  <c r="H183" i="2"/>
  <c r="H182" i="2"/>
  <c r="I182" i="2" s="1"/>
  <c r="H181" i="2"/>
  <c r="I181" i="2" s="1"/>
  <c r="J181" i="2" s="1"/>
  <c r="H180" i="2"/>
  <c r="I180" i="2" s="1"/>
  <c r="H179" i="2"/>
  <c r="H178" i="2"/>
  <c r="I178" i="2" s="1"/>
  <c r="H177" i="2"/>
  <c r="I177" i="2" s="1"/>
  <c r="H176" i="2"/>
  <c r="I176" i="2" s="1"/>
  <c r="H510" i="2"/>
  <c r="I510" i="2" s="1"/>
  <c r="H509" i="2"/>
  <c r="I509" i="2" s="1"/>
  <c r="H508" i="2"/>
  <c r="H507" i="2"/>
  <c r="I507" i="2" s="1"/>
  <c r="H506" i="2"/>
  <c r="H505" i="2"/>
  <c r="I505" i="2" s="1"/>
  <c r="H504" i="2"/>
  <c r="I504" i="2" s="1"/>
  <c r="H503" i="2"/>
  <c r="H502" i="2"/>
  <c r="I502" i="2" s="1"/>
  <c r="H501" i="2"/>
  <c r="I501" i="2" s="1"/>
  <c r="J501" i="2" s="1"/>
  <c r="H500" i="2"/>
  <c r="H499" i="2"/>
  <c r="H498" i="2"/>
  <c r="I498" i="2" s="1"/>
  <c r="J498" i="2" s="1"/>
  <c r="H497" i="2"/>
  <c r="I497" i="2" s="1"/>
  <c r="J497" i="2" s="1"/>
  <c r="H175" i="2"/>
  <c r="H174" i="2"/>
  <c r="I174" i="2" s="1"/>
  <c r="H173" i="2"/>
  <c r="I173" i="2" s="1"/>
  <c r="H172" i="2"/>
  <c r="I172" i="2" s="1"/>
  <c r="J172" i="2" s="1"/>
  <c r="H171" i="2"/>
  <c r="H170" i="2"/>
  <c r="H169" i="2"/>
  <c r="I169" i="2" s="1"/>
  <c r="J169" i="2" s="1"/>
  <c r="H168" i="2"/>
  <c r="I168" i="2" s="1"/>
  <c r="J168" i="2" s="1"/>
  <c r="H167" i="2"/>
  <c r="H166" i="2"/>
  <c r="I166" i="2" s="1"/>
  <c r="H496" i="2"/>
  <c r="H165" i="2"/>
  <c r="I165" i="2" s="1"/>
  <c r="J165" i="2" s="1"/>
  <c r="H495" i="2"/>
  <c r="H494" i="2"/>
  <c r="I494" i="2" s="1"/>
  <c r="H493" i="2"/>
  <c r="I493" i="2" s="1"/>
  <c r="J493" i="2" s="1"/>
  <c r="H492" i="2"/>
  <c r="I492" i="2" s="1"/>
  <c r="J492" i="2" s="1"/>
  <c r="H491" i="2"/>
  <c r="H490" i="2"/>
  <c r="I490" i="2" s="1"/>
  <c r="H489" i="2"/>
  <c r="I489" i="2" s="1"/>
  <c r="H488" i="2"/>
  <c r="I488" i="2" s="1"/>
  <c r="J488" i="2" s="1"/>
  <c r="H487" i="2"/>
  <c r="H486" i="2"/>
  <c r="I486" i="2" s="1"/>
  <c r="H485" i="2"/>
  <c r="I485" i="2" s="1"/>
  <c r="J485" i="2" s="1"/>
  <c r="H484" i="2"/>
  <c r="I484" i="2" s="1"/>
  <c r="J484" i="2" s="1"/>
  <c r="H164" i="2"/>
  <c r="H163" i="2"/>
  <c r="H162" i="2"/>
  <c r="I162" i="2" s="1"/>
  <c r="H161" i="2"/>
  <c r="I161" i="2" s="1"/>
  <c r="J161" i="2" s="1"/>
  <c r="H160" i="2"/>
  <c r="H159" i="2"/>
  <c r="I159" i="2" s="1"/>
  <c r="H158" i="2"/>
  <c r="I158" i="2" s="1"/>
  <c r="J158" i="2" s="1"/>
  <c r="H157" i="2"/>
  <c r="I157" i="2" s="1"/>
  <c r="J157" i="2" s="1"/>
  <c r="H156" i="2"/>
  <c r="H155" i="2"/>
  <c r="I155" i="2" s="1"/>
  <c r="H483" i="2"/>
  <c r="I483" i="2" s="1"/>
  <c r="H482" i="2"/>
  <c r="I482" i="2" s="1"/>
  <c r="J482" i="2" s="1"/>
  <c r="H481" i="2"/>
  <c r="H480" i="2"/>
  <c r="H479" i="2"/>
  <c r="I479" i="2" s="1"/>
  <c r="J479" i="2" s="1"/>
  <c r="H478" i="2"/>
  <c r="I478" i="2" s="1"/>
  <c r="J478" i="2" s="1"/>
  <c r="H477" i="2"/>
  <c r="H476" i="2"/>
  <c r="I476" i="2" s="1"/>
  <c r="H475" i="2"/>
  <c r="H474" i="2"/>
  <c r="I474" i="2" s="1"/>
  <c r="J474" i="2" s="1"/>
  <c r="H473" i="2"/>
  <c r="H472" i="2"/>
  <c r="I472" i="2" s="1"/>
  <c r="H471" i="2"/>
  <c r="I471" i="2" s="1"/>
  <c r="J471" i="2" s="1"/>
  <c r="H470" i="2"/>
  <c r="I470" i="2" s="1"/>
  <c r="J470" i="2" s="1"/>
  <c r="H154" i="2"/>
  <c r="H153" i="2"/>
  <c r="I153" i="2" s="1"/>
  <c r="H152" i="2"/>
  <c r="I152" i="2" s="1"/>
  <c r="H151" i="2"/>
  <c r="I151" i="2" s="1"/>
  <c r="J151" i="2" s="1"/>
  <c r="H150" i="2"/>
  <c r="H149" i="2"/>
  <c r="I149" i="2" s="1"/>
  <c r="H148" i="2"/>
  <c r="I148" i="2" s="1"/>
  <c r="J148" i="2" s="1"/>
  <c r="H147" i="2"/>
  <c r="I147" i="2" s="1"/>
  <c r="J147" i="2" s="1"/>
  <c r="H146" i="2"/>
  <c r="H145" i="2"/>
  <c r="H469" i="2"/>
  <c r="I469" i="2" s="1"/>
  <c r="H468" i="2"/>
  <c r="I468" i="2" s="1"/>
  <c r="J468" i="2" s="1"/>
  <c r="H467" i="2"/>
  <c r="H466" i="2"/>
  <c r="I466" i="2" s="1"/>
  <c r="H465" i="2"/>
  <c r="I465" i="2" s="1"/>
  <c r="J465" i="2" s="1"/>
  <c r="H464" i="2"/>
  <c r="I464" i="2" s="1"/>
  <c r="J464" i="2" s="1"/>
  <c r="H463" i="2"/>
  <c r="H462" i="2"/>
  <c r="I462" i="2" s="1"/>
  <c r="H461" i="2"/>
  <c r="I461" i="2" s="1"/>
  <c r="H460" i="2"/>
  <c r="I460" i="2" s="1"/>
  <c r="J460" i="2" s="1"/>
  <c r="H459" i="2"/>
  <c r="H458" i="2"/>
  <c r="H457" i="2"/>
  <c r="I457" i="2" s="1"/>
  <c r="H144" i="2"/>
  <c r="I144" i="2" s="1"/>
  <c r="J144" i="2" s="1"/>
  <c r="H143" i="2"/>
  <c r="I143" i="2" s="1"/>
  <c r="H142" i="2"/>
  <c r="I142" i="2" s="1"/>
  <c r="H141" i="2"/>
  <c r="I141" i="2" s="1"/>
  <c r="H140" i="2"/>
  <c r="I140" i="2" s="1"/>
  <c r="J140" i="2" s="1"/>
  <c r="H139" i="2"/>
  <c r="I139" i="2" s="1"/>
  <c r="H138" i="2"/>
  <c r="H137" i="2"/>
  <c r="I137" i="2" s="1"/>
  <c r="H136" i="2"/>
  <c r="I136" i="2" s="1"/>
  <c r="J136" i="2" s="1"/>
  <c r="H135" i="2"/>
  <c r="I135" i="2" s="1"/>
  <c r="H134" i="2"/>
  <c r="I134" i="2" s="1"/>
  <c r="H456" i="2"/>
  <c r="I456" i="2" s="1"/>
  <c r="H455" i="2"/>
  <c r="I455" i="2" s="1"/>
  <c r="J455" i="2" s="1"/>
  <c r="H454" i="2"/>
  <c r="I454" i="2" s="1"/>
  <c r="H453" i="2"/>
  <c r="H452" i="2"/>
  <c r="I452" i="2" s="1"/>
  <c r="H451" i="2"/>
  <c r="I451" i="2" s="1"/>
  <c r="J451" i="2" s="1"/>
  <c r="H450" i="2"/>
  <c r="I450" i="2" s="1"/>
  <c r="H449" i="2"/>
  <c r="I449" i="2" s="1"/>
  <c r="H448" i="2"/>
  <c r="I448" i="2" s="1"/>
  <c r="H447" i="2"/>
  <c r="I447" i="2" s="1"/>
  <c r="J447" i="2" s="1"/>
  <c r="H446" i="2"/>
  <c r="I446" i="2" s="1"/>
  <c r="H445" i="2"/>
  <c r="H444" i="2"/>
  <c r="I444" i="2" s="1"/>
  <c r="I133" i="2"/>
  <c r="H133" i="2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H126" i="2"/>
  <c r="I126" i="2" s="1"/>
  <c r="H125" i="2"/>
  <c r="I125" i="2" s="1"/>
  <c r="H124" i="2"/>
  <c r="I124" i="2" s="1"/>
  <c r="H443" i="2"/>
  <c r="I443" i="2" s="1"/>
  <c r="H442" i="2"/>
  <c r="I442" i="2" s="1"/>
  <c r="H441" i="2"/>
  <c r="I441" i="2" s="1"/>
  <c r="H440" i="2"/>
  <c r="I440" i="2" s="1"/>
  <c r="H439" i="2"/>
  <c r="H438" i="2"/>
  <c r="I438" i="2" s="1"/>
  <c r="H437" i="2"/>
  <c r="I437" i="2" s="1"/>
  <c r="H436" i="2"/>
  <c r="I436" i="2" s="1"/>
  <c r="H435" i="2"/>
  <c r="I435" i="2" s="1"/>
  <c r="H434" i="2"/>
  <c r="H433" i="2"/>
  <c r="I433" i="2" s="1"/>
  <c r="J433" i="2" s="1"/>
  <c r="H432" i="2"/>
  <c r="I432" i="2" s="1"/>
  <c r="J432" i="2" s="1"/>
  <c r="H431" i="2"/>
  <c r="H430" i="2"/>
  <c r="I430" i="2" s="1"/>
  <c r="H429" i="2"/>
  <c r="I429" i="2" s="1"/>
  <c r="J429" i="2" s="1"/>
  <c r="H123" i="2"/>
  <c r="I123" i="2" s="1"/>
  <c r="J123" i="2" s="1"/>
  <c r="H122" i="2"/>
  <c r="H121" i="2"/>
  <c r="H120" i="2"/>
  <c r="I120" i="2" s="1"/>
  <c r="J120" i="2" s="1"/>
  <c r="H119" i="2"/>
  <c r="I119" i="2" s="1"/>
  <c r="J119" i="2" s="1"/>
  <c r="H118" i="2"/>
  <c r="H117" i="2"/>
  <c r="I117" i="2" s="1"/>
  <c r="H116" i="2"/>
  <c r="I116" i="2" s="1"/>
  <c r="J116" i="2" s="1"/>
  <c r="H115" i="2"/>
  <c r="I115" i="2" s="1"/>
  <c r="J115" i="2" s="1"/>
  <c r="H428" i="2"/>
  <c r="H427" i="2"/>
  <c r="H426" i="2"/>
  <c r="I426" i="2" s="1"/>
  <c r="J426" i="2" s="1"/>
  <c r="H425" i="2"/>
  <c r="I425" i="2" s="1"/>
  <c r="J425" i="2" s="1"/>
  <c r="H424" i="2"/>
  <c r="H423" i="2"/>
  <c r="I423" i="2" s="1"/>
  <c r="H422" i="2"/>
  <c r="I422" i="2" s="1"/>
  <c r="J422" i="2" s="1"/>
  <c r="H421" i="2"/>
  <c r="I421" i="2" s="1"/>
  <c r="J421" i="2" s="1"/>
  <c r="H420" i="2"/>
  <c r="H419" i="2"/>
  <c r="H418" i="2"/>
  <c r="I418" i="2" s="1"/>
  <c r="J418" i="2" s="1"/>
  <c r="H417" i="2"/>
  <c r="I417" i="2" s="1"/>
  <c r="J417" i="2" s="1"/>
  <c r="H416" i="2"/>
  <c r="H415" i="2"/>
  <c r="I415" i="2" s="1"/>
  <c r="H114" i="2"/>
  <c r="I114" i="2" s="1"/>
  <c r="J114" i="2" s="1"/>
  <c r="H113" i="2"/>
  <c r="I113" i="2" s="1"/>
  <c r="J113" i="2" s="1"/>
  <c r="H112" i="2"/>
  <c r="H111" i="2"/>
  <c r="H110" i="2"/>
  <c r="I110" i="2" s="1"/>
  <c r="J110" i="2" s="1"/>
  <c r="H109" i="2"/>
  <c r="I109" i="2" s="1"/>
  <c r="J109" i="2" s="1"/>
  <c r="H108" i="2"/>
  <c r="H107" i="2"/>
  <c r="I107" i="2" s="1"/>
  <c r="H106" i="2"/>
  <c r="I106" i="2" s="1"/>
  <c r="J106" i="2" s="1"/>
  <c r="H105" i="2"/>
  <c r="I105" i="2" s="1"/>
  <c r="J105" i="2" s="1"/>
  <c r="H104" i="2"/>
  <c r="H414" i="2"/>
  <c r="H413" i="2"/>
  <c r="I413" i="2" s="1"/>
  <c r="J413" i="2" s="1"/>
  <c r="H412" i="2"/>
  <c r="I412" i="2" s="1"/>
  <c r="J412" i="2" s="1"/>
  <c r="H411" i="2"/>
  <c r="H410" i="2"/>
  <c r="I410" i="2" s="1"/>
  <c r="H409" i="2"/>
  <c r="I409" i="2" s="1"/>
  <c r="J409" i="2" s="1"/>
  <c r="H408" i="2"/>
  <c r="I408" i="2" s="1"/>
  <c r="J408" i="2" s="1"/>
  <c r="H407" i="2"/>
  <c r="H406" i="2"/>
  <c r="H405" i="2"/>
  <c r="I405" i="2" s="1"/>
  <c r="J405" i="2" s="1"/>
  <c r="H404" i="2"/>
  <c r="I404" i="2" s="1"/>
  <c r="J404" i="2" s="1"/>
  <c r="H403" i="2"/>
  <c r="H402" i="2"/>
  <c r="I402" i="2" s="1"/>
  <c r="H103" i="2"/>
  <c r="I103" i="2" s="1"/>
  <c r="J103" i="2" s="1"/>
  <c r="H102" i="2"/>
  <c r="I102" i="2" s="1"/>
  <c r="J102" i="2" s="1"/>
  <c r="H101" i="2"/>
  <c r="H100" i="2"/>
  <c r="H99" i="2"/>
  <c r="I99" i="2" s="1"/>
  <c r="J99" i="2" s="1"/>
  <c r="H98" i="2"/>
  <c r="I98" i="2" s="1"/>
  <c r="J98" i="2" s="1"/>
  <c r="H97" i="2"/>
  <c r="H96" i="2"/>
  <c r="I96" i="2" s="1"/>
  <c r="H95" i="2"/>
  <c r="I95" i="2" s="1"/>
  <c r="J95" i="2" s="1"/>
  <c r="I94" i="2"/>
  <c r="J94" i="2" s="1"/>
  <c r="H94" i="2"/>
  <c r="H93" i="2"/>
  <c r="H401" i="2"/>
  <c r="H92" i="2"/>
  <c r="I92" i="2" s="1"/>
  <c r="J92" i="2" s="1"/>
  <c r="H400" i="2"/>
  <c r="I400" i="2" s="1"/>
  <c r="J400" i="2" s="1"/>
  <c r="H399" i="2"/>
  <c r="H398" i="2"/>
  <c r="I398" i="2" s="1"/>
  <c r="H397" i="2"/>
  <c r="I397" i="2" s="1"/>
  <c r="J397" i="2" s="1"/>
  <c r="H396" i="2"/>
  <c r="I396" i="2" s="1"/>
  <c r="J396" i="2" s="1"/>
  <c r="H395" i="2"/>
  <c r="H394" i="2"/>
  <c r="H393" i="2"/>
  <c r="I393" i="2" s="1"/>
  <c r="J393" i="2" s="1"/>
  <c r="H392" i="2"/>
  <c r="I392" i="2" s="1"/>
  <c r="J392" i="2" s="1"/>
  <c r="H391" i="2"/>
  <c r="H91" i="2"/>
  <c r="I91" i="2" s="1"/>
  <c r="H90" i="2"/>
  <c r="I90" i="2" s="1"/>
  <c r="J90" i="2" s="1"/>
  <c r="H89" i="2"/>
  <c r="I89" i="2" s="1"/>
  <c r="J89" i="2" s="1"/>
  <c r="H88" i="2"/>
  <c r="H87" i="2"/>
  <c r="H86" i="2"/>
  <c r="I86" i="2" s="1"/>
  <c r="J86" i="2" s="1"/>
  <c r="H85" i="2"/>
  <c r="I85" i="2" s="1"/>
  <c r="J85" i="2" s="1"/>
  <c r="H84" i="2"/>
  <c r="H83" i="2"/>
  <c r="I83" i="2" s="1"/>
  <c r="H82" i="2"/>
  <c r="I82" i="2" s="1"/>
  <c r="J82" i="2" s="1"/>
  <c r="H81" i="2"/>
  <c r="I81" i="2" s="1"/>
  <c r="J81" i="2" s="1"/>
  <c r="H80" i="2"/>
  <c r="H390" i="2"/>
  <c r="H79" i="2"/>
  <c r="I79" i="2" s="1"/>
  <c r="J79" i="2" s="1"/>
  <c r="H389" i="2"/>
  <c r="I389" i="2" s="1"/>
  <c r="J389" i="2" s="1"/>
  <c r="H388" i="2"/>
  <c r="H387" i="2"/>
  <c r="I387" i="2" s="1"/>
  <c r="H386" i="2"/>
  <c r="I386" i="2" s="1"/>
  <c r="J386" i="2" s="1"/>
  <c r="H385" i="2"/>
  <c r="I385" i="2" s="1"/>
  <c r="J385" i="2" s="1"/>
  <c r="H384" i="2"/>
  <c r="H383" i="2"/>
  <c r="H382" i="2"/>
  <c r="I382" i="2" s="1"/>
  <c r="J382" i="2" s="1"/>
  <c r="H381" i="2"/>
  <c r="I381" i="2" s="1"/>
  <c r="J381" i="2" s="1"/>
  <c r="H380" i="2"/>
  <c r="H379" i="2"/>
  <c r="I379" i="2" s="1"/>
  <c r="H78" i="2"/>
  <c r="I78" i="2" s="1"/>
  <c r="J78" i="2" s="1"/>
  <c r="H77" i="2"/>
  <c r="I77" i="2" s="1"/>
  <c r="J77" i="2" s="1"/>
  <c r="H76" i="2"/>
  <c r="H75" i="2"/>
  <c r="H74" i="2"/>
  <c r="I74" i="2" s="1"/>
  <c r="J74" i="2" s="1"/>
  <c r="I73" i="2"/>
  <c r="J73" i="2" s="1"/>
  <c r="H73" i="2"/>
  <c r="H72" i="2"/>
  <c r="H71" i="2"/>
  <c r="I71" i="2" s="1"/>
  <c r="H70" i="2"/>
  <c r="I70" i="2" s="1"/>
  <c r="J70" i="2" s="1"/>
  <c r="H69" i="2"/>
  <c r="I69" i="2" s="1"/>
  <c r="J69" i="2" s="1"/>
  <c r="H68" i="2"/>
  <c r="H378" i="2"/>
  <c r="H67" i="2"/>
  <c r="I67" i="2" s="1"/>
  <c r="J67" i="2" s="1"/>
  <c r="H377" i="2"/>
  <c r="I377" i="2" s="1"/>
  <c r="J377" i="2" s="1"/>
  <c r="H376" i="2"/>
  <c r="H375" i="2"/>
  <c r="I375" i="2" s="1"/>
  <c r="H374" i="2"/>
  <c r="I374" i="2" s="1"/>
  <c r="J374" i="2" s="1"/>
  <c r="H373" i="2"/>
  <c r="I373" i="2" s="1"/>
  <c r="J373" i="2" s="1"/>
  <c r="H372" i="2"/>
  <c r="H371" i="2"/>
  <c r="H370" i="2"/>
  <c r="I370" i="2" s="1"/>
  <c r="J370" i="2" s="1"/>
  <c r="H369" i="2"/>
  <c r="I369" i="2" s="1"/>
  <c r="J369" i="2" s="1"/>
  <c r="H368" i="2"/>
  <c r="H367" i="2"/>
  <c r="I367" i="2" s="1"/>
  <c r="H66" i="2"/>
  <c r="I66" i="2" s="1"/>
  <c r="J66" i="2" s="1"/>
  <c r="I65" i="2"/>
  <c r="J65" i="2" s="1"/>
  <c r="H65" i="2"/>
  <c r="H64" i="2"/>
  <c r="H63" i="2"/>
  <c r="H62" i="2"/>
  <c r="I62" i="2" s="1"/>
  <c r="J62" i="2" s="1"/>
  <c r="H61" i="2"/>
  <c r="I61" i="2" s="1"/>
  <c r="J61" i="2" s="1"/>
  <c r="H366" i="2"/>
  <c r="I60" i="2"/>
  <c r="H60" i="2"/>
  <c r="H59" i="2"/>
  <c r="I59" i="2" s="1"/>
  <c r="J59" i="2" s="1"/>
  <c r="H58" i="2"/>
  <c r="I58" i="2" s="1"/>
  <c r="J58" i="2" s="1"/>
  <c r="H57" i="2"/>
  <c r="H365" i="2"/>
  <c r="H364" i="2"/>
  <c r="I364" i="2" s="1"/>
  <c r="J364" i="2" s="1"/>
  <c r="H363" i="2"/>
  <c r="I363" i="2" s="1"/>
  <c r="J363" i="2" s="1"/>
  <c r="H362" i="2"/>
  <c r="H361" i="2"/>
  <c r="I361" i="2" s="1"/>
  <c r="H360" i="2"/>
  <c r="I360" i="2" s="1"/>
  <c r="J360" i="2" s="1"/>
  <c r="H359" i="2"/>
  <c r="I359" i="2" s="1"/>
  <c r="J359" i="2" s="1"/>
  <c r="H358" i="2"/>
  <c r="H357" i="2"/>
  <c r="H356" i="2"/>
  <c r="I356" i="2" s="1"/>
  <c r="H355" i="2"/>
  <c r="I355" i="2" s="1"/>
  <c r="J355" i="2" s="1"/>
  <c r="H354" i="2"/>
  <c r="H353" i="2"/>
  <c r="I353" i="2" s="1"/>
  <c r="H352" i="2"/>
  <c r="I352" i="2" s="1"/>
  <c r="J352" i="2" s="1"/>
  <c r="H56" i="2"/>
  <c r="I56" i="2" s="1"/>
  <c r="J56" i="2" s="1"/>
  <c r="H55" i="2"/>
  <c r="H54" i="2"/>
  <c r="I54" i="2" s="1"/>
  <c r="H53" i="2"/>
  <c r="I53" i="2" s="1"/>
  <c r="J53" i="2" s="1"/>
  <c r="H52" i="2"/>
  <c r="I52" i="2" s="1"/>
  <c r="J52" i="2" s="1"/>
  <c r="H51" i="2"/>
  <c r="H50" i="2"/>
  <c r="I50" i="2" s="1"/>
  <c r="H49" i="2"/>
  <c r="I49" i="2" s="1"/>
  <c r="H48" i="2"/>
  <c r="I48" i="2" s="1"/>
  <c r="H47" i="2"/>
  <c r="H351" i="2"/>
  <c r="I351" i="2" s="1"/>
  <c r="H350" i="2"/>
  <c r="H349" i="2"/>
  <c r="I349" i="2" s="1"/>
  <c r="H348" i="2"/>
  <c r="H347" i="2"/>
  <c r="I347" i="2" s="1"/>
  <c r="H346" i="2"/>
  <c r="I346" i="2" s="1"/>
  <c r="J346" i="2" s="1"/>
  <c r="H345" i="2"/>
  <c r="I345" i="2" s="1"/>
  <c r="H344" i="2"/>
  <c r="H343" i="2"/>
  <c r="I343" i="2" s="1"/>
  <c r="H342" i="2"/>
  <c r="I342" i="2" s="1"/>
  <c r="J342" i="2" s="1"/>
  <c r="H341" i="2"/>
  <c r="I341" i="2" s="1"/>
  <c r="H340" i="2"/>
  <c r="H339" i="2"/>
  <c r="I339" i="2" s="1"/>
  <c r="H338" i="2"/>
  <c r="I338" i="2" s="1"/>
  <c r="H46" i="2"/>
  <c r="I46" i="2" s="1"/>
  <c r="H45" i="2"/>
  <c r="H44" i="2"/>
  <c r="H43" i="2"/>
  <c r="I43" i="2" s="1"/>
  <c r="H42" i="2"/>
  <c r="H41" i="2"/>
  <c r="H40" i="2"/>
  <c r="I40" i="2" s="1"/>
  <c r="H39" i="2"/>
  <c r="I39" i="2" s="1"/>
  <c r="J39" i="2" s="1"/>
  <c r="H38" i="2"/>
  <c r="I38" i="2" s="1"/>
  <c r="H37" i="2"/>
  <c r="H337" i="2"/>
  <c r="I337" i="2" s="1"/>
  <c r="H36" i="2"/>
  <c r="I36" i="2" s="1"/>
  <c r="J36" i="2" s="1"/>
  <c r="H336" i="2"/>
  <c r="I336" i="2" s="1"/>
  <c r="H335" i="2"/>
  <c r="H334" i="2"/>
  <c r="I334" i="2" s="1"/>
  <c r="H333" i="2"/>
  <c r="I333" i="2" s="1"/>
  <c r="H332" i="2"/>
  <c r="I332" i="2" s="1"/>
  <c r="H331" i="2"/>
  <c r="H330" i="2"/>
  <c r="I330" i="2" s="1"/>
  <c r="H329" i="2"/>
  <c r="H328" i="2"/>
  <c r="I328" i="2" s="1"/>
  <c r="H327" i="2"/>
  <c r="H326" i="2"/>
  <c r="I326" i="2" s="1"/>
  <c r="H325" i="2"/>
  <c r="I325" i="2" s="1"/>
  <c r="J325" i="2" s="1"/>
  <c r="H35" i="2"/>
  <c r="I35" i="2" s="1"/>
  <c r="H34" i="2"/>
  <c r="H33" i="2"/>
  <c r="I33" i="2" s="1"/>
  <c r="H32" i="2"/>
  <c r="I32" i="2" s="1"/>
  <c r="J32" i="2" s="1"/>
  <c r="H31" i="2"/>
  <c r="I31" i="2" s="1"/>
  <c r="H30" i="2"/>
  <c r="H29" i="2"/>
  <c r="I29" i="2" s="1"/>
  <c r="H28" i="2"/>
  <c r="I28" i="2" s="1"/>
  <c r="H27" i="2"/>
  <c r="I27" i="2" s="1"/>
  <c r="H26" i="2"/>
  <c r="H324" i="2"/>
  <c r="H25" i="2"/>
  <c r="I25" i="2" s="1"/>
  <c r="H323" i="2"/>
  <c r="H322" i="2"/>
  <c r="H321" i="2"/>
  <c r="I321" i="2" s="1"/>
  <c r="H320" i="2"/>
  <c r="I320" i="2" s="1"/>
  <c r="J320" i="2" s="1"/>
  <c r="H319" i="2"/>
  <c r="I319" i="2" s="1"/>
  <c r="H318" i="2"/>
  <c r="H317" i="2"/>
  <c r="I317" i="2" s="1"/>
  <c r="H316" i="2"/>
  <c r="I316" i="2" s="1"/>
  <c r="J316" i="2" s="1"/>
  <c r="H315" i="2"/>
  <c r="I315" i="2" s="1"/>
  <c r="H314" i="2"/>
  <c r="H313" i="2"/>
  <c r="I313" i="2" s="1"/>
  <c r="J313" i="2" s="1"/>
  <c r="H24" i="2"/>
  <c r="I24" i="2" s="1"/>
  <c r="J24" i="2" s="1"/>
  <c r="H23" i="2"/>
  <c r="I23" i="2" s="1"/>
  <c r="H22" i="2"/>
  <c r="H21" i="2"/>
  <c r="I21" i="2" s="1"/>
  <c r="J21" i="2" s="1"/>
  <c r="H20" i="2"/>
  <c r="H19" i="2"/>
  <c r="I19" i="2" s="1"/>
  <c r="H18" i="2"/>
  <c r="H17" i="2"/>
  <c r="I17" i="2" s="1"/>
  <c r="J17" i="2" s="1"/>
  <c r="K17" i="2" s="1"/>
  <c r="H16" i="2"/>
  <c r="I16" i="2" s="1"/>
  <c r="J16" i="2" s="1"/>
  <c r="H15" i="2"/>
  <c r="I15" i="2" s="1"/>
  <c r="H14" i="2"/>
  <c r="H312" i="2"/>
  <c r="I312" i="2" s="1"/>
  <c r="J312" i="2" s="1"/>
  <c r="H311" i="2"/>
  <c r="I311" i="2" s="1"/>
  <c r="J311" i="2" s="1"/>
  <c r="H310" i="2"/>
  <c r="I310" i="2" s="1"/>
  <c r="H309" i="2"/>
  <c r="H308" i="2"/>
  <c r="I308" i="2" s="1"/>
  <c r="H307" i="2"/>
  <c r="I307" i="2" s="1"/>
  <c r="H306" i="2"/>
  <c r="I306" i="2" s="1"/>
  <c r="H305" i="2"/>
  <c r="H304" i="2"/>
  <c r="H303" i="2"/>
  <c r="I303" i="2" s="1"/>
  <c r="H302" i="2"/>
  <c r="H301" i="2"/>
  <c r="H300" i="2"/>
  <c r="I300" i="2" s="1"/>
  <c r="H13" i="2"/>
  <c r="I13" i="2" s="1"/>
  <c r="J13" i="2" s="1"/>
  <c r="H12" i="2"/>
  <c r="I12" i="2" s="1"/>
  <c r="H11" i="2"/>
  <c r="H10" i="2"/>
  <c r="I10" i="2" s="1"/>
  <c r="H9" i="2"/>
  <c r="I9" i="2" s="1"/>
  <c r="J9" i="2" s="1"/>
  <c r="H8" i="2"/>
  <c r="I8" i="2" s="1"/>
  <c r="H7" i="2"/>
  <c r="H6" i="2"/>
  <c r="I6" i="2" s="1"/>
  <c r="J5" i="2"/>
  <c r="H5" i="2"/>
  <c r="I5" i="2" s="1"/>
  <c r="H4" i="2"/>
  <c r="I4" i="2" s="1"/>
  <c r="H3" i="2"/>
  <c r="H299" i="2"/>
  <c r="I299" i="2" s="1"/>
  <c r="H2" i="2"/>
  <c r="H298" i="2"/>
  <c r="I298" i="2" s="1"/>
  <c r="H297" i="2"/>
  <c r="H296" i="2"/>
  <c r="I296" i="2" s="1"/>
  <c r="H295" i="2"/>
  <c r="I295" i="2" s="1"/>
  <c r="J295" i="2" s="1"/>
  <c r="H294" i="2"/>
  <c r="I294" i="2" s="1"/>
  <c r="H293" i="2"/>
  <c r="H292" i="2"/>
  <c r="I292" i="2" s="1"/>
  <c r="P28" i="2"/>
  <c r="O28" i="2"/>
  <c r="G673" i="2"/>
  <c r="G672" i="2"/>
  <c r="G671" i="2"/>
  <c r="G670" i="2"/>
  <c r="G669" i="2"/>
  <c r="G291" i="2"/>
  <c r="G290" i="2"/>
  <c r="G289" i="2"/>
  <c r="G288" i="2"/>
  <c r="G287" i="2"/>
  <c r="G286" i="2"/>
  <c r="G285" i="2"/>
  <c r="G284" i="2"/>
  <c r="G283" i="2"/>
  <c r="G282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281" i="2"/>
  <c r="G280" i="2"/>
  <c r="G279" i="2"/>
  <c r="G278" i="2"/>
  <c r="G277" i="2"/>
  <c r="G276" i="2"/>
  <c r="G275" i="2"/>
  <c r="G274" i="2"/>
  <c r="G273" i="2"/>
  <c r="G272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271" i="2"/>
  <c r="G270" i="2"/>
  <c r="G269" i="2"/>
  <c r="G268" i="2"/>
  <c r="G267" i="2"/>
  <c r="G266" i="2"/>
  <c r="G265" i="2"/>
  <c r="G264" i="2"/>
  <c r="G263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262" i="2"/>
  <c r="G261" i="2"/>
  <c r="G260" i="2"/>
  <c r="G259" i="2"/>
  <c r="G258" i="2"/>
  <c r="G257" i="2"/>
  <c r="G256" i="2"/>
  <c r="G255" i="2"/>
  <c r="G254" i="2"/>
  <c r="G253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252" i="2"/>
  <c r="G251" i="2"/>
  <c r="G250" i="2"/>
  <c r="G249" i="2"/>
  <c r="G248" i="2"/>
  <c r="G247" i="2"/>
  <c r="G246" i="2"/>
  <c r="G245" i="2"/>
  <c r="G244" i="2"/>
  <c r="G243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242" i="2"/>
  <c r="G241" i="2"/>
  <c r="G240" i="2"/>
  <c r="G239" i="2"/>
  <c r="G238" i="2"/>
  <c r="G237" i="2"/>
  <c r="G236" i="2"/>
  <c r="G235" i="2"/>
  <c r="G234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233" i="2"/>
  <c r="G232" i="2"/>
  <c r="G231" i="2"/>
  <c r="G230" i="2"/>
  <c r="G229" i="2"/>
  <c r="G228" i="2"/>
  <c r="G227" i="2"/>
  <c r="G226" i="2"/>
  <c r="G225" i="2"/>
  <c r="G224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223" i="2"/>
  <c r="G568" i="2"/>
  <c r="G222" i="2"/>
  <c r="G221" i="2"/>
  <c r="G220" i="2"/>
  <c r="G219" i="2"/>
  <c r="G218" i="2"/>
  <c r="G217" i="2"/>
  <c r="G216" i="2"/>
  <c r="G215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214" i="2"/>
  <c r="G213" i="2"/>
  <c r="G212" i="2"/>
  <c r="G211" i="2"/>
  <c r="G210" i="2"/>
  <c r="G209" i="2"/>
  <c r="G208" i="2"/>
  <c r="G207" i="2"/>
  <c r="G206" i="2"/>
  <c r="G205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204" i="2"/>
  <c r="G203" i="2"/>
  <c r="G202" i="2"/>
  <c r="G201" i="2"/>
  <c r="G200" i="2"/>
  <c r="G199" i="2"/>
  <c r="G198" i="2"/>
  <c r="G197" i="2"/>
  <c r="G196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195" i="2"/>
  <c r="G194" i="2"/>
  <c r="G193" i="2"/>
  <c r="G192" i="2"/>
  <c r="G191" i="2"/>
  <c r="G190" i="2"/>
  <c r="G189" i="2"/>
  <c r="G188" i="2"/>
  <c r="G187" i="2"/>
  <c r="G186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185" i="2"/>
  <c r="G184" i="2"/>
  <c r="G183" i="2"/>
  <c r="G182" i="2"/>
  <c r="G181" i="2"/>
  <c r="G180" i="2"/>
  <c r="G179" i="2"/>
  <c r="G178" i="2"/>
  <c r="G177" i="2"/>
  <c r="G176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175" i="2"/>
  <c r="G174" i="2"/>
  <c r="G173" i="2"/>
  <c r="G172" i="2"/>
  <c r="G171" i="2"/>
  <c r="G170" i="2"/>
  <c r="G169" i="2"/>
  <c r="G168" i="2"/>
  <c r="G167" i="2"/>
  <c r="G166" i="2"/>
  <c r="G496" i="2"/>
  <c r="G165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164" i="2"/>
  <c r="G163" i="2"/>
  <c r="G162" i="2"/>
  <c r="G161" i="2"/>
  <c r="G160" i="2"/>
  <c r="G159" i="2"/>
  <c r="G158" i="2"/>
  <c r="G157" i="2"/>
  <c r="G156" i="2"/>
  <c r="G155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154" i="2"/>
  <c r="G153" i="2"/>
  <c r="G152" i="2"/>
  <c r="G151" i="2"/>
  <c r="G150" i="2"/>
  <c r="G149" i="2"/>
  <c r="G148" i="2"/>
  <c r="G147" i="2"/>
  <c r="G146" i="2"/>
  <c r="G145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144" i="2"/>
  <c r="G143" i="2"/>
  <c r="G142" i="2"/>
  <c r="G141" i="2"/>
  <c r="G140" i="2"/>
  <c r="G139" i="2"/>
  <c r="G138" i="2"/>
  <c r="G137" i="2"/>
  <c r="G136" i="2"/>
  <c r="G135" i="2"/>
  <c r="G134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133" i="2"/>
  <c r="G132" i="2"/>
  <c r="G131" i="2"/>
  <c r="G130" i="2"/>
  <c r="G129" i="2"/>
  <c r="G128" i="2"/>
  <c r="G127" i="2"/>
  <c r="G126" i="2"/>
  <c r="G125" i="2"/>
  <c r="G12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123" i="2"/>
  <c r="G122" i="2"/>
  <c r="G121" i="2"/>
  <c r="G120" i="2"/>
  <c r="G119" i="2"/>
  <c r="G118" i="2"/>
  <c r="G117" i="2"/>
  <c r="G116" i="2"/>
  <c r="G115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114" i="2"/>
  <c r="G113" i="2"/>
  <c r="G112" i="2"/>
  <c r="G111" i="2"/>
  <c r="G110" i="2"/>
  <c r="G109" i="2"/>
  <c r="G108" i="2"/>
  <c r="G107" i="2"/>
  <c r="G106" i="2"/>
  <c r="G105" i="2"/>
  <c r="G104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103" i="2"/>
  <c r="G102" i="2"/>
  <c r="G101" i="2"/>
  <c r="G100" i="2"/>
  <c r="G99" i="2"/>
  <c r="G98" i="2"/>
  <c r="G97" i="2"/>
  <c r="G96" i="2"/>
  <c r="G95" i="2"/>
  <c r="G94" i="2"/>
  <c r="G93" i="2"/>
  <c r="G401" i="2"/>
  <c r="G92" i="2"/>
  <c r="G400" i="2"/>
  <c r="G399" i="2"/>
  <c r="G398" i="2"/>
  <c r="G397" i="2"/>
  <c r="G396" i="2"/>
  <c r="G395" i="2"/>
  <c r="G394" i="2"/>
  <c r="G393" i="2"/>
  <c r="G392" i="2"/>
  <c r="G391" i="2"/>
  <c r="G91" i="2"/>
  <c r="G90" i="2"/>
  <c r="G89" i="2"/>
  <c r="G88" i="2"/>
  <c r="G87" i="2"/>
  <c r="G86" i="2"/>
  <c r="G85" i="2"/>
  <c r="G84" i="2"/>
  <c r="G83" i="2"/>
  <c r="G82" i="2"/>
  <c r="G81" i="2"/>
  <c r="G80" i="2"/>
  <c r="G390" i="2"/>
  <c r="G79" i="2"/>
  <c r="G389" i="2"/>
  <c r="G388" i="2"/>
  <c r="G387" i="2"/>
  <c r="G386" i="2"/>
  <c r="G385" i="2"/>
  <c r="G384" i="2"/>
  <c r="G383" i="2"/>
  <c r="G382" i="2"/>
  <c r="G381" i="2"/>
  <c r="G380" i="2"/>
  <c r="G379" i="2"/>
  <c r="G78" i="2"/>
  <c r="G77" i="2"/>
  <c r="G76" i="2"/>
  <c r="G75" i="2"/>
  <c r="G74" i="2"/>
  <c r="G73" i="2"/>
  <c r="G72" i="2"/>
  <c r="G71" i="2"/>
  <c r="G70" i="2"/>
  <c r="G69" i="2"/>
  <c r="G68" i="2"/>
  <c r="G378" i="2"/>
  <c r="G67" i="2"/>
  <c r="G377" i="2"/>
  <c r="G376" i="2"/>
  <c r="G375" i="2"/>
  <c r="G374" i="2"/>
  <c r="G373" i="2"/>
  <c r="G372" i="2"/>
  <c r="G371" i="2"/>
  <c r="G370" i="2"/>
  <c r="G369" i="2"/>
  <c r="G368" i="2"/>
  <c r="G367" i="2"/>
  <c r="G66" i="2"/>
  <c r="G65" i="2"/>
  <c r="G64" i="2"/>
  <c r="G63" i="2"/>
  <c r="G62" i="2"/>
  <c r="G61" i="2"/>
  <c r="G366" i="2"/>
  <c r="G60" i="2"/>
  <c r="G59" i="2"/>
  <c r="G58" i="2"/>
  <c r="G57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56" i="2"/>
  <c r="G55" i="2"/>
  <c r="G54" i="2"/>
  <c r="G53" i="2"/>
  <c r="G52" i="2"/>
  <c r="G51" i="2"/>
  <c r="G50" i="2"/>
  <c r="G49" i="2"/>
  <c r="G48" i="2"/>
  <c r="G47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46" i="2"/>
  <c r="G45" i="2"/>
  <c r="G44" i="2"/>
  <c r="G43" i="2"/>
  <c r="G42" i="2"/>
  <c r="G41" i="2"/>
  <c r="G40" i="2"/>
  <c r="G39" i="2"/>
  <c r="G38" i="2"/>
  <c r="G37" i="2"/>
  <c r="G337" i="2"/>
  <c r="G36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5" i="2"/>
  <c r="G34" i="2"/>
  <c r="G33" i="2"/>
  <c r="G32" i="2"/>
  <c r="G31" i="2"/>
  <c r="G30" i="2"/>
  <c r="G29" i="2"/>
  <c r="G28" i="2"/>
  <c r="G27" i="2"/>
  <c r="G26" i="2"/>
  <c r="G324" i="2"/>
  <c r="G25" i="2"/>
  <c r="G323" i="2"/>
  <c r="G322" i="2"/>
  <c r="G321" i="2"/>
  <c r="G320" i="2"/>
  <c r="G319" i="2"/>
  <c r="G318" i="2"/>
  <c r="G317" i="2"/>
  <c r="G316" i="2"/>
  <c r="G315" i="2"/>
  <c r="G314" i="2"/>
  <c r="G313" i="2"/>
  <c r="G24" i="2"/>
  <c r="G23" i="2"/>
  <c r="G22" i="2"/>
  <c r="G21" i="2"/>
  <c r="G20" i="2"/>
  <c r="G19" i="2"/>
  <c r="G18" i="2"/>
  <c r="G17" i="2"/>
  <c r="G16" i="2"/>
  <c r="G15" i="2"/>
  <c r="G14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13" i="2"/>
  <c r="G12" i="2"/>
  <c r="G11" i="2"/>
  <c r="G10" i="2"/>
  <c r="G9" i="2"/>
  <c r="G8" i="2"/>
  <c r="G7" i="2"/>
  <c r="G6" i="2"/>
  <c r="G5" i="2"/>
  <c r="G4" i="2"/>
  <c r="G3" i="2"/>
  <c r="G299" i="2"/>
  <c r="G2" i="2"/>
  <c r="G298" i="2"/>
  <c r="G297" i="2"/>
  <c r="G296" i="2"/>
  <c r="G295" i="2"/>
  <c r="G294" i="2"/>
  <c r="G293" i="2"/>
  <c r="G292" i="2"/>
  <c r="F673" i="2"/>
  <c r="F672" i="2"/>
  <c r="F671" i="2"/>
  <c r="F670" i="2"/>
  <c r="F669" i="2"/>
  <c r="F291" i="2"/>
  <c r="F290" i="2"/>
  <c r="F289" i="2"/>
  <c r="F288" i="2"/>
  <c r="F287" i="2"/>
  <c r="F286" i="2"/>
  <c r="F285" i="2"/>
  <c r="F284" i="2"/>
  <c r="F283" i="2"/>
  <c r="F282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281" i="2"/>
  <c r="F280" i="2"/>
  <c r="F279" i="2"/>
  <c r="F278" i="2"/>
  <c r="F277" i="2"/>
  <c r="F276" i="2"/>
  <c r="F275" i="2"/>
  <c r="F274" i="2"/>
  <c r="F273" i="2"/>
  <c r="F272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271" i="2"/>
  <c r="F270" i="2"/>
  <c r="F269" i="2"/>
  <c r="F268" i="2"/>
  <c r="F267" i="2"/>
  <c r="F266" i="2"/>
  <c r="F265" i="2"/>
  <c r="F264" i="2"/>
  <c r="F263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262" i="2"/>
  <c r="F261" i="2"/>
  <c r="F260" i="2"/>
  <c r="F259" i="2"/>
  <c r="F258" i="2"/>
  <c r="F257" i="2"/>
  <c r="F256" i="2"/>
  <c r="F255" i="2"/>
  <c r="F254" i="2"/>
  <c r="F253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252" i="2"/>
  <c r="F251" i="2"/>
  <c r="F250" i="2"/>
  <c r="F249" i="2"/>
  <c r="F248" i="2"/>
  <c r="F247" i="2"/>
  <c r="F246" i="2"/>
  <c r="F245" i="2"/>
  <c r="F244" i="2"/>
  <c r="F243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242" i="2"/>
  <c r="F241" i="2"/>
  <c r="F240" i="2"/>
  <c r="F239" i="2"/>
  <c r="F238" i="2"/>
  <c r="F237" i="2"/>
  <c r="F236" i="2"/>
  <c r="F235" i="2"/>
  <c r="F234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233" i="2"/>
  <c r="F232" i="2"/>
  <c r="F231" i="2"/>
  <c r="F230" i="2"/>
  <c r="F229" i="2"/>
  <c r="F228" i="2"/>
  <c r="F227" i="2"/>
  <c r="F226" i="2"/>
  <c r="F225" i="2"/>
  <c r="F224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223" i="2"/>
  <c r="F568" i="2"/>
  <c r="F222" i="2"/>
  <c r="F221" i="2"/>
  <c r="F220" i="2"/>
  <c r="F219" i="2"/>
  <c r="F218" i="2"/>
  <c r="F217" i="2"/>
  <c r="F216" i="2"/>
  <c r="F215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214" i="2"/>
  <c r="F213" i="2"/>
  <c r="F212" i="2"/>
  <c r="F211" i="2"/>
  <c r="F210" i="2"/>
  <c r="F209" i="2"/>
  <c r="F208" i="2"/>
  <c r="F207" i="2"/>
  <c r="F206" i="2"/>
  <c r="F205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204" i="2"/>
  <c r="F203" i="2"/>
  <c r="F202" i="2"/>
  <c r="F201" i="2"/>
  <c r="F200" i="2"/>
  <c r="F199" i="2"/>
  <c r="F198" i="2"/>
  <c r="F197" i="2"/>
  <c r="F196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195" i="2"/>
  <c r="F194" i="2"/>
  <c r="F193" i="2"/>
  <c r="F192" i="2"/>
  <c r="F191" i="2"/>
  <c r="F190" i="2"/>
  <c r="F189" i="2"/>
  <c r="F188" i="2"/>
  <c r="F187" i="2"/>
  <c r="F186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185" i="2"/>
  <c r="F184" i="2"/>
  <c r="F183" i="2"/>
  <c r="F182" i="2"/>
  <c r="F181" i="2"/>
  <c r="F180" i="2"/>
  <c r="F179" i="2"/>
  <c r="F178" i="2"/>
  <c r="F177" i="2"/>
  <c r="F176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175" i="2"/>
  <c r="F174" i="2"/>
  <c r="F173" i="2"/>
  <c r="F172" i="2"/>
  <c r="F171" i="2"/>
  <c r="F170" i="2"/>
  <c r="F169" i="2"/>
  <c r="F168" i="2"/>
  <c r="F167" i="2"/>
  <c r="F166" i="2"/>
  <c r="F496" i="2"/>
  <c r="F165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164" i="2"/>
  <c r="F163" i="2"/>
  <c r="F162" i="2"/>
  <c r="F161" i="2"/>
  <c r="F160" i="2"/>
  <c r="F159" i="2"/>
  <c r="F158" i="2"/>
  <c r="F157" i="2"/>
  <c r="F156" i="2"/>
  <c r="F155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154" i="2"/>
  <c r="F153" i="2"/>
  <c r="F152" i="2"/>
  <c r="F151" i="2"/>
  <c r="F150" i="2"/>
  <c r="F149" i="2"/>
  <c r="F148" i="2"/>
  <c r="F147" i="2"/>
  <c r="F146" i="2"/>
  <c r="F145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144" i="2"/>
  <c r="F143" i="2"/>
  <c r="F142" i="2"/>
  <c r="F141" i="2"/>
  <c r="F140" i="2"/>
  <c r="F139" i="2"/>
  <c r="F138" i="2"/>
  <c r="F137" i="2"/>
  <c r="F136" i="2"/>
  <c r="F135" i="2"/>
  <c r="F134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133" i="2"/>
  <c r="F132" i="2"/>
  <c r="F131" i="2"/>
  <c r="F130" i="2"/>
  <c r="F129" i="2"/>
  <c r="F128" i="2"/>
  <c r="F127" i="2"/>
  <c r="F126" i="2"/>
  <c r="F125" i="2"/>
  <c r="F12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123" i="2"/>
  <c r="F122" i="2"/>
  <c r="F121" i="2"/>
  <c r="F120" i="2"/>
  <c r="F119" i="2"/>
  <c r="F118" i="2"/>
  <c r="F117" i="2"/>
  <c r="F116" i="2"/>
  <c r="F115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114" i="2"/>
  <c r="F113" i="2"/>
  <c r="F112" i="2"/>
  <c r="F111" i="2"/>
  <c r="F110" i="2"/>
  <c r="F109" i="2"/>
  <c r="F108" i="2"/>
  <c r="F107" i="2"/>
  <c r="F106" i="2"/>
  <c r="F105" i="2"/>
  <c r="F104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103" i="2"/>
  <c r="F102" i="2"/>
  <c r="F101" i="2"/>
  <c r="F100" i="2"/>
  <c r="F99" i="2"/>
  <c r="F98" i="2"/>
  <c r="F97" i="2"/>
  <c r="F96" i="2"/>
  <c r="F95" i="2"/>
  <c r="F94" i="2"/>
  <c r="F93" i="2"/>
  <c r="F401" i="2"/>
  <c r="F92" i="2"/>
  <c r="F400" i="2"/>
  <c r="F399" i="2"/>
  <c r="F398" i="2"/>
  <c r="F397" i="2"/>
  <c r="F396" i="2"/>
  <c r="F395" i="2"/>
  <c r="F394" i="2"/>
  <c r="F393" i="2"/>
  <c r="F392" i="2"/>
  <c r="F391" i="2"/>
  <c r="F91" i="2"/>
  <c r="F90" i="2"/>
  <c r="F89" i="2"/>
  <c r="F88" i="2"/>
  <c r="F87" i="2"/>
  <c r="F86" i="2"/>
  <c r="F85" i="2"/>
  <c r="F84" i="2"/>
  <c r="F83" i="2"/>
  <c r="F82" i="2"/>
  <c r="F81" i="2"/>
  <c r="F80" i="2"/>
  <c r="F390" i="2"/>
  <c r="F79" i="2"/>
  <c r="F389" i="2"/>
  <c r="F388" i="2"/>
  <c r="F387" i="2"/>
  <c r="F386" i="2"/>
  <c r="F385" i="2"/>
  <c r="F384" i="2"/>
  <c r="F383" i="2"/>
  <c r="F382" i="2"/>
  <c r="F381" i="2"/>
  <c r="F380" i="2"/>
  <c r="F379" i="2"/>
  <c r="F78" i="2"/>
  <c r="F77" i="2"/>
  <c r="F76" i="2"/>
  <c r="F75" i="2"/>
  <c r="F74" i="2"/>
  <c r="F73" i="2"/>
  <c r="F72" i="2"/>
  <c r="F71" i="2"/>
  <c r="F70" i="2"/>
  <c r="F69" i="2"/>
  <c r="F68" i="2"/>
  <c r="F378" i="2"/>
  <c r="F67" i="2"/>
  <c r="F377" i="2"/>
  <c r="F376" i="2"/>
  <c r="F375" i="2"/>
  <c r="F374" i="2"/>
  <c r="F373" i="2"/>
  <c r="F372" i="2"/>
  <c r="F371" i="2"/>
  <c r="F370" i="2"/>
  <c r="F369" i="2"/>
  <c r="F368" i="2"/>
  <c r="F367" i="2"/>
  <c r="F66" i="2"/>
  <c r="F65" i="2"/>
  <c r="F64" i="2"/>
  <c r="F63" i="2"/>
  <c r="F62" i="2"/>
  <c r="F61" i="2"/>
  <c r="F366" i="2"/>
  <c r="F60" i="2"/>
  <c r="F59" i="2"/>
  <c r="F58" i="2"/>
  <c r="F57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56" i="2"/>
  <c r="F55" i="2"/>
  <c r="F54" i="2"/>
  <c r="F53" i="2"/>
  <c r="F52" i="2"/>
  <c r="F51" i="2"/>
  <c r="F50" i="2"/>
  <c r="F49" i="2"/>
  <c r="F48" i="2"/>
  <c r="F47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46" i="2"/>
  <c r="F45" i="2"/>
  <c r="F44" i="2"/>
  <c r="F43" i="2"/>
  <c r="F42" i="2"/>
  <c r="F41" i="2"/>
  <c r="F40" i="2"/>
  <c r="F39" i="2"/>
  <c r="F38" i="2"/>
  <c r="F37" i="2"/>
  <c r="F337" i="2"/>
  <c r="F36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5" i="2"/>
  <c r="F34" i="2"/>
  <c r="F33" i="2"/>
  <c r="F32" i="2"/>
  <c r="F31" i="2"/>
  <c r="F30" i="2"/>
  <c r="F29" i="2"/>
  <c r="F28" i="2"/>
  <c r="F27" i="2"/>
  <c r="F26" i="2"/>
  <c r="F324" i="2"/>
  <c r="F25" i="2"/>
  <c r="F323" i="2"/>
  <c r="F322" i="2"/>
  <c r="F321" i="2"/>
  <c r="F320" i="2"/>
  <c r="F319" i="2"/>
  <c r="F318" i="2"/>
  <c r="F317" i="2"/>
  <c r="F316" i="2"/>
  <c r="F315" i="2"/>
  <c r="F314" i="2"/>
  <c r="F313" i="2"/>
  <c r="F24" i="2"/>
  <c r="F23" i="2"/>
  <c r="F22" i="2"/>
  <c r="F21" i="2"/>
  <c r="F20" i="2"/>
  <c r="F19" i="2"/>
  <c r="F18" i="2"/>
  <c r="F17" i="2"/>
  <c r="F16" i="2"/>
  <c r="F15" i="2"/>
  <c r="F14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13" i="2"/>
  <c r="F12" i="2"/>
  <c r="F11" i="2"/>
  <c r="F10" i="2"/>
  <c r="F9" i="2"/>
  <c r="F8" i="2"/>
  <c r="F7" i="2"/>
  <c r="F6" i="2"/>
  <c r="F5" i="2"/>
  <c r="F4" i="2"/>
  <c r="F3" i="2"/>
  <c r="F299" i="2"/>
  <c r="F2" i="2"/>
  <c r="F298" i="2"/>
  <c r="F297" i="2"/>
  <c r="F296" i="2"/>
  <c r="F295" i="2"/>
  <c r="F294" i="2"/>
  <c r="F293" i="2"/>
  <c r="F292" i="2"/>
  <c r="K89" i="2" l="1"/>
  <c r="J152" i="2"/>
  <c r="K94" i="2"/>
  <c r="K113" i="2"/>
  <c r="K115" i="2"/>
  <c r="K65" i="2"/>
  <c r="J489" i="2"/>
  <c r="J529" i="2"/>
  <c r="K529" i="2" s="1"/>
  <c r="J469" i="2"/>
  <c r="K469" i="2" s="1"/>
  <c r="K460" i="2"/>
  <c r="K355" i="2"/>
  <c r="K359" i="2"/>
  <c r="K482" i="2"/>
  <c r="K385" i="2"/>
  <c r="J25" i="2"/>
  <c r="K58" i="2"/>
  <c r="K396" i="2"/>
  <c r="K123" i="2"/>
  <c r="J162" i="2"/>
  <c r="K162" i="2" s="1"/>
  <c r="K181" i="2"/>
  <c r="J235" i="2"/>
  <c r="K235" i="2" s="1"/>
  <c r="I273" i="2"/>
  <c r="J273" i="2" s="1"/>
  <c r="K273" i="2" s="1"/>
  <c r="J672" i="2"/>
  <c r="J292" i="2"/>
  <c r="K292" i="2" s="1"/>
  <c r="J307" i="2"/>
  <c r="K307" i="2" s="1"/>
  <c r="J43" i="2"/>
  <c r="K69" i="2"/>
  <c r="K408" i="2"/>
  <c r="J461" i="2"/>
  <c r="K461" i="2" s="1"/>
  <c r="J483" i="2"/>
  <c r="K483" i="2" s="1"/>
  <c r="J502" i="2"/>
  <c r="K196" i="2"/>
  <c r="J211" i="2"/>
  <c r="K211" i="2" s="1"/>
  <c r="I235" i="2"/>
  <c r="K77" i="2"/>
  <c r="K105" i="2"/>
  <c r="K447" i="2"/>
  <c r="K152" i="2"/>
  <c r="K522" i="2"/>
  <c r="K195" i="2"/>
  <c r="J552" i="2"/>
  <c r="K552" i="2" s="1"/>
  <c r="I633" i="2"/>
  <c r="J633" i="2" s="1"/>
  <c r="K633" i="2" s="1"/>
  <c r="J303" i="2"/>
  <c r="K303" i="2" s="1"/>
  <c r="K311" i="2"/>
  <c r="K39" i="2"/>
  <c r="J338" i="2"/>
  <c r="K338" i="2" s="1"/>
  <c r="J49" i="2"/>
  <c r="K49" i="2" s="1"/>
  <c r="K52" i="2"/>
  <c r="K158" i="2"/>
  <c r="K161" i="2"/>
  <c r="K501" i="2"/>
  <c r="K528" i="2"/>
  <c r="I605" i="2"/>
  <c r="J605" i="2" s="1"/>
  <c r="K605" i="2" s="1"/>
  <c r="I271" i="2"/>
  <c r="J271" i="2" s="1"/>
  <c r="K271" i="2" s="1"/>
  <c r="K32" i="2"/>
  <c r="K455" i="2"/>
  <c r="K470" i="2"/>
  <c r="J652" i="2"/>
  <c r="K652" i="2" s="1"/>
  <c r="K320" i="2"/>
  <c r="J28" i="2"/>
  <c r="J333" i="2"/>
  <c r="K333" i="2" s="1"/>
  <c r="J356" i="2"/>
  <c r="K356" i="2" s="1"/>
  <c r="K465" i="2"/>
  <c r="K468" i="2"/>
  <c r="K168" i="2"/>
  <c r="K498" i="2"/>
  <c r="K514" i="2"/>
  <c r="K191" i="2"/>
  <c r="K532" i="2"/>
  <c r="K551" i="2"/>
  <c r="J221" i="2"/>
  <c r="K221" i="2" s="1"/>
  <c r="J658" i="2"/>
  <c r="K658" i="2" s="1"/>
  <c r="K5" i="2"/>
  <c r="K352" i="2"/>
  <c r="K147" i="2"/>
  <c r="K13" i="2"/>
  <c r="K24" i="2"/>
  <c r="K342" i="2"/>
  <c r="K373" i="2"/>
  <c r="K81" i="2"/>
  <c r="K102" i="2"/>
  <c r="K421" i="2"/>
  <c r="K140" i="2"/>
  <c r="K484" i="2"/>
  <c r="K489" i="2"/>
  <c r="K492" i="2"/>
  <c r="K172" i="2"/>
  <c r="K502" i="2"/>
  <c r="K188" i="2"/>
  <c r="K572" i="2"/>
  <c r="K229" i="2"/>
  <c r="K594" i="2"/>
  <c r="K240" i="2"/>
  <c r="K629" i="2"/>
  <c r="K638" i="2"/>
  <c r="J267" i="2"/>
  <c r="K267" i="2" s="1"/>
  <c r="K644" i="2"/>
  <c r="I302" i="2"/>
  <c r="J302" i="2" s="1"/>
  <c r="K302" i="2" s="1"/>
  <c r="I329" i="2"/>
  <c r="J329" i="2" s="1"/>
  <c r="K329" i="2" s="1"/>
  <c r="I357" i="2"/>
  <c r="J357" i="2" s="1"/>
  <c r="K357" i="2" s="1"/>
  <c r="I406" i="2"/>
  <c r="J406" i="2" s="1"/>
  <c r="K406" i="2" s="1"/>
  <c r="I127" i="2"/>
  <c r="J127" i="2" s="1"/>
  <c r="K127" i="2" s="1"/>
  <c r="I597" i="2"/>
  <c r="J597" i="2" s="1"/>
  <c r="K597" i="2" s="1"/>
  <c r="I270" i="2"/>
  <c r="J270" i="2" s="1"/>
  <c r="K270" i="2" s="1"/>
  <c r="I20" i="2"/>
  <c r="J20" i="2"/>
  <c r="K20" i="2" s="1"/>
  <c r="I44" i="2"/>
  <c r="J44" i="2" s="1"/>
  <c r="K44" i="2" s="1"/>
  <c r="I371" i="2"/>
  <c r="J371" i="2" s="1"/>
  <c r="K371" i="2" s="1"/>
  <c r="I390" i="2"/>
  <c r="J390" i="2" s="1"/>
  <c r="K390" i="2" s="1"/>
  <c r="I100" i="2"/>
  <c r="J100" i="2" s="1"/>
  <c r="K100" i="2" s="1"/>
  <c r="I419" i="2"/>
  <c r="J419" i="2" s="1"/>
  <c r="K419" i="2" s="1"/>
  <c r="I439" i="2"/>
  <c r="J439" i="2" s="1"/>
  <c r="K439" i="2" s="1"/>
  <c r="I138" i="2"/>
  <c r="J138" i="2" s="1"/>
  <c r="K138" i="2" s="1"/>
  <c r="I163" i="2"/>
  <c r="J163" i="2" s="1"/>
  <c r="K163" i="2" s="1"/>
  <c r="I170" i="2"/>
  <c r="J170" i="2" s="1"/>
  <c r="K170" i="2" s="1"/>
  <c r="I503" i="2"/>
  <c r="J503" i="2" s="1"/>
  <c r="K503" i="2" s="1"/>
  <c r="I378" i="2"/>
  <c r="J378" i="2" s="1"/>
  <c r="K378" i="2" s="1"/>
  <c r="I87" i="2"/>
  <c r="J87" i="2" s="1"/>
  <c r="K87" i="2" s="1"/>
  <c r="I427" i="2"/>
  <c r="J427" i="2" s="1"/>
  <c r="K427" i="2" s="1"/>
  <c r="I458" i="2"/>
  <c r="J458" i="2" s="1"/>
  <c r="K458" i="2" s="1"/>
  <c r="I475" i="2"/>
  <c r="J475" i="2" s="1"/>
  <c r="K475" i="2" s="1"/>
  <c r="I201" i="2"/>
  <c r="J201" i="2" s="1"/>
  <c r="K201" i="2" s="1"/>
  <c r="I563" i="2"/>
  <c r="J563" i="2" s="1"/>
  <c r="K563" i="2" s="1"/>
  <c r="I222" i="2"/>
  <c r="J222" i="2" s="1"/>
  <c r="K222" i="2" s="1"/>
  <c r="I604" i="2"/>
  <c r="J604" i="2" s="1"/>
  <c r="K604" i="2" s="1"/>
  <c r="I263" i="2"/>
  <c r="J263" i="2" s="1"/>
  <c r="K263" i="2" s="1"/>
  <c r="I2" i="2"/>
  <c r="J2" i="2" s="1"/>
  <c r="K2" i="2" s="1"/>
  <c r="I324" i="2"/>
  <c r="J324" i="2" s="1"/>
  <c r="K324" i="2" s="1"/>
  <c r="I42" i="2"/>
  <c r="J42" i="2" s="1"/>
  <c r="K42" i="2" s="1"/>
  <c r="J63" i="2"/>
  <c r="K63" i="2" s="1"/>
  <c r="I63" i="2"/>
  <c r="I383" i="2"/>
  <c r="J383" i="2" s="1"/>
  <c r="K383" i="2" s="1"/>
  <c r="I401" i="2"/>
  <c r="J401" i="2" s="1"/>
  <c r="K401" i="2" s="1"/>
  <c r="I111" i="2"/>
  <c r="J111" i="2" s="1"/>
  <c r="K111" i="2" s="1"/>
  <c r="I434" i="2"/>
  <c r="J434" i="2" s="1"/>
  <c r="K434" i="2" s="1"/>
  <c r="I453" i="2"/>
  <c r="J453" i="2" s="1"/>
  <c r="K453" i="2" s="1"/>
  <c r="I145" i="2"/>
  <c r="J145" i="2" s="1"/>
  <c r="K145" i="2" s="1"/>
  <c r="I193" i="2"/>
  <c r="J193" i="2" s="1"/>
  <c r="K193" i="2" s="1"/>
  <c r="I537" i="2"/>
  <c r="J537" i="2" s="1"/>
  <c r="K537" i="2" s="1"/>
  <c r="I304" i="2"/>
  <c r="J304" i="2" s="1"/>
  <c r="K304" i="2" s="1"/>
  <c r="I323" i="2"/>
  <c r="J323" i="2" s="1"/>
  <c r="K323" i="2" s="1"/>
  <c r="I350" i="2"/>
  <c r="J350" i="2" s="1"/>
  <c r="K350" i="2" s="1"/>
  <c r="I365" i="2"/>
  <c r="J365" i="2" s="1"/>
  <c r="K365" i="2" s="1"/>
  <c r="I75" i="2"/>
  <c r="J75" i="2" s="1"/>
  <c r="K75" i="2" s="1"/>
  <c r="I394" i="2"/>
  <c r="J394" i="2" s="1"/>
  <c r="K394" i="2" s="1"/>
  <c r="I414" i="2"/>
  <c r="J414" i="2" s="1"/>
  <c r="K414" i="2" s="1"/>
  <c r="I121" i="2"/>
  <c r="J121" i="2" s="1"/>
  <c r="K121" i="2" s="1"/>
  <c r="I445" i="2"/>
  <c r="J445" i="2" s="1"/>
  <c r="K445" i="2" s="1"/>
  <c r="I480" i="2"/>
  <c r="J480" i="2" s="1"/>
  <c r="K480" i="2" s="1"/>
  <c r="I496" i="2"/>
  <c r="J496" i="2" s="1"/>
  <c r="K496" i="2" s="1"/>
  <c r="I508" i="2"/>
  <c r="J508" i="2" s="1"/>
  <c r="K508" i="2" s="1"/>
  <c r="I544" i="2"/>
  <c r="J544" i="2" s="1"/>
  <c r="K544" i="2" s="1"/>
  <c r="J4" i="2"/>
  <c r="K4" i="2" s="1"/>
  <c r="J6" i="2"/>
  <c r="K6" i="2" s="1"/>
  <c r="J300" i="2"/>
  <c r="K300" i="2" s="1"/>
  <c r="J23" i="2"/>
  <c r="K23" i="2" s="1"/>
  <c r="J321" i="2"/>
  <c r="K321" i="2" s="1"/>
  <c r="J33" i="2"/>
  <c r="K33" i="2" s="1"/>
  <c r="J332" i="2"/>
  <c r="K332" i="2" s="1"/>
  <c r="J334" i="2"/>
  <c r="K334" i="2" s="1"/>
  <c r="J40" i="2"/>
  <c r="K40" i="2" s="1"/>
  <c r="J343" i="2"/>
  <c r="K343" i="2" s="1"/>
  <c r="J48" i="2"/>
  <c r="K48" i="2" s="1"/>
  <c r="J50" i="2"/>
  <c r="K50" i="2" s="1"/>
  <c r="J353" i="2"/>
  <c r="K353" i="2" s="1"/>
  <c r="K360" i="2"/>
  <c r="K59" i="2"/>
  <c r="K66" i="2"/>
  <c r="K374" i="2"/>
  <c r="K70" i="2"/>
  <c r="K78" i="2"/>
  <c r="K386" i="2"/>
  <c r="K82" i="2"/>
  <c r="K90" i="2"/>
  <c r="K397" i="2"/>
  <c r="K95" i="2"/>
  <c r="K103" i="2"/>
  <c r="K409" i="2"/>
  <c r="K106" i="2"/>
  <c r="K114" i="2"/>
  <c r="K422" i="2"/>
  <c r="K116" i="2"/>
  <c r="K429" i="2"/>
  <c r="J437" i="2"/>
  <c r="K437" i="2" s="1"/>
  <c r="J125" i="2"/>
  <c r="K125" i="2" s="1"/>
  <c r="J133" i="2"/>
  <c r="K133" i="2" s="1"/>
  <c r="J466" i="2"/>
  <c r="K466" i="2" s="1"/>
  <c r="K148" i="2"/>
  <c r="J153" i="2"/>
  <c r="K153" i="2" s="1"/>
  <c r="J159" i="2"/>
  <c r="K159" i="2" s="1"/>
  <c r="K485" i="2"/>
  <c r="J490" i="2"/>
  <c r="K490" i="2" s="1"/>
  <c r="K525" i="2"/>
  <c r="K204" i="2"/>
  <c r="K547" i="2"/>
  <c r="K206" i="2"/>
  <c r="K220" i="2"/>
  <c r="K576" i="2"/>
  <c r="K233" i="2"/>
  <c r="K601" i="2"/>
  <c r="K610" i="2"/>
  <c r="I244" i="2"/>
  <c r="J244" i="2" s="1"/>
  <c r="K244" i="2" s="1"/>
  <c r="I251" i="2"/>
  <c r="J251" i="2" s="1"/>
  <c r="K251" i="2" s="1"/>
  <c r="K254" i="2"/>
  <c r="K645" i="2"/>
  <c r="I648" i="2"/>
  <c r="J648" i="2" s="1"/>
  <c r="K648" i="2" s="1"/>
  <c r="I272" i="2"/>
  <c r="J272" i="2" s="1"/>
  <c r="K272" i="2" s="1"/>
  <c r="K277" i="2"/>
  <c r="K666" i="2"/>
  <c r="K672" i="2"/>
  <c r="K295" i="2"/>
  <c r="J298" i="2"/>
  <c r="K298" i="2" s="1"/>
  <c r="J299" i="2"/>
  <c r="K299" i="2" s="1"/>
  <c r="K9" i="2"/>
  <c r="K312" i="2"/>
  <c r="K16" i="2"/>
  <c r="J19" i="2"/>
  <c r="K19" i="2" s="1"/>
  <c r="K313" i="2"/>
  <c r="K316" i="2"/>
  <c r="K28" i="2"/>
  <c r="K325" i="2"/>
  <c r="J328" i="2"/>
  <c r="K328" i="2" s="1"/>
  <c r="J330" i="2"/>
  <c r="K330" i="2" s="1"/>
  <c r="K36" i="2"/>
  <c r="K346" i="2"/>
  <c r="J349" i="2"/>
  <c r="K349" i="2" s="1"/>
  <c r="J351" i="2"/>
  <c r="K351" i="2" s="1"/>
  <c r="K53" i="2"/>
  <c r="J361" i="2"/>
  <c r="K361" i="2" s="1"/>
  <c r="K363" i="2"/>
  <c r="J60" i="2"/>
  <c r="K60" i="2" s="1"/>
  <c r="K61" i="2"/>
  <c r="J367" i="2"/>
  <c r="K367" i="2" s="1"/>
  <c r="K369" i="2"/>
  <c r="J375" i="2"/>
  <c r="K375" i="2" s="1"/>
  <c r="K377" i="2"/>
  <c r="J71" i="2"/>
  <c r="K71" i="2" s="1"/>
  <c r="K73" i="2"/>
  <c r="J379" i="2"/>
  <c r="K379" i="2" s="1"/>
  <c r="K381" i="2"/>
  <c r="J387" i="2"/>
  <c r="K387" i="2" s="1"/>
  <c r="K389" i="2"/>
  <c r="J83" i="2"/>
  <c r="K83" i="2" s="1"/>
  <c r="K85" i="2"/>
  <c r="J91" i="2"/>
  <c r="K91" i="2" s="1"/>
  <c r="K392" i="2"/>
  <c r="J398" i="2"/>
  <c r="K398" i="2" s="1"/>
  <c r="K400" i="2"/>
  <c r="J96" i="2"/>
  <c r="K96" i="2" s="1"/>
  <c r="K98" i="2"/>
  <c r="J402" i="2"/>
  <c r="K402" i="2" s="1"/>
  <c r="K404" i="2"/>
  <c r="J410" i="2"/>
  <c r="K410" i="2" s="1"/>
  <c r="K412" i="2"/>
  <c r="J107" i="2"/>
  <c r="K107" i="2" s="1"/>
  <c r="K109" i="2"/>
  <c r="J415" i="2"/>
  <c r="K415" i="2" s="1"/>
  <c r="K417" i="2"/>
  <c r="J423" i="2"/>
  <c r="K423" i="2" s="1"/>
  <c r="K425" i="2"/>
  <c r="J117" i="2"/>
  <c r="K117" i="2" s="1"/>
  <c r="K119" i="2"/>
  <c r="J430" i="2"/>
  <c r="K430" i="2" s="1"/>
  <c r="K432" i="2"/>
  <c r="J435" i="2"/>
  <c r="K435" i="2" s="1"/>
  <c r="J443" i="2"/>
  <c r="K443" i="2" s="1"/>
  <c r="J131" i="2"/>
  <c r="K131" i="2" s="1"/>
  <c r="J449" i="2"/>
  <c r="K449" i="2" s="1"/>
  <c r="K451" i="2"/>
  <c r="J134" i="2"/>
  <c r="K134" i="2" s="1"/>
  <c r="K136" i="2"/>
  <c r="J142" i="2"/>
  <c r="K142" i="2" s="1"/>
  <c r="K144" i="2"/>
  <c r="J149" i="2"/>
  <c r="K149" i="2" s="1"/>
  <c r="K151" i="2"/>
  <c r="K471" i="2"/>
  <c r="J476" i="2"/>
  <c r="K476" i="2" s="1"/>
  <c r="K478" i="2"/>
  <c r="J486" i="2"/>
  <c r="K486" i="2" s="1"/>
  <c r="K488" i="2"/>
  <c r="K493" i="2"/>
  <c r="J166" i="2"/>
  <c r="K166" i="2" s="1"/>
  <c r="J173" i="2"/>
  <c r="K173" i="2" s="1"/>
  <c r="I499" i="2"/>
  <c r="J499" i="2" s="1"/>
  <c r="K499" i="2" s="1"/>
  <c r="J504" i="2"/>
  <c r="K504" i="2" s="1"/>
  <c r="I506" i="2"/>
  <c r="J506" i="2" s="1"/>
  <c r="K506" i="2" s="1"/>
  <c r="J177" i="2"/>
  <c r="K177" i="2" s="1"/>
  <c r="I179" i="2"/>
  <c r="J179" i="2" s="1"/>
  <c r="K179" i="2" s="1"/>
  <c r="I512" i="2"/>
  <c r="J512" i="2" s="1"/>
  <c r="K512" i="2" s="1"/>
  <c r="I520" i="2"/>
  <c r="J520" i="2" s="1"/>
  <c r="K520" i="2" s="1"/>
  <c r="I189" i="2"/>
  <c r="J189" i="2" s="1"/>
  <c r="K189" i="2" s="1"/>
  <c r="J526" i="2"/>
  <c r="K526" i="2" s="1"/>
  <c r="I530" i="2"/>
  <c r="J530" i="2" s="1"/>
  <c r="K530" i="2" s="1"/>
  <c r="K533" i="2"/>
  <c r="I538" i="2"/>
  <c r="J538" i="2" s="1"/>
  <c r="K538" i="2" s="1"/>
  <c r="K540" i="2"/>
  <c r="I545" i="2"/>
  <c r="J545" i="2" s="1"/>
  <c r="K545" i="2" s="1"/>
  <c r="K548" i="2"/>
  <c r="I553" i="2"/>
  <c r="J553" i="2" s="1"/>
  <c r="K553" i="2" s="1"/>
  <c r="K207" i="2"/>
  <c r="K210" i="2"/>
  <c r="I558" i="2"/>
  <c r="J558" i="2" s="1"/>
  <c r="K558" i="2" s="1"/>
  <c r="K561" i="2"/>
  <c r="K217" i="2"/>
  <c r="K580" i="2"/>
  <c r="K248" i="2"/>
  <c r="K616" i="2"/>
  <c r="I619" i="2"/>
  <c r="J619" i="2" s="1"/>
  <c r="K619" i="2" s="1"/>
  <c r="I253" i="2"/>
  <c r="J253" i="2" s="1"/>
  <c r="K253" i="2" s="1"/>
  <c r="K278" i="2"/>
  <c r="I281" i="2"/>
  <c r="J281" i="2" s="1"/>
  <c r="K281" i="2" s="1"/>
  <c r="J296" i="2"/>
  <c r="K296" i="2" s="1"/>
  <c r="J10" i="2"/>
  <c r="K10" i="2" s="1"/>
  <c r="J306" i="2"/>
  <c r="K306" i="2" s="1"/>
  <c r="J308" i="2"/>
  <c r="K308" i="2" s="1"/>
  <c r="K21" i="2"/>
  <c r="J317" i="2"/>
  <c r="K317" i="2" s="1"/>
  <c r="K25" i="2"/>
  <c r="J27" i="2"/>
  <c r="K27" i="2" s="1"/>
  <c r="J29" i="2"/>
  <c r="K29" i="2" s="1"/>
  <c r="J326" i="2"/>
  <c r="K326" i="2" s="1"/>
  <c r="J337" i="2"/>
  <c r="K337" i="2" s="1"/>
  <c r="K43" i="2"/>
  <c r="J46" i="2"/>
  <c r="K46" i="2" s="1"/>
  <c r="J339" i="2"/>
  <c r="K339" i="2" s="1"/>
  <c r="J347" i="2"/>
  <c r="K347" i="2" s="1"/>
  <c r="J54" i="2"/>
  <c r="K54" i="2" s="1"/>
  <c r="K56" i="2"/>
  <c r="K364" i="2"/>
  <c r="K62" i="2"/>
  <c r="K370" i="2"/>
  <c r="K67" i="2"/>
  <c r="K74" i="2"/>
  <c r="K382" i="2"/>
  <c r="K79" i="2"/>
  <c r="K86" i="2"/>
  <c r="K393" i="2"/>
  <c r="K92" i="2"/>
  <c r="K99" i="2"/>
  <c r="K405" i="2"/>
  <c r="K413" i="2"/>
  <c r="K110" i="2"/>
  <c r="K418" i="2"/>
  <c r="K426" i="2"/>
  <c r="K120" i="2"/>
  <c r="K433" i="2"/>
  <c r="J441" i="2"/>
  <c r="K441" i="2" s="1"/>
  <c r="J129" i="2"/>
  <c r="K129" i="2" s="1"/>
  <c r="J462" i="2"/>
  <c r="K462" i="2" s="1"/>
  <c r="K464" i="2"/>
  <c r="J472" i="2"/>
  <c r="K472" i="2" s="1"/>
  <c r="K474" i="2"/>
  <c r="K479" i="2"/>
  <c r="J155" i="2"/>
  <c r="K155" i="2" s="1"/>
  <c r="K157" i="2"/>
  <c r="J494" i="2"/>
  <c r="K494" i="2" s="1"/>
  <c r="K165" i="2"/>
  <c r="K169" i="2"/>
  <c r="J174" i="2"/>
  <c r="K174" i="2" s="1"/>
  <c r="K497" i="2"/>
  <c r="J510" i="2"/>
  <c r="K510" i="2" s="1"/>
  <c r="J183" i="2"/>
  <c r="K183" i="2" s="1"/>
  <c r="K185" i="2"/>
  <c r="J516" i="2"/>
  <c r="K516" i="2" s="1"/>
  <c r="K518" i="2"/>
  <c r="J524" i="2"/>
  <c r="K524" i="2" s="1"/>
  <c r="K187" i="2"/>
  <c r="K192" i="2"/>
  <c r="J534" i="2"/>
  <c r="K534" i="2" s="1"/>
  <c r="K536" i="2"/>
  <c r="J198" i="2"/>
  <c r="K198" i="2" s="1"/>
  <c r="K200" i="2"/>
  <c r="J541" i="2"/>
  <c r="K541" i="2" s="1"/>
  <c r="K543" i="2"/>
  <c r="I549" i="2"/>
  <c r="J549" i="2" s="1"/>
  <c r="K549" i="2" s="1"/>
  <c r="K214" i="2"/>
  <c r="K565" i="2"/>
  <c r="K223" i="2"/>
  <c r="K225" i="2"/>
  <c r="K587" i="2"/>
  <c r="I590" i="2"/>
  <c r="J590" i="2" s="1"/>
  <c r="K590" i="2" s="1"/>
  <c r="I234" i="2"/>
  <c r="J234" i="2" s="1"/>
  <c r="K234" i="2" s="1"/>
  <c r="K623" i="2"/>
  <c r="K259" i="2"/>
  <c r="I262" i="2"/>
  <c r="J262" i="2" s="1"/>
  <c r="K262" i="2" s="1"/>
  <c r="I632" i="2"/>
  <c r="J632" i="2" s="1"/>
  <c r="K632" i="2" s="1"/>
  <c r="K637" i="2"/>
  <c r="K287" i="2"/>
  <c r="K569" i="2"/>
  <c r="K577" i="2"/>
  <c r="K226" i="2"/>
  <c r="K583" i="2"/>
  <c r="K236" i="2"/>
  <c r="K606" i="2"/>
  <c r="K612" i="2"/>
  <c r="K255" i="2"/>
  <c r="K634" i="2"/>
  <c r="K641" i="2"/>
  <c r="K274" i="2"/>
  <c r="K197" i="2"/>
  <c r="J202" i="2"/>
  <c r="K202" i="2" s="1"/>
  <c r="J208" i="2"/>
  <c r="K208" i="2" s="1"/>
  <c r="I212" i="2"/>
  <c r="J212" i="2" s="1"/>
  <c r="K212" i="2" s="1"/>
  <c r="K554" i="2"/>
  <c r="J559" i="2"/>
  <c r="K559" i="2" s="1"/>
  <c r="J566" i="2"/>
  <c r="K566" i="2" s="1"/>
  <c r="I218" i="2"/>
  <c r="J218" i="2" s="1"/>
  <c r="K218" i="2" s="1"/>
  <c r="J570" i="2"/>
  <c r="K570" i="2" s="1"/>
  <c r="I586" i="2"/>
  <c r="J586" i="2" s="1"/>
  <c r="K586" i="2" s="1"/>
  <c r="J589" i="2"/>
  <c r="K589" i="2" s="1"/>
  <c r="K595" i="2"/>
  <c r="I239" i="2"/>
  <c r="J239" i="2" s="1"/>
  <c r="K239" i="2" s="1"/>
  <c r="J242" i="2"/>
  <c r="K242" i="2" s="1"/>
  <c r="K602" i="2"/>
  <c r="I609" i="2"/>
  <c r="J609" i="2" s="1"/>
  <c r="K609" i="2" s="1"/>
  <c r="J243" i="2"/>
  <c r="K243" i="2" s="1"/>
  <c r="K249" i="2"/>
  <c r="I615" i="2"/>
  <c r="J615" i="2" s="1"/>
  <c r="K615" i="2" s="1"/>
  <c r="J618" i="2"/>
  <c r="K618" i="2" s="1"/>
  <c r="K624" i="2"/>
  <c r="I258" i="2"/>
  <c r="J258" i="2" s="1"/>
  <c r="K258" i="2" s="1"/>
  <c r="J261" i="2"/>
  <c r="K261" i="2" s="1"/>
  <c r="K630" i="2"/>
  <c r="J640" i="2"/>
  <c r="K640" i="2" s="1"/>
  <c r="K268" i="2"/>
  <c r="J647" i="2"/>
  <c r="K647" i="2" s="1"/>
  <c r="K653" i="2"/>
  <c r="J280" i="2"/>
  <c r="K280" i="2" s="1"/>
  <c r="J662" i="2"/>
  <c r="K662" i="2" s="1"/>
  <c r="J283" i="2"/>
  <c r="K283" i="2" s="1"/>
  <c r="J291" i="2"/>
  <c r="K291" i="2" s="1"/>
  <c r="J555" i="2"/>
  <c r="K555" i="2" s="1"/>
  <c r="K557" i="2"/>
  <c r="K562" i="2"/>
  <c r="J567" i="2"/>
  <c r="K567" i="2" s="1"/>
  <c r="K216" i="2"/>
  <c r="K573" i="2"/>
  <c r="K581" i="2"/>
  <c r="K230" i="2"/>
  <c r="K591" i="2"/>
  <c r="K598" i="2"/>
  <c r="K245" i="2"/>
  <c r="K620" i="2"/>
  <c r="K626" i="2"/>
  <c r="K264" i="2"/>
  <c r="K649" i="2"/>
  <c r="K655" i="2"/>
  <c r="I297" i="2"/>
  <c r="J297" i="2" s="1"/>
  <c r="K297" i="2" s="1"/>
  <c r="I18" i="2"/>
  <c r="J18" i="2" s="1"/>
  <c r="K18" i="2" s="1"/>
  <c r="I41" i="2"/>
  <c r="J41" i="2" s="1"/>
  <c r="K41" i="2" s="1"/>
  <c r="I348" i="2"/>
  <c r="J348" i="2" s="1"/>
  <c r="K348" i="2" s="1"/>
  <c r="I354" i="2"/>
  <c r="J354" i="2" s="1"/>
  <c r="K354" i="2" s="1"/>
  <c r="I293" i="2"/>
  <c r="J293" i="2" s="1"/>
  <c r="K293" i="2" s="1"/>
  <c r="I11" i="2"/>
  <c r="J11" i="2" s="1"/>
  <c r="K11" i="2" s="1"/>
  <c r="I14" i="2"/>
  <c r="J14" i="2" s="1"/>
  <c r="K14" i="2" s="1"/>
  <c r="I318" i="2"/>
  <c r="J318" i="2" s="1"/>
  <c r="K318" i="2" s="1"/>
  <c r="I34" i="2"/>
  <c r="J34" i="2" s="1"/>
  <c r="K34" i="2" s="1"/>
  <c r="I37" i="2"/>
  <c r="J37" i="2" s="1"/>
  <c r="K37" i="2" s="1"/>
  <c r="I344" i="2"/>
  <c r="J344" i="2" s="1"/>
  <c r="K344" i="2" s="1"/>
  <c r="I55" i="2"/>
  <c r="J55" i="2" s="1"/>
  <c r="K55" i="2" s="1"/>
  <c r="I327" i="2"/>
  <c r="J327" i="2" s="1"/>
  <c r="K327" i="2" s="1"/>
  <c r="J294" i="2"/>
  <c r="K294" i="2" s="1"/>
  <c r="I7" i="2"/>
  <c r="J7" i="2" s="1"/>
  <c r="K7" i="2" s="1"/>
  <c r="J12" i="2"/>
  <c r="K12" i="2" s="1"/>
  <c r="I309" i="2"/>
  <c r="J309" i="2" s="1"/>
  <c r="K309" i="2" s="1"/>
  <c r="J15" i="2"/>
  <c r="K15" i="2" s="1"/>
  <c r="I314" i="2"/>
  <c r="J314" i="2" s="1"/>
  <c r="K314" i="2" s="1"/>
  <c r="J319" i="2"/>
  <c r="K319" i="2" s="1"/>
  <c r="I30" i="2"/>
  <c r="J30" i="2" s="1"/>
  <c r="K30" i="2" s="1"/>
  <c r="J35" i="2"/>
  <c r="K35" i="2" s="1"/>
  <c r="I335" i="2"/>
  <c r="J335" i="2" s="1"/>
  <c r="K335" i="2" s="1"/>
  <c r="J38" i="2"/>
  <c r="K38" i="2" s="1"/>
  <c r="I340" i="2"/>
  <c r="J340" i="2" s="1"/>
  <c r="K340" i="2" s="1"/>
  <c r="J345" i="2"/>
  <c r="K345" i="2" s="1"/>
  <c r="I51" i="2"/>
  <c r="J51" i="2" s="1"/>
  <c r="K51" i="2" s="1"/>
  <c r="I301" i="2"/>
  <c r="J301" i="2" s="1"/>
  <c r="K301" i="2" s="1"/>
  <c r="I322" i="2"/>
  <c r="J322" i="2" s="1"/>
  <c r="K322" i="2" s="1"/>
  <c r="I3" i="2"/>
  <c r="J3" i="2" s="1"/>
  <c r="K3" i="2" s="1"/>
  <c r="J8" i="2"/>
  <c r="K8" i="2" s="1"/>
  <c r="I305" i="2"/>
  <c r="J305" i="2" s="1"/>
  <c r="K305" i="2" s="1"/>
  <c r="J310" i="2"/>
  <c r="K310" i="2" s="1"/>
  <c r="I22" i="2"/>
  <c r="J22" i="2" s="1"/>
  <c r="K22" i="2" s="1"/>
  <c r="J315" i="2"/>
  <c r="K315" i="2" s="1"/>
  <c r="I26" i="2"/>
  <c r="J26" i="2" s="1"/>
  <c r="K26" i="2" s="1"/>
  <c r="J31" i="2"/>
  <c r="K31" i="2" s="1"/>
  <c r="I331" i="2"/>
  <c r="J331" i="2" s="1"/>
  <c r="K331" i="2" s="1"/>
  <c r="J336" i="2"/>
  <c r="K336" i="2" s="1"/>
  <c r="I45" i="2"/>
  <c r="J45" i="2" s="1"/>
  <c r="K45" i="2" s="1"/>
  <c r="J341" i="2"/>
  <c r="K341" i="2" s="1"/>
  <c r="I47" i="2"/>
  <c r="J47" i="2" s="1"/>
  <c r="K47" i="2" s="1"/>
  <c r="J160" i="2"/>
  <c r="K160" i="2" s="1"/>
  <c r="I160" i="2"/>
  <c r="I495" i="2"/>
  <c r="J495" i="2" s="1"/>
  <c r="K495" i="2" s="1"/>
  <c r="J237" i="2"/>
  <c r="K237" i="2" s="1"/>
  <c r="I237" i="2"/>
  <c r="I607" i="2"/>
  <c r="J607" i="2" s="1"/>
  <c r="K607" i="2" s="1"/>
  <c r="I613" i="2"/>
  <c r="J613" i="2" s="1"/>
  <c r="K613" i="2" s="1"/>
  <c r="J256" i="2"/>
  <c r="K256" i="2" s="1"/>
  <c r="I256" i="2"/>
  <c r="I635" i="2"/>
  <c r="J635" i="2" s="1"/>
  <c r="K635" i="2" s="1"/>
  <c r="I642" i="2"/>
  <c r="J642" i="2" s="1"/>
  <c r="K642" i="2" s="1"/>
  <c r="J275" i="2"/>
  <c r="K275" i="2" s="1"/>
  <c r="I275" i="2"/>
  <c r="I660" i="2"/>
  <c r="J660" i="2" s="1"/>
  <c r="K660" i="2" s="1"/>
  <c r="I668" i="2"/>
  <c r="J668" i="2" s="1"/>
  <c r="K668" i="2" s="1"/>
  <c r="J289" i="2"/>
  <c r="K289" i="2" s="1"/>
  <c r="I289" i="2"/>
  <c r="I358" i="2"/>
  <c r="J358" i="2" s="1"/>
  <c r="K358" i="2" s="1"/>
  <c r="I362" i="2"/>
  <c r="J362" i="2" s="1"/>
  <c r="K362" i="2" s="1"/>
  <c r="I57" i="2"/>
  <c r="J57" i="2" s="1"/>
  <c r="K57" i="2" s="1"/>
  <c r="I366" i="2"/>
  <c r="J366" i="2" s="1"/>
  <c r="K366" i="2" s="1"/>
  <c r="I64" i="2"/>
  <c r="J64" i="2" s="1"/>
  <c r="K64" i="2" s="1"/>
  <c r="I368" i="2"/>
  <c r="J368" i="2" s="1"/>
  <c r="K368" i="2" s="1"/>
  <c r="I372" i="2"/>
  <c r="J372" i="2" s="1"/>
  <c r="K372" i="2" s="1"/>
  <c r="I376" i="2"/>
  <c r="J376" i="2" s="1"/>
  <c r="K376" i="2" s="1"/>
  <c r="I68" i="2"/>
  <c r="J68" i="2" s="1"/>
  <c r="K68" i="2" s="1"/>
  <c r="I72" i="2"/>
  <c r="J72" i="2" s="1"/>
  <c r="K72" i="2" s="1"/>
  <c r="I76" i="2"/>
  <c r="J76" i="2" s="1"/>
  <c r="K76" i="2" s="1"/>
  <c r="I380" i="2"/>
  <c r="J380" i="2" s="1"/>
  <c r="K380" i="2" s="1"/>
  <c r="I384" i="2"/>
  <c r="J384" i="2" s="1"/>
  <c r="K384" i="2" s="1"/>
  <c r="I388" i="2"/>
  <c r="J388" i="2" s="1"/>
  <c r="K388" i="2" s="1"/>
  <c r="I80" i="2"/>
  <c r="J80" i="2" s="1"/>
  <c r="K80" i="2" s="1"/>
  <c r="I84" i="2"/>
  <c r="J84" i="2" s="1"/>
  <c r="K84" i="2" s="1"/>
  <c r="I88" i="2"/>
  <c r="J88" i="2" s="1"/>
  <c r="K88" i="2" s="1"/>
  <c r="I391" i="2"/>
  <c r="J391" i="2" s="1"/>
  <c r="K391" i="2" s="1"/>
  <c r="I395" i="2"/>
  <c r="J395" i="2" s="1"/>
  <c r="K395" i="2" s="1"/>
  <c r="I399" i="2"/>
  <c r="J399" i="2" s="1"/>
  <c r="K399" i="2" s="1"/>
  <c r="I93" i="2"/>
  <c r="J93" i="2" s="1"/>
  <c r="K93" i="2" s="1"/>
  <c r="I97" i="2"/>
  <c r="J97" i="2" s="1"/>
  <c r="K97" i="2" s="1"/>
  <c r="I101" i="2"/>
  <c r="J101" i="2" s="1"/>
  <c r="K101" i="2" s="1"/>
  <c r="I403" i="2"/>
  <c r="J403" i="2" s="1"/>
  <c r="K403" i="2" s="1"/>
  <c r="I407" i="2"/>
  <c r="J407" i="2" s="1"/>
  <c r="K407" i="2" s="1"/>
  <c r="I411" i="2"/>
  <c r="J411" i="2" s="1"/>
  <c r="K411" i="2" s="1"/>
  <c r="I104" i="2"/>
  <c r="J104" i="2" s="1"/>
  <c r="K104" i="2" s="1"/>
  <c r="I108" i="2"/>
  <c r="J108" i="2" s="1"/>
  <c r="K108" i="2" s="1"/>
  <c r="I112" i="2"/>
  <c r="J112" i="2" s="1"/>
  <c r="K112" i="2" s="1"/>
  <c r="I416" i="2"/>
  <c r="J416" i="2" s="1"/>
  <c r="K416" i="2" s="1"/>
  <c r="I420" i="2"/>
  <c r="J420" i="2" s="1"/>
  <c r="K420" i="2" s="1"/>
  <c r="I424" i="2"/>
  <c r="J424" i="2" s="1"/>
  <c r="K424" i="2" s="1"/>
  <c r="I428" i="2"/>
  <c r="J428" i="2" s="1"/>
  <c r="K428" i="2" s="1"/>
  <c r="I118" i="2"/>
  <c r="J118" i="2" s="1"/>
  <c r="K118" i="2" s="1"/>
  <c r="I122" i="2"/>
  <c r="J122" i="2" s="1"/>
  <c r="K122" i="2" s="1"/>
  <c r="I431" i="2"/>
  <c r="J431" i="2" s="1"/>
  <c r="K431" i="2" s="1"/>
  <c r="I463" i="2"/>
  <c r="J463" i="2" s="1"/>
  <c r="K463" i="2" s="1"/>
  <c r="I154" i="2"/>
  <c r="J154" i="2" s="1"/>
  <c r="K154" i="2" s="1"/>
  <c r="J156" i="2"/>
  <c r="K156" i="2" s="1"/>
  <c r="I156" i="2"/>
  <c r="I491" i="2"/>
  <c r="J491" i="2" s="1"/>
  <c r="K491" i="2" s="1"/>
  <c r="J175" i="2"/>
  <c r="K175" i="2" s="1"/>
  <c r="I175" i="2"/>
  <c r="I527" i="2"/>
  <c r="J527" i="2" s="1"/>
  <c r="K527" i="2" s="1"/>
  <c r="I550" i="2"/>
  <c r="J550" i="2" s="1"/>
  <c r="K550" i="2" s="1"/>
  <c r="J219" i="2"/>
  <c r="K219" i="2" s="1"/>
  <c r="I219" i="2"/>
  <c r="I500" i="2"/>
  <c r="J500" i="2" s="1"/>
  <c r="K500" i="2" s="1"/>
  <c r="I578" i="2"/>
  <c r="J578" i="2" s="1"/>
  <c r="K578" i="2" s="1"/>
  <c r="I459" i="2"/>
  <c r="J459" i="2" s="1"/>
  <c r="K459" i="2" s="1"/>
  <c r="J150" i="2"/>
  <c r="K150" i="2" s="1"/>
  <c r="I150" i="2"/>
  <c r="I481" i="2"/>
  <c r="J481" i="2" s="1"/>
  <c r="K481" i="2" s="1"/>
  <c r="I487" i="2"/>
  <c r="J487" i="2" s="1"/>
  <c r="K487" i="2" s="1"/>
  <c r="J171" i="2"/>
  <c r="K171" i="2" s="1"/>
  <c r="I171" i="2"/>
  <c r="I467" i="2"/>
  <c r="J467" i="2" s="1"/>
  <c r="K467" i="2" s="1"/>
  <c r="I473" i="2"/>
  <c r="J473" i="2" s="1"/>
  <c r="K473" i="2" s="1"/>
  <c r="J227" i="2"/>
  <c r="K227" i="2" s="1"/>
  <c r="I227" i="2"/>
  <c r="I584" i="2"/>
  <c r="J584" i="2" s="1"/>
  <c r="K584" i="2" s="1"/>
  <c r="J436" i="2"/>
  <c r="K436" i="2" s="1"/>
  <c r="J438" i="2"/>
  <c r="K438" i="2" s="1"/>
  <c r="J440" i="2"/>
  <c r="K440" i="2" s="1"/>
  <c r="J442" i="2"/>
  <c r="K442" i="2" s="1"/>
  <c r="J124" i="2"/>
  <c r="K124" i="2" s="1"/>
  <c r="J126" i="2"/>
  <c r="K126" i="2" s="1"/>
  <c r="J128" i="2"/>
  <c r="K128" i="2" s="1"/>
  <c r="J130" i="2"/>
  <c r="K130" i="2" s="1"/>
  <c r="J132" i="2"/>
  <c r="K132" i="2" s="1"/>
  <c r="J444" i="2"/>
  <c r="K444" i="2" s="1"/>
  <c r="J446" i="2"/>
  <c r="K446" i="2" s="1"/>
  <c r="J448" i="2"/>
  <c r="K448" i="2" s="1"/>
  <c r="J450" i="2"/>
  <c r="K450" i="2" s="1"/>
  <c r="J452" i="2"/>
  <c r="K452" i="2" s="1"/>
  <c r="J454" i="2"/>
  <c r="K454" i="2" s="1"/>
  <c r="J456" i="2"/>
  <c r="K456" i="2" s="1"/>
  <c r="J135" i="2"/>
  <c r="K135" i="2" s="1"/>
  <c r="J137" i="2"/>
  <c r="K137" i="2" s="1"/>
  <c r="J139" i="2"/>
  <c r="K139" i="2" s="1"/>
  <c r="J141" i="2"/>
  <c r="K141" i="2" s="1"/>
  <c r="J143" i="2"/>
  <c r="K143" i="2" s="1"/>
  <c r="J457" i="2"/>
  <c r="K457" i="2" s="1"/>
  <c r="I146" i="2"/>
  <c r="J146" i="2" s="1"/>
  <c r="K146" i="2" s="1"/>
  <c r="I477" i="2"/>
  <c r="J477" i="2" s="1"/>
  <c r="K477" i="2" s="1"/>
  <c r="J164" i="2"/>
  <c r="K164" i="2" s="1"/>
  <c r="I164" i="2"/>
  <c r="I167" i="2"/>
  <c r="J167" i="2" s="1"/>
  <c r="K167" i="2" s="1"/>
  <c r="J199" i="2"/>
  <c r="K199" i="2" s="1"/>
  <c r="I199" i="2"/>
  <c r="I556" i="2"/>
  <c r="J556" i="2" s="1"/>
  <c r="K556" i="2" s="1"/>
  <c r="J194" i="2"/>
  <c r="K194" i="2" s="1"/>
  <c r="I194" i="2"/>
  <c r="I539" i="2"/>
  <c r="J539" i="2" s="1"/>
  <c r="K539" i="2" s="1"/>
  <c r="I546" i="2"/>
  <c r="J546" i="2" s="1"/>
  <c r="K546" i="2" s="1"/>
  <c r="J213" i="2"/>
  <c r="K213" i="2" s="1"/>
  <c r="I213" i="2"/>
  <c r="I215" i="2"/>
  <c r="J215" i="2" s="1"/>
  <c r="K215" i="2" s="1"/>
  <c r="J190" i="2"/>
  <c r="K190" i="2" s="1"/>
  <c r="I190" i="2"/>
  <c r="I535" i="2"/>
  <c r="J535" i="2" s="1"/>
  <c r="K535" i="2" s="1"/>
  <c r="I542" i="2"/>
  <c r="J542" i="2" s="1"/>
  <c r="K542" i="2" s="1"/>
  <c r="J209" i="2"/>
  <c r="K209" i="2" s="1"/>
  <c r="I209" i="2"/>
  <c r="I564" i="2"/>
  <c r="J564" i="2" s="1"/>
  <c r="K564" i="2" s="1"/>
  <c r="I571" i="2"/>
  <c r="J571" i="2" s="1"/>
  <c r="K571" i="2" s="1"/>
  <c r="I574" i="2"/>
  <c r="J574" i="2" s="1"/>
  <c r="K574" i="2" s="1"/>
  <c r="I582" i="2"/>
  <c r="J582" i="2" s="1"/>
  <c r="K582" i="2" s="1"/>
  <c r="I231" i="2"/>
  <c r="J231" i="2" s="1"/>
  <c r="K231" i="2" s="1"/>
  <c r="J505" i="2"/>
  <c r="K505" i="2" s="1"/>
  <c r="J507" i="2"/>
  <c r="K507" i="2" s="1"/>
  <c r="J509" i="2"/>
  <c r="K509" i="2" s="1"/>
  <c r="J176" i="2"/>
  <c r="K176" i="2" s="1"/>
  <c r="J178" i="2"/>
  <c r="K178" i="2" s="1"/>
  <c r="J180" i="2"/>
  <c r="K180" i="2" s="1"/>
  <c r="J182" i="2"/>
  <c r="K182" i="2" s="1"/>
  <c r="J184" i="2"/>
  <c r="K184" i="2" s="1"/>
  <c r="J511" i="2"/>
  <c r="K511" i="2" s="1"/>
  <c r="J513" i="2"/>
  <c r="K513" i="2" s="1"/>
  <c r="J515" i="2"/>
  <c r="K515" i="2" s="1"/>
  <c r="J517" i="2"/>
  <c r="K517" i="2" s="1"/>
  <c r="J519" i="2"/>
  <c r="K519" i="2" s="1"/>
  <c r="J521" i="2"/>
  <c r="K521" i="2" s="1"/>
  <c r="J523" i="2"/>
  <c r="K523" i="2" s="1"/>
  <c r="J186" i="2"/>
  <c r="K186" i="2" s="1"/>
  <c r="I531" i="2"/>
  <c r="J531" i="2" s="1"/>
  <c r="K531" i="2" s="1"/>
  <c r="J203" i="2"/>
  <c r="K203" i="2" s="1"/>
  <c r="I203" i="2"/>
  <c r="I205" i="2"/>
  <c r="J205" i="2" s="1"/>
  <c r="K205" i="2" s="1"/>
  <c r="I560" i="2"/>
  <c r="J560" i="2" s="1"/>
  <c r="K560" i="2" s="1"/>
  <c r="I568" i="2"/>
  <c r="J568" i="2" s="1"/>
  <c r="K568" i="2" s="1"/>
  <c r="J575" i="2"/>
  <c r="K575" i="2" s="1"/>
  <c r="J579" i="2"/>
  <c r="K579" i="2" s="1"/>
  <c r="J224" i="2"/>
  <c r="K224" i="2" s="1"/>
  <c r="J228" i="2"/>
  <c r="K228" i="2" s="1"/>
  <c r="J232" i="2"/>
  <c r="K232" i="2" s="1"/>
  <c r="J585" i="2"/>
  <c r="K585" i="2" s="1"/>
  <c r="I596" i="2"/>
  <c r="J596" i="2" s="1"/>
  <c r="K596" i="2" s="1"/>
  <c r="J238" i="2"/>
  <c r="K238" i="2" s="1"/>
  <c r="I603" i="2"/>
  <c r="J603" i="2" s="1"/>
  <c r="K603" i="2" s="1"/>
  <c r="J608" i="2"/>
  <c r="K608" i="2" s="1"/>
  <c r="I250" i="2"/>
  <c r="J250" i="2" s="1"/>
  <c r="K250" i="2" s="1"/>
  <c r="J614" i="2"/>
  <c r="K614" i="2" s="1"/>
  <c r="I625" i="2"/>
  <c r="J625" i="2" s="1"/>
  <c r="K625" i="2" s="1"/>
  <c r="J257" i="2"/>
  <c r="K257" i="2" s="1"/>
  <c r="I631" i="2"/>
  <c r="J631" i="2" s="1"/>
  <c r="K631" i="2" s="1"/>
  <c r="J636" i="2"/>
  <c r="K636" i="2" s="1"/>
  <c r="I269" i="2"/>
  <c r="J269" i="2" s="1"/>
  <c r="K269" i="2" s="1"/>
  <c r="J643" i="2"/>
  <c r="K643" i="2" s="1"/>
  <c r="I654" i="2"/>
  <c r="J654" i="2" s="1"/>
  <c r="K654" i="2" s="1"/>
  <c r="J276" i="2"/>
  <c r="K276" i="2" s="1"/>
  <c r="J661" i="2"/>
  <c r="K661" i="2" s="1"/>
  <c r="J282" i="2"/>
  <c r="K282" i="2" s="1"/>
  <c r="J290" i="2"/>
  <c r="K290" i="2" s="1"/>
  <c r="I592" i="2"/>
  <c r="J592" i="2" s="1"/>
  <c r="K592" i="2" s="1"/>
  <c r="I599" i="2"/>
  <c r="J599" i="2" s="1"/>
  <c r="K599" i="2" s="1"/>
  <c r="I246" i="2"/>
  <c r="J246" i="2" s="1"/>
  <c r="K246" i="2" s="1"/>
  <c r="I621" i="2"/>
  <c r="J621" i="2" s="1"/>
  <c r="K621" i="2" s="1"/>
  <c r="I627" i="2"/>
  <c r="J627" i="2" s="1"/>
  <c r="K627" i="2" s="1"/>
  <c r="I265" i="2"/>
  <c r="J265" i="2" s="1"/>
  <c r="K265" i="2" s="1"/>
  <c r="I650" i="2"/>
  <c r="J650" i="2" s="1"/>
  <c r="K650" i="2" s="1"/>
  <c r="I656" i="2"/>
  <c r="J656" i="2" s="1"/>
  <c r="K656" i="2" s="1"/>
  <c r="I664" i="2"/>
  <c r="J664" i="2" s="1"/>
  <c r="K664" i="2" s="1"/>
  <c r="I285" i="2"/>
  <c r="J285" i="2" s="1"/>
  <c r="K285" i="2" s="1"/>
  <c r="I670" i="2"/>
  <c r="J670" i="2" s="1"/>
  <c r="K670" i="2" s="1"/>
  <c r="I588" i="2"/>
  <c r="J588" i="2" s="1"/>
  <c r="K588" i="2" s="1"/>
  <c r="J593" i="2"/>
  <c r="K593" i="2" s="1"/>
  <c r="I241" i="2"/>
  <c r="J241" i="2" s="1"/>
  <c r="K241" i="2" s="1"/>
  <c r="J600" i="2"/>
  <c r="K600" i="2" s="1"/>
  <c r="I611" i="2"/>
  <c r="J611" i="2" s="1"/>
  <c r="K611" i="2" s="1"/>
  <c r="J247" i="2"/>
  <c r="K247" i="2" s="1"/>
  <c r="I617" i="2"/>
  <c r="J617" i="2" s="1"/>
  <c r="K617" i="2" s="1"/>
  <c r="J622" i="2"/>
  <c r="K622" i="2" s="1"/>
  <c r="I260" i="2"/>
  <c r="J260" i="2" s="1"/>
  <c r="K260" i="2" s="1"/>
  <c r="J628" i="2"/>
  <c r="K628" i="2" s="1"/>
  <c r="I639" i="2"/>
  <c r="J639" i="2" s="1"/>
  <c r="K639" i="2" s="1"/>
  <c r="J266" i="2"/>
  <c r="K266" i="2" s="1"/>
  <c r="I646" i="2"/>
  <c r="J646" i="2" s="1"/>
  <c r="K646" i="2" s="1"/>
  <c r="J651" i="2"/>
  <c r="K651" i="2" s="1"/>
  <c r="I279" i="2"/>
  <c r="J279" i="2" s="1"/>
  <c r="K279" i="2" s="1"/>
  <c r="J657" i="2"/>
  <c r="K657" i="2" s="1"/>
  <c r="J665" i="2"/>
  <c r="K665" i="2" s="1"/>
  <c r="J286" i="2"/>
  <c r="K286" i="2" s="1"/>
  <c r="J671" i="2"/>
  <c r="K671" i="2" s="1"/>
  <c r="I659" i="2"/>
  <c r="J659" i="2" s="1"/>
  <c r="K659" i="2" s="1"/>
  <c r="I663" i="2"/>
  <c r="J663" i="2" s="1"/>
  <c r="K663" i="2" s="1"/>
  <c r="I667" i="2"/>
  <c r="J667" i="2" s="1"/>
  <c r="K667" i="2" s="1"/>
  <c r="I284" i="2"/>
  <c r="J284" i="2" s="1"/>
  <c r="K284" i="2" s="1"/>
  <c r="I288" i="2"/>
  <c r="J288" i="2" s="1"/>
  <c r="K288" i="2" s="1"/>
  <c r="I669" i="2"/>
  <c r="J669" i="2" s="1"/>
  <c r="K669" i="2" s="1"/>
  <c r="I673" i="2"/>
  <c r="J673" i="2" s="1"/>
  <c r="K673" i="2" s="1"/>
  <c r="O29" i="2"/>
  <c r="O30" i="2" s="1"/>
</calcChain>
</file>

<file path=xl/sharedStrings.xml><?xml version="1.0" encoding="utf-8"?>
<sst xmlns="http://schemas.openxmlformats.org/spreadsheetml/2006/main" count="2121" uniqueCount="735">
  <si>
    <t>کد محور</t>
  </si>
  <si>
    <t>نام محور</t>
  </si>
  <si>
    <t>زمان شروع</t>
  </si>
  <si>
    <t>مدت زمان کارکرد(دقیقه)</t>
  </si>
  <si>
    <t>تعداد کل وسیله نقلیه</t>
  </si>
  <si>
    <t>تعداد وسیله نقلیه کلاس 1</t>
  </si>
  <si>
    <t>تعداد وسیله نقلیه کلاس 2</t>
  </si>
  <si>
    <t>تعداد وسیله نقلیه کلاس 3</t>
  </si>
  <si>
    <t>تعداد وسیله نقلیه کلاس 4</t>
  </si>
  <si>
    <t>تعداد وسیله نقلیه کلاس 5</t>
  </si>
  <si>
    <t>سرعت متوسط</t>
  </si>
  <si>
    <t>تعداد تخلف سبقت غیرمجاز</t>
  </si>
  <si>
    <t>تعداد تخلف فاصله غیرمجاز</t>
  </si>
  <si>
    <t>تعداد تخلف سرعت غیرمجاز</t>
  </si>
  <si>
    <t>تعداد برگزیده</t>
  </si>
  <si>
    <t>آزادراه تهران - کرج (عوارضي قديم)</t>
  </si>
  <si>
    <t>1395/06/01 00:00:00</t>
  </si>
  <si>
    <t>1395/06/01 01:00:00</t>
  </si>
  <si>
    <t>1395/06/01 02:00:00</t>
  </si>
  <si>
    <t>1395/06/01 03:00:00</t>
  </si>
  <si>
    <t>1395/06/01 04:00:00</t>
  </si>
  <si>
    <t>1395/06/01 05:00:00</t>
  </si>
  <si>
    <t>1395/06/01 06:00:00</t>
  </si>
  <si>
    <t>1395/06/01 07:00:00</t>
  </si>
  <si>
    <t>1395/06/01 08:00:00</t>
  </si>
  <si>
    <t>1395/06/01 09:00:00</t>
  </si>
  <si>
    <t>1395/06/01 10:00:00</t>
  </si>
  <si>
    <t>1395/06/01 11:00:00</t>
  </si>
  <si>
    <t>1395/06/01 12:00:00</t>
  </si>
  <si>
    <t>1395/06/01 13:00:00</t>
  </si>
  <si>
    <t>1395/06/01 14:00:00</t>
  </si>
  <si>
    <t>1395/06/01 15:00:00</t>
  </si>
  <si>
    <t>1395/06/01 16:00:00</t>
  </si>
  <si>
    <t>1395/06/01 17:00:00</t>
  </si>
  <si>
    <t>1395/06/01 18:00:00</t>
  </si>
  <si>
    <t>1395/06/01 19:00:00</t>
  </si>
  <si>
    <t>1395/06/01 20:00:00</t>
  </si>
  <si>
    <t>1395/06/01 21:00:00</t>
  </si>
  <si>
    <t>1395/06/01 22:00:00</t>
  </si>
  <si>
    <t>1395/06/01 23:00:00</t>
  </si>
  <si>
    <t>1395/06/02 00:00:00</t>
  </si>
  <si>
    <t>1395/06/02 01:00:00</t>
  </si>
  <si>
    <t>1395/06/02 02:00:00</t>
  </si>
  <si>
    <t>1395/06/02 03:00:00</t>
  </si>
  <si>
    <t>1395/06/02 04:00:00</t>
  </si>
  <si>
    <t>1395/06/02 05:00:00</t>
  </si>
  <si>
    <t>1395/06/02 06:00:00</t>
  </si>
  <si>
    <t>1395/06/02 07:00:00</t>
  </si>
  <si>
    <t>1395/06/02 08:00:00</t>
  </si>
  <si>
    <t>1395/06/02 09:00:00</t>
  </si>
  <si>
    <t>1395/06/02 10:00:00</t>
  </si>
  <si>
    <t>1395/06/02 11:15:00</t>
  </si>
  <si>
    <t>1395/06/02 12:00:00</t>
  </si>
  <si>
    <t>1395/06/02 13:00:00</t>
  </si>
  <si>
    <t>1395/06/02 14:00:00</t>
  </si>
  <si>
    <t>1395/06/02 15:00:00</t>
  </si>
  <si>
    <t>1395/06/02 16:00:00</t>
  </si>
  <si>
    <t>1395/06/02 17:00:00</t>
  </si>
  <si>
    <t>1395/06/02 18:00:00</t>
  </si>
  <si>
    <t>1395/06/02 19:00:00</t>
  </si>
  <si>
    <t>1395/06/02 20:00:00</t>
  </si>
  <si>
    <t>1395/06/02 21:00:00</t>
  </si>
  <si>
    <t>1395/06/02 22:00:00</t>
  </si>
  <si>
    <t>1395/06/02 23:00:00</t>
  </si>
  <si>
    <t>1395/06/03 00:00:00</t>
  </si>
  <si>
    <t>1395/06/03 01:00:00</t>
  </si>
  <si>
    <t>1395/06/03 02:00:00</t>
  </si>
  <si>
    <t>1395/06/03 03:00:00</t>
  </si>
  <si>
    <t>1395/06/03 04:00:00</t>
  </si>
  <si>
    <t>1395/06/03 05:00:00</t>
  </si>
  <si>
    <t>1395/06/03 06:00:00</t>
  </si>
  <si>
    <t>1395/06/03 07:00:00</t>
  </si>
  <si>
    <t>1395/06/03 08:00:00</t>
  </si>
  <si>
    <t>1395/06/03 09:00:00</t>
  </si>
  <si>
    <t>1395/06/03 10:00:00</t>
  </si>
  <si>
    <t>1395/06/03 11:00:00</t>
  </si>
  <si>
    <t>1395/06/03 12:00:00</t>
  </si>
  <si>
    <t>1395/06/03 13:00:00</t>
  </si>
  <si>
    <t>1395/06/03 14:00:00</t>
  </si>
  <si>
    <t>1395/06/03 15:00:00</t>
  </si>
  <si>
    <t>1395/06/03 16:00:00</t>
  </si>
  <si>
    <t>1395/06/03 17:00:00</t>
  </si>
  <si>
    <t>1395/06/03 18:00:00</t>
  </si>
  <si>
    <t>1395/06/03 19:00:00</t>
  </si>
  <si>
    <t>1395/06/03 20:00:00</t>
  </si>
  <si>
    <t>1395/06/03 21:00:00</t>
  </si>
  <si>
    <t>1395/06/03 22:00:00</t>
  </si>
  <si>
    <t>1395/06/03 23:00:00</t>
  </si>
  <si>
    <t>1395/06/04 00:00:00</t>
  </si>
  <si>
    <t>1395/06/04 01:00:00</t>
  </si>
  <si>
    <t>1395/06/04 02:00:00</t>
  </si>
  <si>
    <t>1395/06/04 03:00:00</t>
  </si>
  <si>
    <t>1395/06/04 04:00:00</t>
  </si>
  <si>
    <t>1395/06/04 05:00:00</t>
  </si>
  <si>
    <t>1395/06/04 06:00:00</t>
  </si>
  <si>
    <t>1395/06/04 07:00:00</t>
  </si>
  <si>
    <t>1395/06/04 08:00:00</t>
  </si>
  <si>
    <t>1395/06/04 09:00:00</t>
  </si>
  <si>
    <t>1395/06/04 10:00:00</t>
  </si>
  <si>
    <t>1395/06/04 11:00:00</t>
  </si>
  <si>
    <t>1395/06/04 12:00:00</t>
  </si>
  <si>
    <t>1395/06/04 13:00:00</t>
  </si>
  <si>
    <t>1395/06/04 14:00:00</t>
  </si>
  <si>
    <t>1395/06/04 15:00:00</t>
  </si>
  <si>
    <t>1395/06/04 16:00:00</t>
  </si>
  <si>
    <t>1395/06/04 17:00:00</t>
  </si>
  <si>
    <t>1395/06/04 18:00:00</t>
  </si>
  <si>
    <t>1395/06/04 19:00:00</t>
  </si>
  <si>
    <t>1395/06/04 20:00:00</t>
  </si>
  <si>
    <t>1395/06/04 21:00:00</t>
  </si>
  <si>
    <t>1395/06/04 22:00:00</t>
  </si>
  <si>
    <t>1395/06/04 23:00:00</t>
  </si>
  <si>
    <t>1395/06/05 00:00:00</t>
  </si>
  <si>
    <t>1395/06/05 01:00:00</t>
  </si>
  <si>
    <t>1395/06/05 02:00:00</t>
  </si>
  <si>
    <t>1395/06/05 03:00:00</t>
  </si>
  <si>
    <t>1395/06/05 04:00:00</t>
  </si>
  <si>
    <t>1395/06/05 05:00:00</t>
  </si>
  <si>
    <t>1395/06/05 06:00:00</t>
  </si>
  <si>
    <t>1395/06/05 07:00:00</t>
  </si>
  <si>
    <t>1395/06/05 08:00:00</t>
  </si>
  <si>
    <t>1395/06/05 09:00:00</t>
  </si>
  <si>
    <t>1395/06/05 10:00:00</t>
  </si>
  <si>
    <t>1395/06/05 11:00:00</t>
  </si>
  <si>
    <t>1395/06/05 12:00:00</t>
  </si>
  <si>
    <t>1395/06/05 13:00:00</t>
  </si>
  <si>
    <t>1395/06/05 14:00:00</t>
  </si>
  <si>
    <t>1395/06/05 15:00:00</t>
  </si>
  <si>
    <t>1395/06/05 16:00:00</t>
  </si>
  <si>
    <t>1395/06/05 17:00:00</t>
  </si>
  <si>
    <t>1395/06/05 18:00:00</t>
  </si>
  <si>
    <t>1395/06/05 19:00:00</t>
  </si>
  <si>
    <t>1395/06/05 20:00:00</t>
  </si>
  <si>
    <t>1395/06/05 21:00:00</t>
  </si>
  <si>
    <t>1395/06/05 22:00:00</t>
  </si>
  <si>
    <t>1395/06/05 23:00:00</t>
  </si>
  <si>
    <t>1395/06/06 00:00:00</t>
  </si>
  <si>
    <t>1395/06/06 01:00:00</t>
  </si>
  <si>
    <t>1395/06/06 02:00:00</t>
  </si>
  <si>
    <t>1395/06/06 03:00:00</t>
  </si>
  <si>
    <t>1395/06/06 04:00:00</t>
  </si>
  <si>
    <t>1395/06/06 05:00:00</t>
  </si>
  <si>
    <t>1395/06/06 06:00:00</t>
  </si>
  <si>
    <t>1395/06/06 07:00:00</t>
  </si>
  <si>
    <t>1395/06/06 08:00:00</t>
  </si>
  <si>
    <t>1395/06/06 09:00:00</t>
  </si>
  <si>
    <t>1395/06/06 10:00:00</t>
  </si>
  <si>
    <t>1395/06/06 11:00:00</t>
  </si>
  <si>
    <t>1395/06/06 12:00:00</t>
  </si>
  <si>
    <t>1395/06/06 13:00:00</t>
  </si>
  <si>
    <t>1395/06/06 14:00:00</t>
  </si>
  <si>
    <t>1395/06/06 15:00:00</t>
  </si>
  <si>
    <t>1395/06/06 16:00:00</t>
  </si>
  <si>
    <t>1395/06/06 17:00:00</t>
  </si>
  <si>
    <t>1395/06/06 18:00:00</t>
  </si>
  <si>
    <t>1395/06/06 19:00:00</t>
  </si>
  <si>
    <t>1395/06/06 20:00:00</t>
  </si>
  <si>
    <t>1395/06/06 21:00:00</t>
  </si>
  <si>
    <t>1395/06/06 22:00:00</t>
  </si>
  <si>
    <t>1395/06/06 23:00:00</t>
  </si>
  <si>
    <t>1395/06/07 00:00:00</t>
  </si>
  <si>
    <t>1395/06/07 01:00:00</t>
  </si>
  <si>
    <t>1395/06/07 02:00:00</t>
  </si>
  <si>
    <t>1395/06/07 03:00:00</t>
  </si>
  <si>
    <t>1395/06/07 04:00:00</t>
  </si>
  <si>
    <t>1395/06/07 05:00:00</t>
  </si>
  <si>
    <t>1395/06/07 06:00:00</t>
  </si>
  <si>
    <t>1395/06/07 07:00:00</t>
  </si>
  <si>
    <t>1395/06/07 08:00:00</t>
  </si>
  <si>
    <t>1395/06/07 09:00:00</t>
  </si>
  <si>
    <t>1395/06/07 10:00:00</t>
  </si>
  <si>
    <t>1395/06/07 11:00:00</t>
  </si>
  <si>
    <t>1395/06/07 12:00:00</t>
  </si>
  <si>
    <t>1395/06/07 13:00:00</t>
  </si>
  <si>
    <t>1395/06/07 14:00:00</t>
  </si>
  <si>
    <t>1395/06/07 15:00:00</t>
  </si>
  <si>
    <t>1395/06/07 16:00:00</t>
  </si>
  <si>
    <t>1395/06/07 17:00:00</t>
  </si>
  <si>
    <t>1395/06/07 18:00:00</t>
  </si>
  <si>
    <t>1395/06/07 19:00:00</t>
  </si>
  <si>
    <t>1395/06/07 20:00:00</t>
  </si>
  <si>
    <t>1395/06/07 21:00:00</t>
  </si>
  <si>
    <t>1395/06/07 22:00:00</t>
  </si>
  <si>
    <t>1395/06/07 23:00:00</t>
  </si>
  <si>
    <t>1395/06/08 00:00:00</t>
  </si>
  <si>
    <t>1395/06/08 01:00:00</t>
  </si>
  <si>
    <t>1395/06/08 02:00:00</t>
  </si>
  <si>
    <t>1395/06/08 03:00:00</t>
  </si>
  <si>
    <t>1395/06/08 04:00:00</t>
  </si>
  <si>
    <t>1395/06/08 05:00:00</t>
  </si>
  <si>
    <t>1395/06/08 06:00:00</t>
  </si>
  <si>
    <t>1395/06/08 07:00:00</t>
  </si>
  <si>
    <t>1395/06/08 08:00:00</t>
  </si>
  <si>
    <t>1395/06/08 09:00:00</t>
  </si>
  <si>
    <t>1395/06/08 10:00:00</t>
  </si>
  <si>
    <t>1395/06/08 11:00:00</t>
  </si>
  <si>
    <t>1395/06/08 12:00:00</t>
  </si>
  <si>
    <t>1395/06/08 13:00:00</t>
  </si>
  <si>
    <t>1395/06/08 14:00:00</t>
  </si>
  <si>
    <t>1395/06/08 15:00:00</t>
  </si>
  <si>
    <t>1395/06/08 16:00:00</t>
  </si>
  <si>
    <t>1395/06/08 17:00:00</t>
  </si>
  <si>
    <t>1395/06/08 18:00:00</t>
  </si>
  <si>
    <t>1395/06/08 19:00:00</t>
  </si>
  <si>
    <t>1395/06/08 20:00:00</t>
  </si>
  <si>
    <t>1395/06/08 21:00:00</t>
  </si>
  <si>
    <t>1395/06/08 22:00:00</t>
  </si>
  <si>
    <t>1395/06/08 23:00:00</t>
  </si>
  <si>
    <t>1395/06/09 00:00:00</t>
  </si>
  <si>
    <t>1395/06/09 01:00:00</t>
  </si>
  <si>
    <t>1395/06/09 02:00:00</t>
  </si>
  <si>
    <t>1395/06/09 03:00:00</t>
  </si>
  <si>
    <t>1395/06/09 04:00:00</t>
  </si>
  <si>
    <t>1395/06/09 05:00:00</t>
  </si>
  <si>
    <t>1395/06/09 06:00:00</t>
  </si>
  <si>
    <t>1395/06/09 07:00:00</t>
  </si>
  <si>
    <t>1395/06/09 08:00:00</t>
  </si>
  <si>
    <t>1395/06/09 09:00:00</t>
  </si>
  <si>
    <t>1395/06/09 10:00:00</t>
  </si>
  <si>
    <t>1395/06/09 11:00:00</t>
  </si>
  <si>
    <t>1395/06/09 12:00:00</t>
  </si>
  <si>
    <t>1395/06/09 13:00:00</t>
  </si>
  <si>
    <t>1395/06/09 14:00:00</t>
  </si>
  <si>
    <t>1395/06/09 15:00:00</t>
  </si>
  <si>
    <t>1395/06/09 16:00:00</t>
  </si>
  <si>
    <t>1395/06/09 17:00:00</t>
  </si>
  <si>
    <t>1395/06/09 18:00:00</t>
  </si>
  <si>
    <t>1395/06/09 19:00:00</t>
  </si>
  <si>
    <t>1395/06/09 20:00:00</t>
  </si>
  <si>
    <t>1395/06/09 21:00:00</t>
  </si>
  <si>
    <t>1395/06/09 22:00:00</t>
  </si>
  <si>
    <t>1395/06/09 23:00:00</t>
  </si>
  <si>
    <t>1395/06/10 00:00:00</t>
  </si>
  <si>
    <t>1395/06/10 01:00:00</t>
  </si>
  <si>
    <t>1395/06/10 02:00:00</t>
  </si>
  <si>
    <t>1395/06/10 03:00:00</t>
  </si>
  <si>
    <t>1395/06/10 04:00:00</t>
  </si>
  <si>
    <t>1395/06/10 05:00:00</t>
  </si>
  <si>
    <t>1395/06/10 06:00:00</t>
  </si>
  <si>
    <t>1395/06/10 07:00:00</t>
  </si>
  <si>
    <t>1395/06/10 08:00:00</t>
  </si>
  <si>
    <t>1395/06/10 09:00:00</t>
  </si>
  <si>
    <t>1395/06/10 10:00:00</t>
  </si>
  <si>
    <t>1395/06/10 11:00:00</t>
  </si>
  <si>
    <t>1395/06/10 12:00:00</t>
  </si>
  <si>
    <t>1395/06/10 13:00:00</t>
  </si>
  <si>
    <t>1395/06/10 14:00:00</t>
  </si>
  <si>
    <t>1395/06/10 15:00:00</t>
  </si>
  <si>
    <t>1395/06/10 16:00:00</t>
  </si>
  <si>
    <t>1395/06/10 17:00:00</t>
  </si>
  <si>
    <t>1395/06/10 18:00:00</t>
  </si>
  <si>
    <t>1395/06/10 19:00:00</t>
  </si>
  <si>
    <t>1395/06/10 20:00:00</t>
  </si>
  <si>
    <t>1395/06/10 21:00:00</t>
  </si>
  <si>
    <t>1395/06/10 22:00:00</t>
  </si>
  <si>
    <t>1395/06/10 23:00:00</t>
  </si>
  <si>
    <t>1395/06/11 00:00:00</t>
  </si>
  <si>
    <t>1395/06/11 01:00:00</t>
  </si>
  <si>
    <t>1395/06/11 02:00:00</t>
  </si>
  <si>
    <t>1395/06/11 03:00:00</t>
  </si>
  <si>
    <t>1395/06/11 04:00:00</t>
  </si>
  <si>
    <t>1395/06/11 05:00:00</t>
  </si>
  <si>
    <t>1395/06/11 06:00:00</t>
  </si>
  <si>
    <t>1395/06/11 07:00:00</t>
  </si>
  <si>
    <t>1395/06/11 08:00:00</t>
  </si>
  <si>
    <t>1395/06/11 09:00:00</t>
  </si>
  <si>
    <t>1395/06/11 10:00:00</t>
  </si>
  <si>
    <t>1395/06/11 11:00:00</t>
  </si>
  <si>
    <t>1395/06/11 12:00:00</t>
  </si>
  <si>
    <t>1395/06/11 13:00:00</t>
  </si>
  <si>
    <t>1395/06/11 14:00:00</t>
  </si>
  <si>
    <t>1395/06/11 15:00:00</t>
  </si>
  <si>
    <t>1395/06/11 16:00:00</t>
  </si>
  <si>
    <t>1395/06/11 17:00:00</t>
  </si>
  <si>
    <t>1395/06/11 18:00:00</t>
  </si>
  <si>
    <t>1395/06/11 19:00:00</t>
  </si>
  <si>
    <t>1395/06/11 20:00:00</t>
  </si>
  <si>
    <t>1395/06/11 21:00:00</t>
  </si>
  <si>
    <t>1395/06/11 22:00:00</t>
  </si>
  <si>
    <t>1395/06/11 23:00:00</t>
  </si>
  <si>
    <t>1395/06/12 00:00:00</t>
  </si>
  <si>
    <t>1395/06/12 01:00:00</t>
  </si>
  <si>
    <t>1395/06/12 02:00:00</t>
  </si>
  <si>
    <t>1395/06/12 03:00:00</t>
  </si>
  <si>
    <t>1395/06/12 04:00:00</t>
  </si>
  <si>
    <t>1395/06/12 05:00:00</t>
  </si>
  <si>
    <t>1395/06/12 06:00:00</t>
  </si>
  <si>
    <t>1395/06/12 07:00:00</t>
  </si>
  <si>
    <t>1395/06/12 08:00:00</t>
  </si>
  <si>
    <t>1395/06/12 09:00:00</t>
  </si>
  <si>
    <t>1395/06/12 10:00:00</t>
  </si>
  <si>
    <t>1395/06/12 11:00:00</t>
  </si>
  <si>
    <t>1395/06/12 12:00:00</t>
  </si>
  <si>
    <t>1395/06/12 13:00:00</t>
  </si>
  <si>
    <t>1395/06/12 14:00:00</t>
  </si>
  <si>
    <t>1395/06/12 15:00:00</t>
  </si>
  <si>
    <t>1395/06/12 16:00:00</t>
  </si>
  <si>
    <t>1395/06/12 17:00:00</t>
  </si>
  <si>
    <t>1395/06/12 18:00:00</t>
  </si>
  <si>
    <t>1395/06/12 19:00:00</t>
  </si>
  <si>
    <t>1395/06/12 20:00:00</t>
  </si>
  <si>
    <t>1395/06/12 21:15:00</t>
  </si>
  <si>
    <t>1395/06/12 22:00:00</t>
  </si>
  <si>
    <t>1395/06/12 23:00:00</t>
  </si>
  <si>
    <t>1395/06/13 00:00:00</t>
  </si>
  <si>
    <t>1395/06/13 01:00:00</t>
  </si>
  <si>
    <t>1395/06/13 02:00:00</t>
  </si>
  <si>
    <t>1395/06/13 03:00:00</t>
  </si>
  <si>
    <t>1395/06/13 04:00:00</t>
  </si>
  <si>
    <t>1395/06/13 05:00:00</t>
  </si>
  <si>
    <t>1395/06/13 06:00:00</t>
  </si>
  <si>
    <t>1395/06/13 07:00:00</t>
  </si>
  <si>
    <t>1395/06/13 08:00:00</t>
  </si>
  <si>
    <t>1395/06/13 09:00:00</t>
  </si>
  <si>
    <t>1395/06/13 10:00:00</t>
  </si>
  <si>
    <t>1395/06/13 11:00:00</t>
  </si>
  <si>
    <t>1395/06/13 12:00:00</t>
  </si>
  <si>
    <t>1395/06/13 13:00:00</t>
  </si>
  <si>
    <t>1395/06/13 14:00:00</t>
  </si>
  <si>
    <t>1395/06/13 15:00:00</t>
  </si>
  <si>
    <t>1395/06/13 16:00:00</t>
  </si>
  <si>
    <t>1395/06/13 17:00:00</t>
  </si>
  <si>
    <t>1395/06/13 18:00:00</t>
  </si>
  <si>
    <t>1395/06/13 19:00:00</t>
  </si>
  <si>
    <t>1395/06/13 20:00:00</t>
  </si>
  <si>
    <t>1395/06/13 21:00:00</t>
  </si>
  <si>
    <t>1395/06/13 22:00:00</t>
  </si>
  <si>
    <t>1395/06/13 23:00:00</t>
  </si>
  <si>
    <t>1395/06/14 00:00:00</t>
  </si>
  <si>
    <t>1395/06/14 01:00:00</t>
  </si>
  <si>
    <t>1395/06/14 02:00:00</t>
  </si>
  <si>
    <t>1395/06/14 03:00:00</t>
  </si>
  <si>
    <t>1395/06/14 04:00:00</t>
  </si>
  <si>
    <t>1395/06/14 05:00:00</t>
  </si>
  <si>
    <t>1395/06/14 06:00:00</t>
  </si>
  <si>
    <t>1395/06/14 07:00:00</t>
  </si>
  <si>
    <t>1395/06/14 08:00:00</t>
  </si>
  <si>
    <t>1395/06/14 09:00:00</t>
  </si>
  <si>
    <t>1395/06/14 10:00:00</t>
  </si>
  <si>
    <t>1395/06/14 11:00:00</t>
  </si>
  <si>
    <t>1395/06/14 12:00:00</t>
  </si>
  <si>
    <t>1395/06/14 13:00:00</t>
  </si>
  <si>
    <t>1395/06/14 14:00:00</t>
  </si>
  <si>
    <t>1395/06/14 15:00:00</t>
  </si>
  <si>
    <t>1395/06/14 16:00:00</t>
  </si>
  <si>
    <t>1395/06/14 17:00:00</t>
  </si>
  <si>
    <t>1395/06/14 18:00:00</t>
  </si>
  <si>
    <t>1395/06/14 19:00:00</t>
  </si>
  <si>
    <t>1395/06/14 20:00:00</t>
  </si>
  <si>
    <t>1395/06/14 21:00:00</t>
  </si>
  <si>
    <t>1395/06/14 22:00:00</t>
  </si>
  <si>
    <t>1395/06/14 23:00:00</t>
  </si>
  <si>
    <t>1395/06/15 00:00:00</t>
  </si>
  <si>
    <t>1395/06/15 01:00:00</t>
  </si>
  <si>
    <t>1395/06/15 02:00:00</t>
  </si>
  <si>
    <t>1395/06/15 03:00:00</t>
  </si>
  <si>
    <t>1395/06/15 04:00:00</t>
  </si>
  <si>
    <t>1395/06/15 05:00:00</t>
  </si>
  <si>
    <t>1395/06/15 06:00:00</t>
  </si>
  <si>
    <t>1395/06/15 07:00:00</t>
  </si>
  <si>
    <t>1395/06/15 08:00:00</t>
  </si>
  <si>
    <t>1395/06/15 09:00:00</t>
  </si>
  <si>
    <t>1395/06/15 10:00:00</t>
  </si>
  <si>
    <t>1395/06/15 11:00:00</t>
  </si>
  <si>
    <t>1395/06/15 12:00:00</t>
  </si>
  <si>
    <t>1395/06/15 13:00:00</t>
  </si>
  <si>
    <t>1395/06/15 14:00:00</t>
  </si>
  <si>
    <t>1395/06/15 15:00:00</t>
  </si>
  <si>
    <t>1395/06/15 16:00:00</t>
  </si>
  <si>
    <t>1395/06/15 17:00:00</t>
  </si>
  <si>
    <t>1395/06/15 18:00:00</t>
  </si>
  <si>
    <t>1395/06/15 19:00:00</t>
  </si>
  <si>
    <t>1395/06/15 20:00:00</t>
  </si>
  <si>
    <t>1395/06/15 21:00:00</t>
  </si>
  <si>
    <t>1395/06/15 22:00:00</t>
  </si>
  <si>
    <t>1395/06/15 23:00:00</t>
  </si>
  <si>
    <t>1395/06/16 00:00:00</t>
  </si>
  <si>
    <t>1395/06/16 01:00:00</t>
  </si>
  <si>
    <t>1395/06/16 02:00:00</t>
  </si>
  <si>
    <t>1395/06/16 03:00:00</t>
  </si>
  <si>
    <t>1395/06/16 04:00:00</t>
  </si>
  <si>
    <t>1395/06/16 05:00:00</t>
  </si>
  <si>
    <t>1395/06/16 06:00:00</t>
  </si>
  <si>
    <t>1395/06/16 07:00:00</t>
  </si>
  <si>
    <t>1395/06/16 08:00:00</t>
  </si>
  <si>
    <t>1395/06/16 09:00:00</t>
  </si>
  <si>
    <t>1395/06/16 10:00:00</t>
  </si>
  <si>
    <t>1395/06/16 11:00:00</t>
  </si>
  <si>
    <t>1395/06/16 12:00:00</t>
  </si>
  <si>
    <t>1395/06/16 13:00:00</t>
  </si>
  <si>
    <t>1395/06/16 14:00:00</t>
  </si>
  <si>
    <t>1395/06/16 15:00:00</t>
  </si>
  <si>
    <t>1395/06/16 16:00:00</t>
  </si>
  <si>
    <t>1395/06/16 17:00:00</t>
  </si>
  <si>
    <t>1395/06/16 18:00:00</t>
  </si>
  <si>
    <t>1395/06/16 19:00:00</t>
  </si>
  <si>
    <t>1395/06/16 20:00:00</t>
  </si>
  <si>
    <t>1395/06/16 21:00:00</t>
  </si>
  <si>
    <t>1395/06/16 22:00:00</t>
  </si>
  <si>
    <t>1395/06/16 23:00:00</t>
  </si>
  <si>
    <t>1395/06/17 00:00:00</t>
  </si>
  <si>
    <t>1395/06/17 01:00:00</t>
  </si>
  <si>
    <t>1395/06/17 02:00:00</t>
  </si>
  <si>
    <t>1395/06/17 03:00:00</t>
  </si>
  <si>
    <t>1395/06/17 04:00:00</t>
  </si>
  <si>
    <t>1395/06/17 05:00:00</t>
  </si>
  <si>
    <t>1395/06/17 06:00:00</t>
  </si>
  <si>
    <t>1395/06/17 07:00:00</t>
  </si>
  <si>
    <t>1395/06/17 08:00:00</t>
  </si>
  <si>
    <t>1395/06/17 09:00:00</t>
  </si>
  <si>
    <t>1395/06/17 10:00:00</t>
  </si>
  <si>
    <t>1395/06/17 11:00:00</t>
  </si>
  <si>
    <t>1395/06/17 12:00:00</t>
  </si>
  <si>
    <t>1395/06/17 13:00:00</t>
  </si>
  <si>
    <t>1395/06/17 14:00:00</t>
  </si>
  <si>
    <t>1395/06/17 15:00:00</t>
  </si>
  <si>
    <t>1395/06/17 16:00:00</t>
  </si>
  <si>
    <t>1395/06/17 17:00:00</t>
  </si>
  <si>
    <t>1395/06/17 18:00:00</t>
  </si>
  <si>
    <t>1395/06/17 19:00:00</t>
  </si>
  <si>
    <t>1395/06/17 20:00:00</t>
  </si>
  <si>
    <t>1395/06/17 21:00:00</t>
  </si>
  <si>
    <t>1395/06/17 22:00:00</t>
  </si>
  <si>
    <t>1395/06/17 23:00:00</t>
  </si>
  <si>
    <t>1395/06/18 00:00:00</t>
  </si>
  <si>
    <t>1395/06/18 01:00:00</t>
  </si>
  <si>
    <t>1395/06/18 02:00:00</t>
  </si>
  <si>
    <t>1395/06/18 03:00:00</t>
  </si>
  <si>
    <t>1395/06/18 04:00:00</t>
  </si>
  <si>
    <t>1395/06/18 05:00:00</t>
  </si>
  <si>
    <t>1395/06/18 06:00:00</t>
  </si>
  <si>
    <t>1395/06/18 07:00:00</t>
  </si>
  <si>
    <t>1395/06/18 08:00:00</t>
  </si>
  <si>
    <t>1395/06/18 09:00:00</t>
  </si>
  <si>
    <t>1395/06/18 10:00:00</t>
  </si>
  <si>
    <t>1395/06/18 11:00:00</t>
  </si>
  <si>
    <t>1395/06/18 12:00:00</t>
  </si>
  <si>
    <t>1395/06/18 13:00:00</t>
  </si>
  <si>
    <t>1395/06/18 14:00:00</t>
  </si>
  <si>
    <t>1395/06/18 15:00:00</t>
  </si>
  <si>
    <t>1395/06/18 16:00:00</t>
  </si>
  <si>
    <t>1395/06/18 17:00:00</t>
  </si>
  <si>
    <t>1395/06/18 18:00:00</t>
  </si>
  <si>
    <t>1395/06/18 19:00:00</t>
  </si>
  <si>
    <t>1395/06/18 20:00:00</t>
  </si>
  <si>
    <t>1395/06/18 21:00:00</t>
  </si>
  <si>
    <t>1395/06/18 22:00:00</t>
  </si>
  <si>
    <t>1395/06/18 23:00:00</t>
  </si>
  <si>
    <t>1395/06/19 00:00:00</t>
  </si>
  <si>
    <t>1395/06/19 01:00:00</t>
  </si>
  <si>
    <t>1395/06/19 02:00:00</t>
  </si>
  <si>
    <t>1395/06/19 03:00:00</t>
  </si>
  <si>
    <t>1395/06/19 04:00:00</t>
  </si>
  <si>
    <t>1395/06/19 05:00:00</t>
  </si>
  <si>
    <t>1395/06/19 06:00:00</t>
  </si>
  <si>
    <t>1395/06/19 07:00:00</t>
  </si>
  <si>
    <t>1395/06/19 08:00:00</t>
  </si>
  <si>
    <t>1395/06/19 09:00:00</t>
  </si>
  <si>
    <t>1395/06/19 10:00:00</t>
  </si>
  <si>
    <t>1395/06/19 11:00:00</t>
  </si>
  <si>
    <t>1395/06/19 12:00:00</t>
  </si>
  <si>
    <t>1395/06/19 13:00:00</t>
  </si>
  <si>
    <t>1395/06/19 14:00:00</t>
  </si>
  <si>
    <t>1395/06/19 15:00:00</t>
  </si>
  <si>
    <t>1395/06/19 16:00:00</t>
  </si>
  <si>
    <t>1395/06/19 17:00:00</t>
  </si>
  <si>
    <t>1395/06/19 18:00:00</t>
  </si>
  <si>
    <t>1395/06/19 19:00:00</t>
  </si>
  <si>
    <t>1395/06/19 20:00:00</t>
  </si>
  <si>
    <t>1395/06/19 21:00:00</t>
  </si>
  <si>
    <t>1395/06/19 22:00:00</t>
  </si>
  <si>
    <t>1395/06/19 23:00:00</t>
  </si>
  <si>
    <t>1395/06/20 00:00:00</t>
  </si>
  <si>
    <t>1395/06/20 01:00:00</t>
  </si>
  <si>
    <t>1395/06/20 02:00:00</t>
  </si>
  <si>
    <t>1395/06/20 03:00:00</t>
  </si>
  <si>
    <t>1395/06/20 04:00:00</t>
  </si>
  <si>
    <t>1395/06/20 05:00:00</t>
  </si>
  <si>
    <t>1395/06/20 06:00:00</t>
  </si>
  <si>
    <t>1395/06/20 07:00:00</t>
  </si>
  <si>
    <t>1395/06/20 08:00:00</t>
  </si>
  <si>
    <t>1395/06/20 09:00:00</t>
  </si>
  <si>
    <t>1395/06/20 10:00:00</t>
  </si>
  <si>
    <t>1395/06/20 11:00:00</t>
  </si>
  <si>
    <t>1395/06/20 12:00:00</t>
  </si>
  <si>
    <t>1395/06/20 13:00:00</t>
  </si>
  <si>
    <t>1395/06/20 14:00:00</t>
  </si>
  <si>
    <t>1395/06/20 15:00:00</t>
  </si>
  <si>
    <t>1395/06/20 16:00:00</t>
  </si>
  <si>
    <t>1395/06/20 17:00:00</t>
  </si>
  <si>
    <t>1395/06/20 18:00:00</t>
  </si>
  <si>
    <t>1395/06/20 19:00:00</t>
  </si>
  <si>
    <t>1395/06/20 20:00:00</t>
  </si>
  <si>
    <t>1395/06/20 21:00:00</t>
  </si>
  <si>
    <t>1395/06/20 22:00:00</t>
  </si>
  <si>
    <t>1395/06/20 23:00:00</t>
  </si>
  <si>
    <t>1395/06/21 00:00:00</t>
  </si>
  <si>
    <t>1395/06/21 01:00:00</t>
  </si>
  <si>
    <t>1395/06/21 02:00:00</t>
  </si>
  <si>
    <t>1395/06/21 03:00:00</t>
  </si>
  <si>
    <t>1395/06/21 04:00:00</t>
  </si>
  <si>
    <t>1395/06/21 05:00:00</t>
  </si>
  <si>
    <t>1395/06/21 06:00:00</t>
  </si>
  <si>
    <t>1395/06/21 07:00:00</t>
  </si>
  <si>
    <t>1395/06/21 08:00:00</t>
  </si>
  <si>
    <t>1395/06/21 09:00:00</t>
  </si>
  <si>
    <t>1395/06/21 10:00:00</t>
  </si>
  <si>
    <t>1395/06/21 11:00:00</t>
  </si>
  <si>
    <t>1395/06/21 12:00:00</t>
  </si>
  <si>
    <t>1395/06/21 13:00:00</t>
  </si>
  <si>
    <t>1395/06/21 14:00:00</t>
  </si>
  <si>
    <t>1395/06/21 15:00:00</t>
  </si>
  <si>
    <t>1395/06/21 16:00:00</t>
  </si>
  <si>
    <t>1395/06/21 17:00:00</t>
  </si>
  <si>
    <t>1395/06/21 18:00:00</t>
  </si>
  <si>
    <t>1395/06/21 19:00:00</t>
  </si>
  <si>
    <t>1395/06/21 20:00:00</t>
  </si>
  <si>
    <t>1395/06/21 21:00:00</t>
  </si>
  <si>
    <t>1395/06/21 22:00:00</t>
  </si>
  <si>
    <t>1395/06/21 23:00:00</t>
  </si>
  <si>
    <t>1395/06/22 00:00:00</t>
  </si>
  <si>
    <t>1395/06/22 01:00:00</t>
  </si>
  <si>
    <t>1395/06/22 02:00:00</t>
  </si>
  <si>
    <t>1395/06/22 03:00:00</t>
  </si>
  <si>
    <t>1395/06/22 04:00:00</t>
  </si>
  <si>
    <t>1395/06/22 05:00:00</t>
  </si>
  <si>
    <t>1395/06/22 06:00:00</t>
  </si>
  <si>
    <t>1395/06/22 07:00:00</t>
  </si>
  <si>
    <t>1395/06/22 08:00:00</t>
  </si>
  <si>
    <t>1395/06/22 09:00:00</t>
  </si>
  <si>
    <t>1395/06/22 10:00:00</t>
  </si>
  <si>
    <t>1395/06/22 11:00:00</t>
  </si>
  <si>
    <t>1395/06/22 12:00:00</t>
  </si>
  <si>
    <t>1395/06/22 13:00:00</t>
  </si>
  <si>
    <t>1395/06/22 14:00:00</t>
  </si>
  <si>
    <t>1395/06/22 15:00:00</t>
  </si>
  <si>
    <t>1395/06/22 16:00:00</t>
  </si>
  <si>
    <t>1395/06/22 17:00:00</t>
  </si>
  <si>
    <t>1395/06/22 18:00:00</t>
  </si>
  <si>
    <t>1395/06/22 19:00:00</t>
  </si>
  <si>
    <t>1395/06/22 20:00:00</t>
  </si>
  <si>
    <t>1395/06/22 21:00:00</t>
  </si>
  <si>
    <t>1395/06/22 22:00:00</t>
  </si>
  <si>
    <t>1395/06/22 23:00:00</t>
  </si>
  <si>
    <t>1395/06/23 00:00:00</t>
  </si>
  <si>
    <t>1395/06/23 01:00:00</t>
  </si>
  <si>
    <t>1395/06/23 02:00:00</t>
  </si>
  <si>
    <t>1395/06/23 03:00:00</t>
  </si>
  <si>
    <t>1395/06/23 04:00:00</t>
  </si>
  <si>
    <t>1395/06/23 05:00:00</t>
  </si>
  <si>
    <t>1395/06/23 06:00:00</t>
  </si>
  <si>
    <t>1395/06/23 07:00:00</t>
  </si>
  <si>
    <t>1395/06/23 08:00:00</t>
  </si>
  <si>
    <t>1395/06/23 09:00:00</t>
  </si>
  <si>
    <t>1395/06/23 10:00:00</t>
  </si>
  <si>
    <t>1395/06/23 11:00:00</t>
  </si>
  <si>
    <t>1395/06/23 12:00:00</t>
  </si>
  <si>
    <t>1395/06/23 13:00:00</t>
  </si>
  <si>
    <t>1395/06/23 14:00:00</t>
  </si>
  <si>
    <t>1395/06/23 15:00:00</t>
  </si>
  <si>
    <t>1395/06/23 16:00:00</t>
  </si>
  <si>
    <t>1395/06/23 17:00:00</t>
  </si>
  <si>
    <t>1395/06/23 18:00:00</t>
  </si>
  <si>
    <t>1395/06/23 19:00:00</t>
  </si>
  <si>
    <t>1395/06/23 20:00:00</t>
  </si>
  <si>
    <t>1395/06/23 21:00:00</t>
  </si>
  <si>
    <t>1395/06/23 22:00:00</t>
  </si>
  <si>
    <t>1395/06/23 23:00:00</t>
  </si>
  <si>
    <t>1395/06/24 00:00:00</t>
  </si>
  <si>
    <t>1395/06/24 01:00:00</t>
  </si>
  <si>
    <t>1395/06/24 02:00:00</t>
  </si>
  <si>
    <t>1395/06/24 03:00:00</t>
  </si>
  <si>
    <t>1395/06/24 04:00:00</t>
  </si>
  <si>
    <t>1395/06/24 05:00:00</t>
  </si>
  <si>
    <t>1395/06/24 06:00:00</t>
  </si>
  <si>
    <t>1395/06/24 07:00:00</t>
  </si>
  <si>
    <t>1395/06/24 08:00:00</t>
  </si>
  <si>
    <t>1395/06/24 09:00:00</t>
  </si>
  <si>
    <t>1395/06/24 10:00:00</t>
  </si>
  <si>
    <t>1395/06/24 11:00:00</t>
  </si>
  <si>
    <t>1395/06/24 12:00:00</t>
  </si>
  <si>
    <t>1395/06/24 13:00:00</t>
  </si>
  <si>
    <t>1395/06/24 14:00:00</t>
  </si>
  <si>
    <t>1395/06/24 15:00:00</t>
  </si>
  <si>
    <t>1395/06/24 16:00:00</t>
  </si>
  <si>
    <t>1395/06/24 17:00:00</t>
  </si>
  <si>
    <t>1395/06/24 18:00:00</t>
  </si>
  <si>
    <t>1395/06/24 19:00:00</t>
  </si>
  <si>
    <t>1395/06/24 20:00:00</t>
  </si>
  <si>
    <t>1395/06/24 21:00:00</t>
  </si>
  <si>
    <t>1395/06/24 22:00:00</t>
  </si>
  <si>
    <t>1395/06/24 23:00:00</t>
  </si>
  <si>
    <t>1395/06/25 00:00:00</t>
  </si>
  <si>
    <t>1395/06/25 01:00:00</t>
  </si>
  <si>
    <t>1395/06/25 02:00:00</t>
  </si>
  <si>
    <t>1395/06/25 03:00:00</t>
  </si>
  <si>
    <t>1395/06/25 04:00:00</t>
  </si>
  <si>
    <t>1395/06/25 05:00:00</t>
  </si>
  <si>
    <t>1395/06/25 06:00:00</t>
  </si>
  <si>
    <t>1395/06/25 07:00:00</t>
  </si>
  <si>
    <t>1395/06/25 08:00:00</t>
  </si>
  <si>
    <t>1395/06/25 09:00:00</t>
  </si>
  <si>
    <t>1395/06/25 10:00:00</t>
  </si>
  <si>
    <t>1395/06/25 11:00:00</t>
  </si>
  <si>
    <t>1395/06/25 12:00:00</t>
  </si>
  <si>
    <t>1395/06/25 13:00:00</t>
  </si>
  <si>
    <t>1395/06/25 14:00:00</t>
  </si>
  <si>
    <t>1395/06/25 15:00:00</t>
  </si>
  <si>
    <t>1395/06/25 16:00:00</t>
  </si>
  <si>
    <t>1395/06/25 17:00:00</t>
  </si>
  <si>
    <t>1395/06/25 18:00:00</t>
  </si>
  <si>
    <t>1395/06/25 19:00:00</t>
  </si>
  <si>
    <t>1395/06/25 20:00:00</t>
  </si>
  <si>
    <t>1395/06/25 21:00:00</t>
  </si>
  <si>
    <t>1395/06/25 22:00:00</t>
  </si>
  <si>
    <t>1395/06/25 23:00:00</t>
  </si>
  <si>
    <t>1395/06/26 00:00:00</t>
  </si>
  <si>
    <t>1395/06/26 01:00:00</t>
  </si>
  <si>
    <t>1395/06/26 02:00:00</t>
  </si>
  <si>
    <t>1395/06/26 03:00:00</t>
  </si>
  <si>
    <t>1395/06/26 04:00:00</t>
  </si>
  <si>
    <t>1395/06/26 05:00:00</t>
  </si>
  <si>
    <t>1395/06/26 06:00:00</t>
  </si>
  <si>
    <t>1395/06/26 07:00:00</t>
  </si>
  <si>
    <t>1395/06/26 08:00:00</t>
  </si>
  <si>
    <t>1395/06/26 09:00:00</t>
  </si>
  <si>
    <t>1395/06/26 10:00:00</t>
  </si>
  <si>
    <t>1395/06/26 11:00:00</t>
  </si>
  <si>
    <t>1395/06/26 12:00:00</t>
  </si>
  <si>
    <t>1395/06/26 13:00:00</t>
  </si>
  <si>
    <t>1395/06/26 14:00:00</t>
  </si>
  <si>
    <t>1395/06/26 15:00:00</t>
  </si>
  <si>
    <t>1395/06/26 16:00:00</t>
  </si>
  <si>
    <t>1395/06/26 17:00:00</t>
  </si>
  <si>
    <t>1395/06/26 18:00:00</t>
  </si>
  <si>
    <t>1395/06/26 19:00:00</t>
  </si>
  <si>
    <t>1395/06/26 20:00:00</t>
  </si>
  <si>
    <t>1395/06/26 21:00:00</t>
  </si>
  <si>
    <t>1395/06/26 22:00:00</t>
  </si>
  <si>
    <t>1395/06/26 23:00:00</t>
  </si>
  <si>
    <t>1395/06/27 00:00:00</t>
  </si>
  <si>
    <t>1395/06/27 01:00:00</t>
  </si>
  <si>
    <t>1395/06/27 02:00:00</t>
  </si>
  <si>
    <t>1395/06/27 03:00:00</t>
  </si>
  <si>
    <t>1395/06/27 04:00:00</t>
  </si>
  <si>
    <t>1395/06/27 05:00:00</t>
  </si>
  <si>
    <t>1395/06/27 06:00:00</t>
  </si>
  <si>
    <t>1395/06/27 07:00:00</t>
  </si>
  <si>
    <t>1395/06/27 08:00:00</t>
  </si>
  <si>
    <t>1395/06/27 09:00:00</t>
  </si>
  <si>
    <t>1395/06/27 10:00:00</t>
  </si>
  <si>
    <t>1395/06/27 11:00:00</t>
  </si>
  <si>
    <t>1395/06/27 12:00:00</t>
  </si>
  <si>
    <t>1395/06/27 13:00:00</t>
  </si>
  <si>
    <t>1395/06/27 14:00:00</t>
  </si>
  <si>
    <t>1395/06/27 15:00:00</t>
  </si>
  <si>
    <t>1395/06/27 16:00:00</t>
  </si>
  <si>
    <t>1395/06/27 17:00:00</t>
  </si>
  <si>
    <t>1395/06/27 18:00:00</t>
  </si>
  <si>
    <t>1395/06/27 19:00:00</t>
  </si>
  <si>
    <t>1395/06/27 20:00:00</t>
  </si>
  <si>
    <t>1395/06/27 21:00:00</t>
  </si>
  <si>
    <t>1395/06/27 22:00:00</t>
  </si>
  <si>
    <t>1395/06/27 23:00:00</t>
  </si>
  <si>
    <t>1395/06/28 00:00:00</t>
  </si>
  <si>
    <t>1395/06/28 01:00:00</t>
  </si>
  <si>
    <t>1395/06/28 02:00:00</t>
  </si>
  <si>
    <t>1395/06/28 03:00:00</t>
  </si>
  <si>
    <t>1395/06/28 04:00:00</t>
  </si>
  <si>
    <t>1395/06/28 05:00:00</t>
  </si>
  <si>
    <t>1395/06/28 06:00:00</t>
  </si>
  <si>
    <t>1395/06/28 07:00:00</t>
  </si>
  <si>
    <t>1395/06/28 08:00:00</t>
  </si>
  <si>
    <t>1395/06/28 09:00:00</t>
  </si>
  <si>
    <t>1395/06/28 10:00:00</t>
  </si>
  <si>
    <t>1395/06/28 11:00:00</t>
  </si>
  <si>
    <t>1395/06/28 12:00:00</t>
  </si>
  <si>
    <t>1395/06/28 13:00:00</t>
  </si>
  <si>
    <t>1395/06/28 14:00:00</t>
  </si>
  <si>
    <t>1395/06/28 15:00:00</t>
  </si>
  <si>
    <t>1395/06/28 16:00:00</t>
  </si>
  <si>
    <t>1395/06/28 17:00:00</t>
  </si>
  <si>
    <t>1395/06/28 18:00:00</t>
  </si>
  <si>
    <t>1395/06/28 19:00:00</t>
  </si>
  <si>
    <t>1395/06/28 20:00:00</t>
  </si>
  <si>
    <t>1395/06/28 21:00:00</t>
  </si>
  <si>
    <t>1395/06/29 22:00:00</t>
  </si>
  <si>
    <t>1395/06/29 23:00:00</t>
  </si>
  <si>
    <t>1395/06/30 00:00:00</t>
  </si>
  <si>
    <t>1395/06/30 01:00:00</t>
  </si>
  <si>
    <t>1395/06/30 02:00:00</t>
  </si>
  <si>
    <t>1395/06/30 14:00:00</t>
  </si>
  <si>
    <t>1395/06/30 15:00:00</t>
  </si>
  <si>
    <t>1395/06/30 16:00:00</t>
  </si>
  <si>
    <t>1395/06/30 17:00:00</t>
  </si>
  <si>
    <t>1395/06/30 18:00:00</t>
  </si>
  <si>
    <t>1395/06/30 19:00:00</t>
  </si>
  <si>
    <t>1395/06/30 20:00:00</t>
  </si>
  <si>
    <t>1395/06/30 21:00:00</t>
  </si>
  <si>
    <t>1395/06/30 22:00:00</t>
  </si>
  <si>
    <t>1395/06/30 23:00:00</t>
  </si>
  <si>
    <t>1395/06/31 00:00:00</t>
  </si>
  <si>
    <t>1395/06/31 01:00:00</t>
  </si>
  <si>
    <t>1395/06/31 02:00:00</t>
  </si>
  <si>
    <t>1395/06/31 03:00:00</t>
  </si>
  <si>
    <t>1395/06/31 04:00:00</t>
  </si>
  <si>
    <t>1395/06/31 05:00:00</t>
  </si>
  <si>
    <t>1395/06/31 06:00:00</t>
  </si>
  <si>
    <t>1395/06/31 07:00:00</t>
  </si>
  <si>
    <t>1395/06/31 08:00:00</t>
  </si>
  <si>
    <t>1395/06/31 09:00:00</t>
  </si>
  <si>
    <t>1395/06/31 10:00:00</t>
  </si>
  <si>
    <t>1395/06/31 11:00:00</t>
  </si>
  <si>
    <t>1395/06/31 12:00:00</t>
  </si>
  <si>
    <t>1395/06/31 13:00:00</t>
  </si>
  <si>
    <t>1395/06/31 14:00:00</t>
  </si>
  <si>
    <t>1395/06/31 15:00:00</t>
  </si>
  <si>
    <t>1395/06/31 16:00:00</t>
  </si>
  <si>
    <t>1395/06/31 17:00:00</t>
  </si>
  <si>
    <t>1395/06/31 18:00:00</t>
  </si>
  <si>
    <t>1395/06/31 19:00:00</t>
  </si>
  <si>
    <t>1395/06/31 20:00:00</t>
  </si>
  <si>
    <t>1395/06/31 21:00:00</t>
  </si>
  <si>
    <t>1395/06/31 22:00:00</t>
  </si>
  <si>
    <t>1395/06/31 23:00:00</t>
  </si>
  <si>
    <t>چگالی</t>
  </si>
  <si>
    <t>فاصله نقطه از مبدا</t>
  </si>
  <si>
    <t>m</t>
  </si>
  <si>
    <t>b</t>
  </si>
  <si>
    <t>ف</t>
  </si>
  <si>
    <t>پیش بینی</t>
  </si>
  <si>
    <t>svuj</t>
  </si>
  <si>
    <t>dsad</t>
  </si>
  <si>
    <t>traffic</t>
  </si>
  <si>
    <t>traffic prediction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</si>
</sst>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1" fillId="0" borderId="3" xfId="0" applyFont="1" applyFill="1" applyBorder="1" applyAlignment="1">
      <alignment horizontal="center"/>
    </xf>
    <xf numFmtId="2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1714785651792"/>
          <c:y val="4.5197732801486187E-2"/>
          <c:w val="0.80125240594925629"/>
          <c:h val="0.7805719632348635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Sheet3!$E$1:$E$2</c:f>
              <c:strCache>
                <c:ptCount val="2"/>
                <c:pt idx="1">
                  <c:v>تعداد برگزیده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Sheet3!$B$7:$B$678</c:f>
              <c:numCache>
                <c:formatCode>0.00</c:formatCode>
                <c:ptCount val="67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13</c:v>
                </c:pt>
                <c:pt idx="61">
                  <c:v>14</c:v>
                </c:pt>
                <c:pt idx="62">
                  <c:v>15</c:v>
                </c:pt>
                <c:pt idx="63">
                  <c:v>16</c:v>
                </c:pt>
                <c:pt idx="64">
                  <c:v>17</c:v>
                </c:pt>
                <c:pt idx="65">
                  <c:v>18</c:v>
                </c:pt>
                <c:pt idx="66">
                  <c:v>19</c:v>
                </c:pt>
                <c:pt idx="67">
                  <c:v>20</c:v>
                </c:pt>
                <c:pt idx="68">
                  <c:v>21</c:v>
                </c:pt>
                <c:pt idx="69">
                  <c:v>22</c:v>
                </c:pt>
                <c:pt idx="70">
                  <c:v>23</c:v>
                </c:pt>
                <c:pt idx="71">
                  <c:v>24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13</c:v>
                </c:pt>
                <c:pt idx="85">
                  <c:v>14</c:v>
                </c:pt>
                <c:pt idx="86">
                  <c:v>15</c:v>
                </c:pt>
                <c:pt idx="87">
                  <c:v>16</c:v>
                </c:pt>
                <c:pt idx="88">
                  <c:v>17</c:v>
                </c:pt>
                <c:pt idx="89">
                  <c:v>18</c:v>
                </c:pt>
                <c:pt idx="90">
                  <c:v>19</c:v>
                </c:pt>
                <c:pt idx="91">
                  <c:v>20</c:v>
                </c:pt>
                <c:pt idx="92">
                  <c:v>21</c:v>
                </c:pt>
                <c:pt idx="93">
                  <c:v>22</c:v>
                </c:pt>
                <c:pt idx="94">
                  <c:v>23</c:v>
                </c:pt>
                <c:pt idx="95">
                  <c:v>24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13</c:v>
                </c:pt>
                <c:pt idx="109">
                  <c:v>14</c:v>
                </c:pt>
                <c:pt idx="110">
                  <c:v>15</c:v>
                </c:pt>
                <c:pt idx="111">
                  <c:v>16</c:v>
                </c:pt>
                <c:pt idx="112">
                  <c:v>17</c:v>
                </c:pt>
                <c:pt idx="113">
                  <c:v>18</c:v>
                </c:pt>
                <c:pt idx="114">
                  <c:v>19</c:v>
                </c:pt>
                <c:pt idx="115">
                  <c:v>20</c:v>
                </c:pt>
                <c:pt idx="116">
                  <c:v>21</c:v>
                </c:pt>
                <c:pt idx="117">
                  <c:v>22</c:v>
                </c:pt>
                <c:pt idx="118">
                  <c:v>23</c:v>
                </c:pt>
                <c:pt idx="119">
                  <c:v>24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21</c:v>
                </c:pt>
                <c:pt idx="141">
                  <c:v>22</c:v>
                </c:pt>
                <c:pt idx="142">
                  <c:v>23</c:v>
                </c:pt>
                <c:pt idx="143">
                  <c:v>24</c:v>
                </c:pt>
                <c:pt idx="144">
                  <c:v>1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13</c:v>
                </c:pt>
                <c:pt idx="157">
                  <c:v>14</c:v>
                </c:pt>
                <c:pt idx="158">
                  <c:v>15</c:v>
                </c:pt>
                <c:pt idx="159">
                  <c:v>16</c:v>
                </c:pt>
                <c:pt idx="160">
                  <c:v>17</c:v>
                </c:pt>
                <c:pt idx="161">
                  <c:v>18</c:v>
                </c:pt>
                <c:pt idx="162">
                  <c:v>19</c:v>
                </c:pt>
                <c:pt idx="163">
                  <c:v>20</c:v>
                </c:pt>
                <c:pt idx="164">
                  <c:v>21</c:v>
                </c:pt>
                <c:pt idx="165">
                  <c:v>22</c:v>
                </c:pt>
                <c:pt idx="166">
                  <c:v>23</c:v>
                </c:pt>
                <c:pt idx="167">
                  <c:v>24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13</c:v>
                </c:pt>
                <c:pt idx="181">
                  <c:v>14</c:v>
                </c:pt>
                <c:pt idx="182">
                  <c:v>15</c:v>
                </c:pt>
                <c:pt idx="183">
                  <c:v>16</c:v>
                </c:pt>
                <c:pt idx="184">
                  <c:v>17</c:v>
                </c:pt>
                <c:pt idx="185">
                  <c:v>18</c:v>
                </c:pt>
                <c:pt idx="186">
                  <c:v>19</c:v>
                </c:pt>
                <c:pt idx="187">
                  <c:v>20</c:v>
                </c:pt>
                <c:pt idx="188">
                  <c:v>21</c:v>
                </c:pt>
                <c:pt idx="189">
                  <c:v>22</c:v>
                </c:pt>
                <c:pt idx="190">
                  <c:v>23</c:v>
                </c:pt>
                <c:pt idx="191">
                  <c:v>24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  <c:pt idx="204">
                  <c:v>13</c:v>
                </c:pt>
                <c:pt idx="205">
                  <c:v>14</c:v>
                </c:pt>
                <c:pt idx="206">
                  <c:v>15</c:v>
                </c:pt>
                <c:pt idx="207">
                  <c:v>16</c:v>
                </c:pt>
                <c:pt idx="208">
                  <c:v>17</c:v>
                </c:pt>
                <c:pt idx="209">
                  <c:v>18</c:v>
                </c:pt>
                <c:pt idx="210">
                  <c:v>19</c:v>
                </c:pt>
                <c:pt idx="211">
                  <c:v>20</c:v>
                </c:pt>
                <c:pt idx="212">
                  <c:v>21</c:v>
                </c:pt>
                <c:pt idx="213">
                  <c:v>22</c:v>
                </c:pt>
                <c:pt idx="214">
                  <c:v>23</c:v>
                </c:pt>
                <c:pt idx="215">
                  <c:v>24</c:v>
                </c:pt>
                <c:pt idx="216">
                  <c:v>1</c:v>
                </c:pt>
                <c:pt idx="217">
                  <c:v>2</c:v>
                </c:pt>
                <c:pt idx="218">
                  <c:v>3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11</c:v>
                </c:pt>
                <c:pt idx="227">
                  <c:v>12</c:v>
                </c:pt>
                <c:pt idx="228">
                  <c:v>13</c:v>
                </c:pt>
                <c:pt idx="229">
                  <c:v>14</c:v>
                </c:pt>
                <c:pt idx="230">
                  <c:v>15</c:v>
                </c:pt>
                <c:pt idx="231">
                  <c:v>16</c:v>
                </c:pt>
                <c:pt idx="232">
                  <c:v>17</c:v>
                </c:pt>
                <c:pt idx="233">
                  <c:v>18</c:v>
                </c:pt>
                <c:pt idx="234">
                  <c:v>19</c:v>
                </c:pt>
                <c:pt idx="235">
                  <c:v>20</c:v>
                </c:pt>
                <c:pt idx="236">
                  <c:v>21</c:v>
                </c:pt>
                <c:pt idx="237">
                  <c:v>22</c:v>
                </c:pt>
                <c:pt idx="238">
                  <c:v>23</c:v>
                </c:pt>
                <c:pt idx="239">
                  <c:v>24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21</c:v>
                </c:pt>
                <c:pt idx="261">
                  <c:v>22</c:v>
                </c:pt>
                <c:pt idx="262">
                  <c:v>23</c:v>
                </c:pt>
                <c:pt idx="263">
                  <c:v>24</c:v>
                </c:pt>
                <c:pt idx="264">
                  <c:v>1</c:v>
                </c:pt>
                <c:pt idx="265">
                  <c:v>2</c:v>
                </c:pt>
                <c:pt idx="266">
                  <c:v>3</c:v>
                </c:pt>
                <c:pt idx="267">
                  <c:v>4</c:v>
                </c:pt>
                <c:pt idx="268">
                  <c:v>5</c:v>
                </c:pt>
                <c:pt idx="269">
                  <c:v>6</c:v>
                </c:pt>
                <c:pt idx="270">
                  <c:v>7</c:v>
                </c:pt>
                <c:pt idx="271">
                  <c:v>8</c:v>
                </c:pt>
                <c:pt idx="272">
                  <c:v>9</c:v>
                </c:pt>
                <c:pt idx="273">
                  <c:v>10</c:v>
                </c:pt>
                <c:pt idx="274">
                  <c:v>11</c:v>
                </c:pt>
                <c:pt idx="275">
                  <c:v>12</c:v>
                </c:pt>
                <c:pt idx="276">
                  <c:v>13</c:v>
                </c:pt>
                <c:pt idx="277">
                  <c:v>14</c:v>
                </c:pt>
                <c:pt idx="278">
                  <c:v>15</c:v>
                </c:pt>
                <c:pt idx="279">
                  <c:v>16</c:v>
                </c:pt>
                <c:pt idx="280">
                  <c:v>17</c:v>
                </c:pt>
                <c:pt idx="281">
                  <c:v>18</c:v>
                </c:pt>
                <c:pt idx="282">
                  <c:v>19</c:v>
                </c:pt>
                <c:pt idx="283">
                  <c:v>20</c:v>
                </c:pt>
                <c:pt idx="284">
                  <c:v>21</c:v>
                </c:pt>
                <c:pt idx="285">
                  <c:v>22</c:v>
                </c:pt>
                <c:pt idx="286">
                  <c:v>23</c:v>
                </c:pt>
                <c:pt idx="287">
                  <c:v>24</c:v>
                </c:pt>
                <c:pt idx="288">
                  <c:v>1</c:v>
                </c:pt>
                <c:pt idx="289">
                  <c:v>2</c:v>
                </c:pt>
                <c:pt idx="290">
                  <c:v>3</c:v>
                </c:pt>
                <c:pt idx="291">
                  <c:v>4</c:v>
                </c:pt>
                <c:pt idx="292">
                  <c:v>5</c:v>
                </c:pt>
                <c:pt idx="293">
                  <c:v>6</c:v>
                </c:pt>
                <c:pt idx="294">
                  <c:v>7</c:v>
                </c:pt>
                <c:pt idx="295">
                  <c:v>8</c:v>
                </c:pt>
                <c:pt idx="296">
                  <c:v>9</c:v>
                </c:pt>
                <c:pt idx="297">
                  <c:v>10</c:v>
                </c:pt>
                <c:pt idx="298">
                  <c:v>11</c:v>
                </c:pt>
                <c:pt idx="299">
                  <c:v>12</c:v>
                </c:pt>
                <c:pt idx="300">
                  <c:v>13</c:v>
                </c:pt>
                <c:pt idx="301">
                  <c:v>14</c:v>
                </c:pt>
                <c:pt idx="302">
                  <c:v>15</c:v>
                </c:pt>
                <c:pt idx="303">
                  <c:v>16</c:v>
                </c:pt>
                <c:pt idx="304">
                  <c:v>17</c:v>
                </c:pt>
                <c:pt idx="305">
                  <c:v>18</c:v>
                </c:pt>
                <c:pt idx="306">
                  <c:v>19</c:v>
                </c:pt>
                <c:pt idx="307">
                  <c:v>20</c:v>
                </c:pt>
                <c:pt idx="308">
                  <c:v>21</c:v>
                </c:pt>
                <c:pt idx="309">
                  <c:v>22</c:v>
                </c:pt>
                <c:pt idx="310">
                  <c:v>23</c:v>
                </c:pt>
                <c:pt idx="311">
                  <c:v>24</c:v>
                </c:pt>
                <c:pt idx="312">
                  <c:v>1</c:v>
                </c:pt>
                <c:pt idx="313">
                  <c:v>2</c:v>
                </c:pt>
                <c:pt idx="314">
                  <c:v>3</c:v>
                </c:pt>
                <c:pt idx="315">
                  <c:v>4</c:v>
                </c:pt>
                <c:pt idx="316">
                  <c:v>5</c:v>
                </c:pt>
                <c:pt idx="317">
                  <c:v>6</c:v>
                </c:pt>
                <c:pt idx="318">
                  <c:v>7</c:v>
                </c:pt>
                <c:pt idx="319">
                  <c:v>8</c:v>
                </c:pt>
                <c:pt idx="320">
                  <c:v>9</c:v>
                </c:pt>
                <c:pt idx="321">
                  <c:v>10</c:v>
                </c:pt>
                <c:pt idx="322">
                  <c:v>11</c:v>
                </c:pt>
                <c:pt idx="323">
                  <c:v>12</c:v>
                </c:pt>
                <c:pt idx="324">
                  <c:v>13</c:v>
                </c:pt>
                <c:pt idx="325">
                  <c:v>14</c:v>
                </c:pt>
                <c:pt idx="326">
                  <c:v>15</c:v>
                </c:pt>
                <c:pt idx="327">
                  <c:v>16</c:v>
                </c:pt>
                <c:pt idx="328">
                  <c:v>17</c:v>
                </c:pt>
                <c:pt idx="329">
                  <c:v>18</c:v>
                </c:pt>
                <c:pt idx="330">
                  <c:v>19</c:v>
                </c:pt>
                <c:pt idx="331">
                  <c:v>20</c:v>
                </c:pt>
                <c:pt idx="332">
                  <c:v>21</c:v>
                </c:pt>
                <c:pt idx="333">
                  <c:v>22</c:v>
                </c:pt>
                <c:pt idx="334">
                  <c:v>23</c:v>
                </c:pt>
                <c:pt idx="335">
                  <c:v>24</c:v>
                </c:pt>
                <c:pt idx="336">
                  <c:v>1</c:v>
                </c:pt>
                <c:pt idx="337">
                  <c:v>2</c:v>
                </c:pt>
                <c:pt idx="338">
                  <c:v>3</c:v>
                </c:pt>
                <c:pt idx="339">
                  <c:v>4</c:v>
                </c:pt>
                <c:pt idx="340">
                  <c:v>5</c:v>
                </c:pt>
                <c:pt idx="341">
                  <c:v>6</c:v>
                </c:pt>
                <c:pt idx="342">
                  <c:v>7</c:v>
                </c:pt>
                <c:pt idx="343">
                  <c:v>8</c:v>
                </c:pt>
                <c:pt idx="344">
                  <c:v>9</c:v>
                </c:pt>
                <c:pt idx="345">
                  <c:v>10</c:v>
                </c:pt>
                <c:pt idx="346">
                  <c:v>11</c:v>
                </c:pt>
                <c:pt idx="347">
                  <c:v>12</c:v>
                </c:pt>
                <c:pt idx="348">
                  <c:v>13</c:v>
                </c:pt>
                <c:pt idx="349">
                  <c:v>14</c:v>
                </c:pt>
                <c:pt idx="350">
                  <c:v>15</c:v>
                </c:pt>
                <c:pt idx="351">
                  <c:v>16</c:v>
                </c:pt>
                <c:pt idx="352">
                  <c:v>17</c:v>
                </c:pt>
                <c:pt idx="353">
                  <c:v>18</c:v>
                </c:pt>
                <c:pt idx="354">
                  <c:v>19</c:v>
                </c:pt>
                <c:pt idx="355">
                  <c:v>20</c:v>
                </c:pt>
                <c:pt idx="356">
                  <c:v>21</c:v>
                </c:pt>
                <c:pt idx="357">
                  <c:v>22</c:v>
                </c:pt>
                <c:pt idx="358">
                  <c:v>23</c:v>
                </c:pt>
                <c:pt idx="359">
                  <c:v>24</c:v>
                </c:pt>
                <c:pt idx="360">
                  <c:v>1</c:v>
                </c:pt>
                <c:pt idx="361">
                  <c:v>2</c:v>
                </c:pt>
                <c:pt idx="362">
                  <c:v>3</c:v>
                </c:pt>
                <c:pt idx="363">
                  <c:v>4</c:v>
                </c:pt>
                <c:pt idx="364">
                  <c:v>5</c:v>
                </c:pt>
                <c:pt idx="365">
                  <c:v>6</c:v>
                </c:pt>
                <c:pt idx="366">
                  <c:v>7</c:v>
                </c:pt>
                <c:pt idx="367">
                  <c:v>8</c:v>
                </c:pt>
                <c:pt idx="368">
                  <c:v>9</c:v>
                </c:pt>
                <c:pt idx="369">
                  <c:v>10</c:v>
                </c:pt>
                <c:pt idx="370">
                  <c:v>11</c:v>
                </c:pt>
                <c:pt idx="371">
                  <c:v>12</c:v>
                </c:pt>
                <c:pt idx="372">
                  <c:v>13</c:v>
                </c:pt>
                <c:pt idx="373">
                  <c:v>14</c:v>
                </c:pt>
                <c:pt idx="374">
                  <c:v>15</c:v>
                </c:pt>
                <c:pt idx="375">
                  <c:v>16</c:v>
                </c:pt>
                <c:pt idx="376">
                  <c:v>17</c:v>
                </c:pt>
                <c:pt idx="377">
                  <c:v>18</c:v>
                </c:pt>
                <c:pt idx="378">
                  <c:v>19</c:v>
                </c:pt>
                <c:pt idx="379">
                  <c:v>20</c:v>
                </c:pt>
                <c:pt idx="380">
                  <c:v>21</c:v>
                </c:pt>
                <c:pt idx="381">
                  <c:v>22</c:v>
                </c:pt>
                <c:pt idx="382">
                  <c:v>23</c:v>
                </c:pt>
                <c:pt idx="383">
                  <c:v>24</c:v>
                </c:pt>
                <c:pt idx="384">
                  <c:v>1</c:v>
                </c:pt>
                <c:pt idx="385">
                  <c:v>2</c:v>
                </c:pt>
                <c:pt idx="386">
                  <c:v>3</c:v>
                </c:pt>
                <c:pt idx="387">
                  <c:v>4</c:v>
                </c:pt>
                <c:pt idx="388">
                  <c:v>5</c:v>
                </c:pt>
                <c:pt idx="389">
                  <c:v>6</c:v>
                </c:pt>
                <c:pt idx="390">
                  <c:v>7</c:v>
                </c:pt>
                <c:pt idx="391">
                  <c:v>8</c:v>
                </c:pt>
                <c:pt idx="392">
                  <c:v>9</c:v>
                </c:pt>
                <c:pt idx="393">
                  <c:v>10</c:v>
                </c:pt>
                <c:pt idx="394">
                  <c:v>11</c:v>
                </c:pt>
                <c:pt idx="395">
                  <c:v>12</c:v>
                </c:pt>
                <c:pt idx="396">
                  <c:v>13</c:v>
                </c:pt>
                <c:pt idx="397">
                  <c:v>14</c:v>
                </c:pt>
                <c:pt idx="398">
                  <c:v>15</c:v>
                </c:pt>
                <c:pt idx="399">
                  <c:v>16</c:v>
                </c:pt>
                <c:pt idx="400">
                  <c:v>17</c:v>
                </c:pt>
                <c:pt idx="401">
                  <c:v>18</c:v>
                </c:pt>
                <c:pt idx="402">
                  <c:v>19</c:v>
                </c:pt>
                <c:pt idx="403">
                  <c:v>20</c:v>
                </c:pt>
                <c:pt idx="404">
                  <c:v>21</c:v>
                </c:pt>
                <c:pt idx="405">
                  <c:v>22</c:v>
                </c:pt>
                <c:pt idx="406">
                  <c:v>23</c:v>
                </c:pt>
                <c:pt idx="407">
                  <c:v>24</c:v>
                </c:pt>
                <c:pt idx="408">
                  <c:v>1</c:v>
                </c:pt>
                <c:pt idx="409">
                  <c:v>2</c:v>
                </c:pt>
                <c:pt idx="410">
                  <c:v>3</c:v>
                </c:pt>
                <c:pt idx="411">
                  <c:v>4</c:v>
                </c:pt>
                <c:pt idx="412">
                  <c:v>5</c:v>
                </c:pt>
                <c:pt idx="413">
                  <c:v>6</c:v>
                </c:pt>
                <c:pt idx="414">
                  <c:v>7</c:v>
                </c:pt>
                <c:pt idx="415">
                  <c:v>8</c:v>
                </c:pt>
                <c:pt idx="416">
                  <c:v>9</c:v>
                </c:pt>
                <c:pt idx="417">
                  <c:v>10</c:v>
                </c:pt>
                <c:pt idx="418">
                  <c:v>11</c:v>
                </c:pt>
                <c:pt idx="419">
                  <c:v>12</c:v>
                </c:pt>
                <c:pt idx="420">
                  <c:v>13</c:v>
                </c:pt>
                <c:pt idx="421">
                  <c:v>14</c:v>
                </c:pt>
                <c:pt idx="422">
                  <c:v>15</c:v>
                </c:pt>
                <c:pt idx="423">
                  <c:v>16</c:v>
                </c:pt>
                <c:pt idx="424">
                  <c:v>17</c:v>
                </c:pt>
                <c:pt idx="425">
                  <c:v>18</c:v>
                </c:pt>
                <c:pt idx="426">
                  <c:v>19</c:v>
                </c:pt>
                <c:pt idx="427">
                  <c:v>20</c:v>
                </c:pt>
                <c:pt idx="428">
                  <c:v>21</c:v>
                </c:pt>
                <c:pt idx="429">
                  <c:v>22</c:v>
                </c:pt>
                <c:pt idx="430">
                  <c:v>23</c:v>
                </c:pt>
                <c:pt idx="431">
                  <c:v>24</c:v>
                </c:pt>
                <c:pt idx="432">
                  <c:v>1</c:v>
                </c:pt>
                <c:pt idx="433">
                  <c:v>2</c:v>
                </c:pt>
                <c:pt idx="434">
                  <c:v>3</c:v>
                </c:pt>
                <c:pt idx="435">
                  <c:v>4</c:v>
                </c:pt>
                <c:pt idx="436">
                  <c:v>5</c:v>
                </c:pt>
                <c:pt idx="437">
                  <c:v>6</c:v>
                </c:pt>
                <c:pt idx="438">
                  <c:v>7</c:v>
                </c:pt>
                <c:pt idx="439">
                  <c:v>8</c:v>
                </c:pt>
                <c:pt idx="440">
                  <c:v>9</c:v>
                </c:pt>
                <c:pt idx="441">
                  <c:v>10</c:v>
                </c:pt>
                <c:pt idx="442">
                  <c:v>11</c:v>
                </c:pt>
                <c:pt idx="443">
                  <c:v>12</c:v>
                </c:pt>
                <c:pt idx="444">
                  <c:v>13</c:v>
                </c:pt>
                <c:pt idx="445">
                  <c:v>14</c:v>
                </c:pt>
                <c:pt idx="446">
                  <c:v>15</c:v>
                </c:pt>
                <c:pt idx="447">
                  <c:v>16</c:v>
                </c:pt>
                <c:pt idx="448">
                  <c:v>17</c:v>
                </c:pt>
                <c:pt idx="449">
                  <c:v>18</c:v>
                </c:pt>
                <c:pt idx="450">
                  <c:v>19</c:v>
                </c:pt>
                <c:pt idx="451">
                  <c:v>20</c:v>
                </c:pt>
                <c:pt idx="452">
                  <c:v>21</c:v>
                </c:pt>
                <c:pt idx="453">
                  <c:v>22</c:v>
                </c:pt>
                <c:pt idx="454">
                  <c:v>23</c:v>
                </c:pt>
                <c:pt idx="455">
                  <c:v>24</c:v>
                </c:pt>
                <c:pt idx="456">
                  <c:v>1</c:v>
                </c:pt>
                <c:pt idx="457">
                  <c:v>2</c:v>
                </c:pt>
                <c:pt idx="458">
                  <c:v>3</c:v>
                </c:pt>
                <c:pt idx="459">
                  <c:v>4</c:v>
                </c:pt>
                <c:pt idx="460">
                  <c:v>5</c:v>
                </c:pt>
                <c:pt idx="461">
                  <c:v>6</c:v>
                </c:pt>
                <c:pt idx="462">
                  <c:v>7</c:v>
                </c:pt>
                <c:pt idx="463">
                  <c:v>8</c:v>
                </c:pt>
                <c:pt idx="464">
                  <c:v>9</c:v>
                </c:pt>
                <c:pt idx="465">
                  <c:v>10</c:v>
                </c:pt>
                <c:pt idx="466">
                  <c:v>11</c:v>
                </c:pt>
                <c:pt idx="467">
                  <c:v>12</c:v>
                </c:pt>
                <c:pt idx="468">
                  <c:v>13</c:v>
                </c:pt>
                <c:pt idx="469">
                  <c:v>14</c:v>
                </c:pt>
                <c:pt idx="470">
                  <c:v>15</c:v>
                </c:pt>
                <c:pt idx="471">
                  <c:v>16</c:v>
                </c:pt>
                <c:pt idx="472">
                  <c:v>17</c:v>
                </c:pt>
                <c:pt idx="473">
                  <c:v>18</c:v>
                </c:pt>
                <c:pt idx="474">
                  <c:v>19</c:v>
                </c:pt>
                <c:pt idx="475">
                  <c:v>20</c:v>
                </c:pt>
                <c:pt idx="476">
                  <c:v>21</c:v>
                </c:pt>
                <c:pt idx="477">
                  <c:v>22</c:v>
                </c:pt>
                <c:pt idx="478">
                  <c:v>23</c:v>
                </c:pt>
                <c:pt idx="479">
                  <c:v>24</c:v>
                </c:pt>
                <c:pt idx="480">
                  <c:v>1</c:v>
                </c:pt>
                <c:pt idx="481">
                  <c:v>2</c:v>
                </c:pt>
                <c:pt idx="482">
                  <c:v>3</c:v>
                </c:pt>
                <c:pt idx="483">
                  <c:v>4</c:v>
                </c:pt>
                <c:pt idx="484">
                  <c:v>5</c:v>
                </c:pt>
                <c:pt idx="485">
                  <c:v>6</c:v>
                </c:pt>
                <c:pt idx="486">
                  <c:v>7</c:v>
                </c:pt>
                <c:pt idx="487">
                  <c:v>8</c:v>
                </c:pt>
                <c:pt idx="488">
                  <c:v>9</c:v>
                </c:pt>
                <c:pt idx="489">
                  <c:v>10</c:v>
                </c:pt>
                <c:pt idx="490">
                  <c:v>11</c:v>
                </c:pt>
                <c:pt idx="491">
                  <c:v>12</c:v>
                </c:pt>
                <c:pt idx="492">
                  <c:v>13</c:v>
                </c:pt>
                <c:pt idx="493">
                  <c:v>14</c:v>
                </c:pt>
                <c:pt idx="494">
                  <c:v>15</c:v>
                </c:pt>
                <c:pt idx="495">
                  <c:v>16</c:v>
                </c:pt>
                <c:pt idx="496">
                  <c:v>17</c:v>
                </c:pt>
                <c:pt idx="497">
                  <c:v>18</c:v>
                </c:pt>
                <c:pt idx="498">
                  <c:v>19</c:v>
                </c:pt>
                <c:pt idx="499">
                  <c:v>20</c:v>
                </c:pt>
                <c:pt idx="500">
                  <c:v>21</c:v>
                </c:pt>
                <c:pt idx="501">
                  <c:v>22</c:v>
                </c:pt>
                <c:pt idx="502">
                  <c:v>23</c:v>
                </c:pt>
                <c:pt idx="503">
                  <c:v>24</c:v>
                </c:pt>
                <c:pt idx="504">
                  <c:v>1</c:v>
                </c:pt>
                <c:pt idx="505">
                  <c:v>2</c:v>
                </c:pt>
                <c:pt idx="506">
                  <c:v>3</c:v>
                </c:pt>
                <c:pt idx="507">
                  <c:v>4</c:v>
                </c:pt>
                <c:pt idx="508">
                  <c:v>5</c:v>
                </c:pt>
                <c:pt idx="509">
                  <c:v>6</c:v>
                </c:pt>
                <c:pt idx="510">
                  <c:v>7</c:v>
                </c:pt>
                <c:pt idx="511">
                  <c:v>8</c:v>
                </c:pt>
                <c:pt idx="512">
                  <c:v>9</c:v>
                </c:pt>
                <c:pt idx="513">
                  <c:v>10</c:v>
                </c:pt>
                <c:pt idx="514">
                  <c:v>11</c:v>
                </c:pt>
                <c:pt idx="515">
                  <c:v>12</c:v>
                </c:pt>
                <c:pt idx="516">
                  <c:v>13</c:v>
                </c:pt>
                <c:pt idx="517">
                  <c:v>14</c:v>
                </c:pt>
                <c:pt idx="518">
                  <c:v>15</c:v>
                </c:pt>
                <c:pt idx="519">
                  <c:v>16</c:v>
                </c:pt>
                <c:pt idx="520">
                  <c:v>17</c:v>
                </c:pt>
                <c:pt idx="521">
                  <c:v>18</c:v>
                </c:pt>
                <c:pt idx="522">
                  <c:v>19</c:v>
                </c:pt>
                <c:pt idx="523">
                  <c:v>20</c:v>
                </c:pt>
                <c:pt idx="524">
                  <c:v>21</c:v>
                </c:pt>
                <c:pt idx="525">
                  <c:v>22</c:v>
                </c:pt>
                <c:pt idx="526">
                  <c:v>23</c:v>
                </c:pt>
                <c:pt idx="527">
                  <c:v>24</c:v>
                </c:pt>
                <c:pt idx="528">
                  <c:v>1</c:v>
                </c:pt>
                <c:pt idx="529">
                  <c:v>2</c:v>
                </c:pt>
                <c:pt idx="530">
                  <c:v>3</c:v>
                </c:pt>
                <c:pt idx="531">
                  <c:v>4</c:v>
                </c:pt>
                <c:pt idx="532">
                  <c:v>5</c:v>
                </c:pt>
                <c:pt idx="533">
                  <c:v>6</c:v>
                </c:pt>
                <c:pt idx="534">
                  <c:v>7</c:v>
                </c:pt>
                <c:pt idx="535">
                  <c:v>8</c:v>
                </c:pt>
                <c:pt idx="536">
                  <c:v>9</c:v>
                </c:pt>
                <c:pt idx="537">
                  <c:v>10</c:v>
                </c:pt>
                <c:pt idx="538">
                  <c:v>11</c:v>
                </c:pt>
                <c:pt idx="539">
                  <c:v>12</c:v>
                </c:pt>
                <c:pt idx="540">
                  <c:v>13</c:v>
                </c:pt>
                <c:pt idx="541">
                  <c:v>14</c:v>
                </c:pt>
                <c:pt idx="542">
                  <c:v>15</c:v>
                </c:pt>
                <c:pt idx="543">
                  <c:v>16</c:v>
                </c:pt>
                <c:pt idx="544">
                  <c:v>17</c:v>
                </c:pt>
                <c:pt idx="545">
                  <c:v>18</c:v>
                </c:pt>
                <c:pt idx="546">
                  <c:v>19</c:v>
                </c:pt>
                <c:pt idx="547">
                  <c:v>20</c:v>
                </c:pt>
                <c:pt idx="548">
                  <c:v>21</c:v>
                </c:pt>
                <c:pt idx="549">
                  <c:v>22</c:v>
                </c:pt>
                <c:pt idx="550">
                  <c:v>23</c:v>
                </c:pt>
                <c:pt idx="551">
                  <c:v>24</c:v>
                </c:pt>
                <c:pt idx="552">
                  <c:v>1</c:v>
                </c:pt>
                <c:pt idx="553">
                  <c:v>2</c:v>
                </c:pt>
                <c:pt idx="554">
                  <c:v>3</c:v>
                </c:pt>
                <c:pt idx="555">
                  <c:v>4</c:v>
                </c:pt>
                <c:pt idx="556">
                  <c:v>5</c:v>
                </c:pt>
                <c:pt idx="557">
                  <c:v>6</c:v>
                </c:pt>
                <c:pt idx="558">
                  <c:v>7</c:v>
                </c:pt>
                <c:pt idx="559">
                  <c:v>8</c:v>
                </c:pt>
                <c:pt idx="560">
                  <c:v>9</c:v>
                </c:pt>
                <c:pt idx="561">
                  <c:v>10</c:v>
                </c:pt>
                <c:pt idx="562">
                  <c:v>11</c:v>
                </c:pt>
                <c:pt idx="563">
                  <c:v>12</c:v>
                </c:pt>
                <c:pt idx="564">
                  <c:v>13</c:v>
                </c:pt>
                <c:pt idx="565">
                  <c:v>14</c:v>
                </c:pt>
                <c:pt idx="566">
                  <c:v>15</c:v>
                </c:pt>
                <c:pt idx="567">
                  <c:v>16</c:v>
                </c:pt>
                <c:pt idx="568">
                  <c:v>17</c:v>
                </c:pt>
                <c:pt idx="569">
                  <c:v>18</c:v>
                </c:pt>
                <c:pt idx="570">
                  <c:v>19</c:v>
                </c:pt>
                <c:pt idx="571">
                  <c:v>20</c:v>
                </c:pt>
                <c:pt idx="572">
                  <c:v>21</c:v>
                </c:pt>
                <c:pt idx="573">
                  <c:v>22</c:v>
                </c:pt>
                <c:pt idx="574">
                  <c:v>23</c:v>
                </c:pt>
                <c:pt idx="575">
                  <c:v>24</c:v>
                </c:pt>
                <c:pt idx="576">
                  <c:v>1</c:v>
                </c:pt>
                <c:pt idx="577">
                  <c:v>2</c:v>
                </c:pt>
                <c:pt idx="578">
                  <c:v>3</c:v>
                </c:pt>
                <c:pt idx="579">
                  <c:v>4</c:v>
                </c:pt>
                <c:pt idx="580">
                  <c:v>5</c:v>
                </c:pt>
                <c:pt idx="581">
                  <c:v>6</c:v>
                </c:pt>
                <c:pt idx="582">
                  <c:v>7</c:v>
                </c:pt>
                <c:pt idx="583">
                  <c:v>8</c:v>
                </c:pt>
                <c:pt idx="584">
                  <c:v>9</c:v>
                </c:pt>
                <c:pt idx="585">
                  <c:v>10</c:v>
                </c:pt>
                <c:pt idx="586">
                  <c:v>11</c:v>
                </c:pt>
                <c:pt idx="587">
                  <c:v>12</c:v>
                </c:pt>
                <c:pt idx="588">
                  <c:v>13</c:v>
                </c:pt>
                <c:pt idx="589">
                  <c:v>14</c:v>
                </c:pt>
                <c:pt idx="590">
                  <c:v>15</c:v>
                </c:pt>
                <c:pt idx="591">
                  <c:v>16</c:v>
                </c:pt>
                <c:pt idx="592">
                  <c:v>17</c:v>
                </c:pt>
                <c:pt idx="593">
                  <c:v>18</c:v>
                </c:pt>
                <c:pt idx="594">
                  <c:v>19</c:v>
                </c:pt>
                <c:pt idx="595">
                  <c:v>20</c:v>
                </c:pt>
                <c:pt idx="596">
                  <c:v>21</c:v>
                </c:pt>
                <c:pt idx="597">
                  <c:v>22</c:v>
                </c:pt>
                <c:pt idx="598">
                  <c:v>23</c:v>
                </c:pt>
                <c:pt idx="599">
                  <c:v>24</c:v>
                </c:pt>
                <c:pt idx="600">
                  <c:v>1</c:v>
                </c:pt>
                <c:pt idx="601">
                  <c:v>2</c:v>
                </c:pt>
                <c:pt idx="602">
                  <c:v>3</c:v>
                </c:pt>
                <c:pt idx="603">
                  <c:v>4</c:v>
                </c:pt>
                <c:pt idx="604">
                  <c:v>5</c:v>
                </c:pt>
                <c:pt idx="605">
                  <c:v>6</c:v>
                </c:pt>
                <c:pt idx="606">
                  <c:v>7</c:v>
                </c:pt>
                <c:pt idx="607">
                  <c:v>8</c:v>
                </c:pt>
                <c:pt idx="608">
                  <c:v>9</c:v>
                </c:pt>
                <c:pt idx="609">
                  <c:v>10</c:v>
                </c:pt>
                <c:pt idx="610">
                  <c:v>11</c:v>
                </c:pt>
                <c:pt idx="611">
                  <c:v>12</c:v>
                </c:pt>
                <c:pt idx="612">
                  <c:v>13</c:v>
                </c:pt>
                <c:pt idx="613">
                  <c:v>14</c:v>
                </c:pt>
                <c:pt idx="614">
                  <c:v>15</c:v>
                </c:pt>
                <c:pt idx="615">
                  <c:v>16</c:v>
                </c:pt>
                <c:pt idx="616">
                  <c:v>17</c:v>
                </c:pt>
                <c:pt idx="617">
                  <c:v>18</c:v>
                </c:pt>
                <c:pt idx="618">
                  <c:v>19</c:v>
                </c:pt>
                <c:pt idx="619">
                  <c:v>20</c:v>
                </c:pt>
                <c:pt idx="620">
                  <c:v>21</c:v>
                </c:pt>
                <c:pt idx="621">
                  <c:v>22</c:v>
                </c:pt>
                <c:pt idx="622">
                  <c:v>23</c:v>
                </c:pt>
                <c:pt idx="623">
                  <c:v>24</c:v>
                </c:pt>
                <c:pt idx="624">
                  <c:v>1</c:v>
                </c:pt>
                <c:pt idx="625">
                  <c:v>2</c:v>
                </c:pt>
                <c:pt idx="626">
                  <c:v>3</c:v>
                </c:pt>
                <c:pt idx="627">
                  <c:v>4</c:v>
                </c:pt>
                <c:pt idx="628">
                  <c:v>5</c:v>
                </c:pt>
                <c:pt idx="629">
                  <c:v>6</c:v>
                </c:pt>
                <c:pt idx="630">
                  <c:v>7</c:v>
                </c:pt>
                <c:pt idx="631">
                  <c:v>8</c:v>
                </c:pt>
                <c:pt idx="632">
                  <c:v>9</c:v>
                </c:pt>
                <c:pt idx="633">
                  <c:v>10</c:v>
                </c:pt>
                <c:pt idx="634">
                  <c:v>11</c:v>
                </c:pt>
                <c:pt idx="635">
                  <c:v>12</c:v>
                </c:pt>
                <c:pt idx="636">
                  <c:v>13</c:v>
                </c:pt>
                <c:pt idx="637">
                  <c:v>14</c:v>
                </c:pt>
                <c:pt idx="638">
                  <c:v>15</c:v>
                </c:pt>
                <c:pt idx="639">
                  <c:v>16</c:v>
                </c:pt>
                <c:pt idx="640">
                  <c:v>17</c:v>
                </c:pt>
                <c:pt idx="641">
                  <c:v>18</c:v>
                </c:pt>
                <c:pt idx="642">
                  <c:v>19</c:v>
                </c:pt>
                <c:pt idx="643">
                  <c:v>20</c:v>
                </c:pt>
                <c:pt idx="644">
                  <c:v>21</c:v>
                </c:pt>
                <c:pt idx="645">
                  <c:v>22</c:v>
                </c:pt>
                <c:pt idx="646">
                  <c:v>23</c:v>
                </c:pt>
                <c:pt idx="647">
                  <c:v>24</c:v>
                </c:pt>
                <c:pt idx="648">
                  <c:v>1</c:v>
                </c:pt>
                <c:pt idx="649">
                  <c:v>2</c:v>
                </c:pt>
                <c:pt idx="650">
                  <c:v>3</c:v>
                </c:pt>
                <c:pt idx="651">
                  <c:v>4</c:v>
                </c:pt>
                <c:pt idx="652">
                  <c:v>5</c:v>
                </c:pt>
                <c:pt idx="653">
                  <c:v>6</c:v>
                </c:pt>
                <c:pt idx="654">
                  <c:v>7</c:v>
                </c:pt>
                <c:pt idx="655">
                  <c:v>8</c:v>
                </c:pt>
                <c:pt idx="656">
                  <c:v>9</c:v>
                </c:pt>
                <c:pt idx="657">
                  <c:v>10</c:v>
                </c:pt>
                <c:pt idx="658">
                  <c:v>11</c:v>
                </c:pt>
                <c:pt idx="659">
                  <c:v>12</c:v>
                </c:pt>
                <c:pt idx="660">
                  <c:v>13</c:v>
                </c:pt>
                <c:pt idx="661">
                  <c:v>14</c:v>
                </c:pt>
                <c:pt idx="662">
                  <c:v>15</c:v>
                </c:pt>
                <c:pt idx="663">
                  <c:v>16</c:v>
                </c:pt>
                <c:pt idx="664">
                  <c:v>17</c:v>
                </c:pt>
                <c:pt idx="665">
                  <c:v>18</c:v>
                </c:pt>
                <c:pt idx="666">
                  <c:v>19</c:v>
                </c:pt>
                <c:pt idx="667">
                  <c:v>20</c:v>
                </c:pt>
                <c:pt idx="668">
                  <c:v>21</c:v>
                </c:pt>
                <c:pt idx="669">
                  <c:v>22</c:v>
                </c:pt>
                <c:pt idx="670">
                  <c:v>23</c:v>
                </c:pt>
                <c:pt idx="671">
                  <c:v>24</c:v>
                </c:pt>
              </c:numCache>
            </c:numRef>
          </c:xVal>
          <c:yVal>
            <c:numRef>
              <c:f>Sheet3!$E$7:$E$678</c:f>
              <c:numCache>
                <c:formatCode>General</c:formatCode>
                <c:ptCount val="672"/>
                <c:pt idx="0">
                  <c:v>2906</c:v>
                </c:pt>
                <c:pt idx="1">
                  <c:v>1759</c:v>
                </c:pt>
                <c:pt idx="2">
                  <c:v>904</c:v>
                </c:pt>
                <c:pt idx="3">
                  <c:v>542</c:v>
                </c:pt>
                <c:pt idx="4">
                  <c:v>707</c:v>
                </c:pt>
                <c:pt idx="5">
                  <c:v>1175</c:v>
                </c:pt>
                <c:pt idx="6">
                  <c:v>3851</c:v>
                </c:pt>
                <c:pt idx="7">
                  <c:v>5545</c:v>
                </c:pt>
                <c:pt idx="8">
                  <c:v>5122</c:v>
                </c:pt>
                <c:pt idx="9">
                  <c:v>5082</c:v>
                </c:pt>
                <c:pt idx="10">
                  <c:v>5212</c:v>
                </c:pt>
                <c:pt idx="11">
                  <c:v>4960</c:v>
                </c:pt>
                <c:pt idx="12">
                  <c:v>5094</c:v>
                </c:pt>
                <c:pt idx="13">
                  <c:v>4907</c:v>
                </c:pt>
                <c:pt idx="14">
                  <c:v>5433</c:v>
                </c:pt>
                <c:pt idx="15">
                  <c:v>5946</c:v>
                </c:pt>
                <c:pt idx="16">
                  <c:v>6695</c:v>
                </c:pt>
                <c:pt idx="17">
                  <c:v>6643</c:v>
                </c:pt>
                <c:pt idx="18">
                  <c:v>6490</c:v>
                </c:pt>
                <c:pt idx="19">
                  <c:v>6786</c:v>
                </c:pt>
                <c:pt idx="20">
                  <c:v>5943</c:v>
                </c:pt>
                <c:pt idx="21">
                  <c:v>6362</c:v>
                </c:pt>
                <c:pt idx="22">
                  <c:v>5575</c:v>
                </c:pt>
                <c:pt idx="23">
                  <c:v>4031</c:v>
                </c:pt>
                <c:pt idx="24">
                  <c:v>3259</c:v>
                </c:pt>
                <c:pt idx="25">
                  <c:v>1905</c:v>
                </c:pt>
                <c:pt idx="26">
                  <c:v>978</c:v>
                </c:pt>
                <c:pt idx="27">
                  <c:v>582</c:v>
                </c:pt>
                <c:pt idx="28">
                  <c:v>721</c:v>
                </c:pt>
                <c:pt idx="29">
                  <c:v>1229</c:v>
                </c:pt>
                <c:pt idx="30">
                  <c:v>4121</c:v>
                </c:pt>
                <c:pt idx="31">
                  <c:v>5309</c:v>
                </c:pt>
                <c:pt idx="32">
                  <c:v>5203</c:v>
                </c:pt>
                <c:pt idx="33">
                  <c:v>5241</c:v>
                </c:pt>
                <c:pt idx="34">
                  <c:v>5189</c:v>
                </c:pt>
                <c:pt idx="35">
                  <c:v>5286</c:v>
                </c:pt>
                <c:pt idx="36">
                  <c:v>4941</c:v>
                </c:pt>
                <c:pt idx="37">
                  <c:v>4862</c:v>
                </c:pt>
                <c:pt idx="38">
                  <c:v>5542</c:v>
                </c:pt>
                <c:pt idx="39">
                  <c:v>6361</c:v>
                </c:pt>
                <c:pt idx="40">
                  <c:v>6955</c:v>
                </c:pt>
                <c:pt idx="41">
                  <c:v>6704</c:v>
                </c:pt>
                <c:pt idx="42">
                  <c:v>6782</c:v>
                </c:pt>
                <c:pt idx="43">
                  <c:v>6516</c:v>
                </c:pt>
                <c:pt idx="44">
                  <c:v>6088</c:v>
                </c:pt>
                <c:pt idx="45">
                  <c:v>6265</c:v>
                </c:pt>
                <c:pt idx="46">
                  <c:v>5692</c:v>
                </c:pt>
                <c:pt idx="47">
                  <c:v>4396</c:v>
                </c:pt>
                <c:pt idx="48">
                  <c:v>3429</c:v>
                </c:pt>
                <c:pt idx="49">
                  <c:v>2129</c:v>
                </c:pt>
                <c:pt idx="50">
                  <c:v>1080</c:v>
                </c:pt>
                <c:pt idx="51">
                  <c:v>644</c:v>
                </c:pt>
                <c:pt idx="52">
                  <c:v>805</c:v>
                </c:pt>
                <c:pt idx="53">
                  <c:v>1558</c:v>
                </c:pt>
                <c:pt idx="54">
                  <c:v>4402</c:v>
                </c:pt>
                <c:pt idx="55">
                  <c:v>5441</c:v>
                </c:pt>
                <c:pt idx="56">
                  <c:v>5391</c:v>
                </c:pt>
                <c:pt idx="57">
                  <c:v>5445</c:v>
                </c:pt>
                <c:pt idx="58">
                  <c:v>5503</c:v>
                </c:pt>
                <c:pt idx="59">
                  <c:v>5436</c:v>
                </c:pt>
                <c:pt idx="60">
                  <c:v>5431</c:v>
                </c:pt>
                <c:pt idx="61">
                  <c:v>5491</c:v>
                </c:pt>
                <c:pt idx="62">
                  <c:v>6435</c:v>
                </c:pt>
                <c:pt idx="63">
                  <c:v>6767</c:v>
                </c:pt>
                <c:pt idx="64">
                  <c:v>7339</c:v>
                </c:pt>
                <c:pt idx="65">
                  <c:v>6386</c:v>
                </c:pt>
                <c:pt idx="66">
                  <c:v>6303</c:v>
                </c:pt>
                <c:pt idx="67">
                  <c:v>6432</c:v>
                </c:pt>
                <c:pt idx="68">
                  <c:v>5761</c:v>
                </c:pt>
                <c:pt idx="69">
                  <c:v>6259</c:v>
                </c:pt>
                <c:pt idx="70">
                  <c:v>5988</c:v>
                </c:pt>
                <c:pt idx="71">
                  <c:v>5264</c:v>
                </c:pt>
                <c:pt idx="72">
                  <c:v>4323</c:v>
                </c:pt>
                <c:pt idx="73">
                  <c:v>2655</c:v>
                </c:pt>
                <c:pt idx="74">
                  <c:v>1413</c:v>
                </c:pt>
                <c:pt idx="75">
                  <c:v>882</c:v>
                </c:pt>
                <c:pt idx="76">
                  <c:v>1311</c:v>
                </c:pt>
                <c:pt idx="77">
                  <c:v>2072</c:v>
                </c:pt>
                <c:pt idx="78">
                  <c:v>4288</c:v>
                </c:pt>
                <c:pt idx="79">
                  <c:v>4676</c:v>
                </c:pt>
                <c:pt idx="80">
                  <c:v>5017</c:v>
                </c:pt>
                <c:pt idx="81">
                  <c:v>5428</c:v>
                </c:pt>
                <c:pt idx="82">
                  <c:v>5755</c:v>
                </c:pt>
                <c:pt idx="83">
                  <c:v>5894</c:v>
                </c:pt>
                <c:pt idx="84">
                  <c:v>6258</c:v>
                </c:pt>
                <c:pt idx="85">
                  <c:v>6752</c:v>
                </c:pt>
                <c:pt idx="86">
                  <c:v>6822</c:v>
                </c:pt>
                <c:pt idx="87">
                  <c:v>6969</c:v>
                </c:pt>
                <c:pt idx="88">
                  <c:v>6317</c:v>
                </c:pt>
                <c:pt idx="89">
                  <c:v>5828</c:v>
                </c:pt>
                <c:pt idx="90">
                  <c:v>6026</c:v>
                </c:pt>
                <c:pt idx="91">
                  <c:v>5846</c:v>
                </c:pt>
                <c:pt idx="92">
                  <c:v>5417</c:v>
                </c:pt>
                <c:pt idx="93">
                  <c:v>5585</c:v>
                </c:pt>
                <c:pt idx="94">
                  <c:v>5564</c:v>
                </c:pt>
                <c:pt idx="95">
                  <c:v>5635</c:v>
                </c:pt>
                <c:pt idx="96">
                  <c:v>5524</c:v>
                </c:pt>
                <c:pt idx="97">
                  <c:v>4106</c:v>
                </c:pt>
                <c:pt idx="98">
                  <c:v>2091</c:v>
                </c:pt>
                <c:pt idx="99">
                  <c:v>1150</c:v>
                </c:pt>
                <c:pt idx="100">
                  <c:v>1109</c:v>
                </c:pt>
                <c:pt idx="101">
                  <c:v>1534</c:v>
                </c:pt>
                <c:pt idx="102">
                  <c:v>2852</c:v>
                </c:pt>
                <c:pt idx="103">
                  <c:v>3512</c:v>
                </c:pt>
                <c:pt idx="104">
                  <c:v>3920</c:v>
                </c:pt>
                <c:pt idx="105">
                  <c:v>4605</c:v>
                </c:pt>
                <c:pt idx="106">
                  <c:v>5542</c:v>
                </c:pt>
                <c:pt idx="107">
                  <c:v>6067</c:v>
                </c:pt>
                <c:pt idx="108">
                  <c:v>6275</c:v>
                </c:pt>
                <c:pt idx="109">
                  <c:v>5455</c:v>
                </c:pt>
                <c:pt idx="110">
                  <c:v>4909</c:v>
                </c:pt>
                <c:pt idx="111">
                  <c:v>4954</c:v>
                </c:pt>
                <c:pt idx="112">
                  <c:v>5622</c:v>
                </c:pt>
                <c:pt idx="113">
                  <c:v>5531</c:v>
                </c:pt>
                <c:pt idx="114">
                  <c:v>5750</c:v>
                </c:pt>
                <c:pt idx="115">
                  <c:v>5637</c:v>
                </c:pt>
                <c:pt idx="116">
                  <c:v>5079</c:v>
                </c:pt>
                <c:pt idx="117">
                  <c:v>4815</c:v>
                </c:pt>
                <c:pt idx="118">
                  <c:v>4922</c:v>
                </c:pt>
                <c:pt idx="119">
                  <c:v>5668</c:v>
                </c:pt>
                <c:pt idx="120">
                  <c:v>5319</c:v>
                </c:pt>
                <c:pt idx="121">
                  <c:v>3276</c:v>
                </c:pt>
                <c:pt idx="122">
                  <c:v>1359</c:v>
                </c:pt>
                <c:pt idx="123">
                  <c:v>784</c:v>
                </c:pt>
                <c:pt idx="124">
                  <c:v>831</c:v>
                </c:pt>
                <c:pt idx="125">
                  <c:v>1401</c:v>
                </c:pt>
                <c:pt idx="126">
                  <c:v>3574</c:v>
                </c:pt>
                <c:pt idx="127">
                  <c:v>4914</c:v>
                </c:pt>
                <c:pt idx="128">
                  <c:v>4867</c:v>
                </c:pt>
                <c:pt idx="129">
                  <c:v>5314</c:v>
                </c:pt>
                <c:pt idx="130">
                  <c:v>5084</c:v>
                </c:pt>
                <c:pt idx="131">
                  <c:v>4922</c:v>
                </c:pt>
                <c:pt idx="132">
                  <c:v>4786</c:v>
                </c:pt>
                <c:pt idx="133">
                  <c:v>3184</c:v>
                </c:pt>
                <c:pt idx="134">
                  <c:v>4988</c:v>
                </c:pt>
                <c:pt idx="135">
                  <c:v>5632</c:v>
                </c:pt>
                <c:pt idx="136">
                  <c:v>6770</c:v>
                </c:pt>
                <c:pt idx="137">
                  <c:v>6686</c:v>
                </c:pt>
                <c:pt idx="138">
                  <c:v>6654</c:v>
                </c:pt>
                <c:pt idx="139">
                  <c:v>6378</c:v>
                </c:pt>
                <c:pt idx="140">
                  <c:v>5833</c:v>
                </c:pt>
                <c:pt idx="141">
                  <c:v>6166</c:v>
                </c:pt>
                <c:pt idx="142">
                  <c:v>4695</c:v>
                </c:pt>
                <c:pt idx="143">
                  <c:v>3883</c:v>
                </c:pt>
                <c:pt idx="144">
                  <c:v>2929</c:v>
                </c:pt>
                <c:pt idx="145">
                  <c:v>1717</c:v>
                </c:pt>
                <c:pt idx="146">
                  <c:v>877</c:v>
                </c:pt>
                <c:pt idx="147">
                  <c:v>621</c:v>
                </c:pt>
                <c:pt idx="148">
                  <c:v>700</c:v>
                </c:pt>
                <c:pt idx="149">
                  <c:v>1276</c:v>
                </c:pt>
                <c:pt idx="150">
                  <c:v>3525</c:v>
                </c:pt>
                <c:pt idx="151">
                  <c:v>5123</c:v>
                </c:pt>
                <c:pt idx="152">
                  <c:v>5179</c:v>
                </c:pt>
                <c:pt idx="153">
                  <c:v>5428</c:v>
                </c:pt>
                <c:pt idx="154">
                  <c:v>5104</c:v>
                </c:pt>
                <c:pt idx="155">
                  <c:v>4336</c:v>
                </c:pt>
                <c:pt idx="156">
                  <c:v>5388</c:v>
                </c:pt>
                <c:pt idx="157">
                  <c:v>4842</c:v>
                </c:pt>
                <c:pt idx="158">
                  <c:v>5320</c:v>
                </c:pt>
                <c:pt idx="159">
                  <c:v>5968</c:v>
                </c:pt>
                <c:pt idx="160">
                  <c:v>6820</c:v>
                </c:pt>
                <c:pt idx="161">
                  <c:v>6825</c:v>
                </c:pt>
                <c:pt idx="162">
                  <c:v>6086</c:v>
                </c:pt>
                <c:pt idx="163">
                  <c:v>6716</c:v>
                </c:pt>
                <c:pt idx="164">
                  <c:v>6176</c:v>
                </c:pt>
                <c:pt idx="165">
                  <c:v>6083</c:v>
                </c:pt>
                <c:pt idx="166">
                  <c:v>5061</c:v>
                </c:pt>
                <c:pt idx="167">
                  <c:v>4069</c:v>
                </c:pt>
                <c:pt idx="168">
                  <c:v>3075</c:v>
                </c:pt>
                <c:pt idx="169">
                  <c:v>1856</c:v>
                </c:pt>
                <c:pt idx="170">
                  <c:v>937</c:v>
                </c:pt>
                <c:pt idx="171">
                  <c:v>586</c:v>
                </c:pt>
                <c:pt idx="172">
                  <c:v>731</c:v>
                </c:pt>
                <c:pt idx="173">
                  <c:v>1298</c:v>
                </c:pt>
                <c:pt idx="174">
                  <c:v>3546</c:v>
                </c:pt>
                <c:pt idx="175">
                  <c:v>5279</c:v>
                </c:pt>
                <c:pt idx="176">
                  <c:v>5321</c:v>
                </c:pt>
                <c:pt idx="177">
                  <c:v>5395</c:v>
                </c:pt>
                <c:pt idx="178">
                  <c:v>5468</c:v>
                </c:pt>
                <c:pt idx="179">
                  <c:v>5163</c:v>
                </c:pt>
                <c:pt idx="180">
                  <c:v>5004</c:v>
                </c:pt>
                <c:pt idx="181">
                  <c:v>4767</c:v>
                </c:pt>
                <c:pt idx="182">
                  <c:v>5336</c:v>
                </c:pt>
                <c:pt idx="183">
                  <c:v>5954</c:v>
                </c:pt>
                <c:pt idx="184">
                  <c:v>6817</c:v>
                </c:pt>
                <c:pt idx="185">
                  <c:v>6674</c:v>
                </c:pt>
                <c:pt idx="186">
                  <c:v>6533</c:v>
                </c:pt>
                <c:pt idx="187">
                  <c:v>6244</c:v>
                </c:pt>
                <c:pt idx="188">
                  <c:v>6030</c:v>
                </c:pt>
                <c:pt idx="189">
                  <c:v>6725</c:v>
                </c:pt>
                <c:pt idx="190">
                  <c:v>5256</c:v>
                </c:pt>
                <c:pt idx="191">
                  <c:v>4052</c:v>
                </c:pt>
                <c:pt idx="192">
                  <c:v>3363</c:v>
                </c:pt>
                <c:pt idx="193">
                  <c:v>1961</c:v>
                </c:pt>
                <c:pt idx="194">
                  <c:v>1048</c:v>
                </c:pt>
                <c:pt idx="195">
                  <c:v>629</c:v>
                </c:pt>
                <c:pt idx="196">
                  <c:v>755</c:v>
                </c:pt>
                <c:pt idx="197">
                  <c:v>1410</c:v>
                </c:pt>
                <c:pt idx="198">
                  <c:v>3628</c:v>
                </c:pt>
                <c:pt idx="199">
                  <c:v>5272</c:v>
                </c:pt>
                <c:pt idx="200">
                  <c:v>5401</c:v>
                </c:pt>
                <c:pt idx="201">
                  <c:v>5787</c:v>
                </c:pt>
                <c:pt idx="202">
                  <c:v>5308</c:v>
                </c:pt>
                <c:pt idx="203">
                  <c:v>5275</c:v>
                </c:pt>
                <c:pt idx="204">
                  <c:v>5109</c:v>
                </c:pt>
                <c:pt idx="205">
                  <c:v>5043</c:v>
                </c:pt>
                <c:pt idx="206">
                  <c:v>5365</c:v>
                </c:pt>
                <c:pt idx="207">
                  <c:v>6260</c:v>
                </c:pt>
                <c:pt idx="208">
                  <c:v>7018</c:v>
                </c:pt>
                <c:pt idx="209">
                  <c:v>6933</c:v>
                </c:pt>
                <c:pt idx="210">
                  <c:v>6681</c:v>
                </c:pt>
                <c:pt idx="211">
                  <c:v>6243</c:v>
                </c:pt>
                <c:pt idx="212">
                  <c:v>6206</c:v>
                </c:pt>
                <c:pt idx="213">
                  <c:v>6091</c:v>
                </c:pt>
                <c:pt idx="214">
                  <c:v>5349</c:v>
                </c:pt>
                <c:pt idx="215">
                  <c:v>4489</c:v>
                </c:pt>
                <c:pt idx="216">
                  <c:v>3568</c:v>
                </c:pt>
                <c:pt idx="217">
                  <c:v>2112</c:v>
                </c:pt>
                <c:pt idx="218">
                  <c:v>1086</c:v>
                </c:pt>
                <c:pt idx="219">
                  <c:v>711</c:v>
                </c:pt>
                <c:pt idx="220">
                  <c:v>904</c:v>
                </c:pt>
                <c:pt idx="221">
                  <c:v>1550</c:v>
                </c:pt>
                <c:pt idx="222">
                  <c:v>3966</c:v>
                </c:pt>
                <c:pt idx="223">
                  <c:v>5648</c:v>
                </c:pt>
                <c:pt idx="224">
                  <c:v>5281</c:v>
                </c:pt>
                <c:pt idx="225">
                  <c:v>5637</c:v>
                </c:pt>
                <c:pt idx="226">
                  <c:v>5549</c:v>
                </c:pt>
                <c:pt idx="227">
                  <c:v>5401</c:v>
                </c:pt>
                <c:pt idx="228">
                  <c:v>5273</c:v>
                </c:pt>
                <c:pt idx="229">
                  <c:v>5451</c:v>
                </c:pt>
                <c:pt idx="230">
                  <c:v>6185</c:v>
                </c:pt>
                <c:pt idx="231">
                  <c:v>6679</c:v>
                </c:pt>
                <c:pt idx="232">
                  <c:v>7174</c:v>
                </c:pt>
                <c:pt idx="233">
                  <c:v>6352</c:v>
                </c:pt>
                <c:pt idx="234">
                  <c:v>6269</c:v>
                </c:pt>
                <c:pt idx="235">
                  <c:v>5896</c:v>
                </c:pt>
                <c:pt idx="236">
                  <c:v>6206</c:v>
                </c:pt>
                <c:pt idx="237">
                  <c:v>6278</c:v>
                </c:pt>
                <c:pt idx="238">
                  <c:v>5728</c:v>
                </c:pt>
                <c:pt idx="239">
                  <c:v>5129</c:v>
                </c:pt>
                <c:pt idx="240">
                  <c:v>4339</c:v>
                </c:pt>
                <c:pt idx="241">
                  <c:v>2625</c:v>
                </c:pt>
                <c:pt idx="242">
                  <c:v>1424</c:v>
                </c:pt>
                <c:pt idx="243">
                  <c:v>952</c:v>
                </c:pt>
                <c:pt idx="244">
                  <c:v>1322</c:v>
                </c:pt>
                <c:pt idx="245">
                  <c:v>1984</c:v>
                </c:pt>
                <c:pt idx="246">
                  <c:v>3859</c:v>
                </c:pt>
                <c:pt idx="247">
                  <c:v>5162</c:v>
                </c:pt>
                <c:pt idx="248">
                  <c:v>5281</c:v>
                </c:pt>
                <c:pt idx="249">
                  <c:v>5409</c:v>
                </c:pt>
                <c:pt idx="250">
                  <c:v>5501</c:v>
                </c:pt>
                <c:pt idx="251">
                  <c:v>5511</c:v>
                </c:pt>
                <c:pt idx="252">
                  <c:v>5969</c:v>
                </c:pt>
                <c:pt idx="253">
                  <c:v>6449</c:v>
                </c:pt>
                <c:pt idx="254">
                  <c:v>6658</c:v>
                </c:pt>
                <c:pt idx="255">
                  <c:v>6503</c:v>
                </c:pt>
                <c:pt idx="256">
                  <c:v>6189</c:v>
                </c:pt>
                <c:pt idx="257">
                  <c:v>5640</c:v>
                </c:pt>
                <c:pt idx="258">
                  <c:v>5223</c:v>
                </c:pt>
                <c:pt idx="259">
                  <c:v>3778</c:v>
                </c:pt>
                <c:pt idx="260">
                  <c:v>3823</c:v>
                </c:pt>
                <c:pt idx="261">
                  <c:v>5378</c:v>
                </c:pt>
                <c:pt idx="262">
                  <c:v>5367</c:v>
                </c:pt>
                <c:pt idx="263">
                  <c:v>4488</c:v>
                </c:pt>
                <c:pt idx="264">
                  <c:v>5799</c:v>
                </c:pt>
                <c:pt idx="265">
                  <c:v>3798</c:v>
                </c:pt>
                <c:pt idx="266">
                  <c:v>2076</c:v>
                </c:pt>
                <c:pt idx="267">
                  <c:v>1123</c:v>
                </c:pt>
                <c:pt idx="268">
                  <c:v>1024</c:v>
                </c:pt>
                <c:pt idx="269">
                  <c:v>1393</c:v>
                </c:pt>
                <c:pt idx="270">
                  <c:v>2663</c:v>
                </c:pt>
                <c:pt idx="271">
                  <c:v>3708</c:v>
                </c:pt>
                <c:pt idx="272">
                  <c:v>3991</c:v>
                </c:pt>
                <c:pt idx="273">
                  <c:v>4478</c:v>
                </c:pt>
                <c:pt idx="274">
                  <c:v>5559</c:v>
                </c:pt>
                <c:pt idx="275">
                  <c:v>6272</c:v>
                </c:pt>
                <c:pt idx="276">
                  <c:v>6041</c:v>
                </c:pt>
                <c:pt idx="277">
                  <c:v>5408</c:v>
                </c:pt>
                <c:pt idx="278">
                  <c:v>4928</c:v>
                </c:pt>
                <c:pt idx="279">
                  <c:v>4862</c:v>
                </c:pt>
                <c:pt idx="280">
                  <c:v>5455</c:v>
                </c:pt>
                <c:pt idx="281">
                  <c:v>5535</c:v>
                </c:pt>
                <c:pt idx="282">
                  <c:v>5402</c:v>
                </c:pt>
                <c:pt idx="283">
                  <c:v>5354</c:v>
                </c:pt>
                <c:pt idx="284">
                  <c:v>5128</c:v>
                </c:pt>
                <c:pt idx="285">
                  <c:v>4563</c:v>
                </c:pt>
                <c:pt idx="286">
                  <c:v>4667</c:v>
                </c:pt>
                <c:pt idx="287">
                  <c:v>5263</c:v>
                </c:pt>
                <c:pt idx="288">
                  <c:v>4971</c:v>
                </c:pt>
                <c:pt idx="289">
                  <c:v>2842</c:v>
                </c:pt>
                <c:pt idx="290">
                  <c:v>1358</c:v>
                </c:pt>
                <c:pt idx="291">
                  <c:v>804</c:v>
                </c:pt>
                <c:pt idx="292">
                  <c:v>835</c:v>
                </c:pt>
                <c:pt idx="293">
                  <c:v>1310</c:v>
                </c:pt>
                <c:pt idx="294">
                  <c:v>3968</c:v>
                </c:pt>
                <c:pt idx="295">
                  <c:v>5748</c:v>
                </c:pt>
                <c:pt idx="296">
                  <c:v>5224</c:v>
                </c:pt>
                <c:pt idx="297">
                  <c:v>5255</c:v>
                </c:pt>
                <c:pt idx="298">
                  <c:v>5129</c:v>
                </c:pt>
                <c:pt idx="299">
                  <c:v>4983</c:v>
                </c:pt>
                <c:pt idx="300">
                  <c:v>4666</c:v>
                </c:pt>
                <c:pt idx="301">
                  <c:v>4717</c:v>
                </c:pt>
                <c:pt idx="302">
                  <c:v>5267</c:v>
                </c:pt>
                <c:pt idx="303">
                  <c:v>5798</c:v>
                </c:pt>
                <c:pt idx="304">
                  <c:v>8210</c:v>
                </c:pt>
                <c:pt idx="305">
                  <c:v>6402</c:v>
                </c:pt>
                <c:pt idx="306">
                  <c:v>8481</c:v>
                </c:pt>
                <c:pt idx="307">
                  <c:v>7668</c:v>
                </c:pt>
                <c:pt idx="308">
                  <c:v>7784</c:v>
                </c:pt>
                <c:pt idx="309">
                  <c:v>6094</c:v>
                </c:pt>
                <c:pt idx="310">
                  <c:v>4797</c:v>
                </c:pt>
                <c:pt idx="311">
                  <c:v>4118</c:v>
                </c:pt>
                <c:pt idx="312">
                  <c:v>3161</c:v>
                </c:pt>
                <c:pt idx="313">
                  <c:v>1989</c:v>
                </c:pt>
                <c:pt idx="314">
                  <c:v>1025</c:v>
                </c:pt>
                <c:pt idx="315">
                  <c:v>582</c:v>
                </c:pt>
                <c:pt idx="316">
                  <c:v>725</c:v>
                </c:pt>
                <c:pt idx="317">
                  <c:v>1256</c:v>
                </c:pt>
                <c:pt idx="318">
                  <c:v>4076</c:v>
                </c:pt>
                <c:pt idx="319">
                  <c:v>5855</c:v>
                </c:pt>
                <c:pt idx="320">
                  <c:v>5413</c:v>
                </c:pt>
                <c:pt idx="321">
                  <c:v>5442</c:v>
                </c:pt>
                <c:pt idx="322">
                  <c:v>5330</c:v>
                </c:pt>
                <c:pt idx="323">
                  <c:v>5095</c:v>
                </c:pt>
                <c:pt idx="324">
                  <c:v>5071</c:v>
                </c:pt>
                <c:pt idx="325">
                  <c:v>5023</c:v>
                </c:pt>
                <c:pt idx="326">
                  <c:v>5592</c:v>
                </c:pt>
                <c:pt idx="327">
                  <c:v>6114</c:v>
                </c:pt>
                <c:pt idx="328">
                  <c:v>6885</c:v>
                </c:pt>
                <c:pt idx="329">
                  <c:v>6673</c:v>
                </c:pt>
                <c:pt idx="330">
                  <c:v>6479</c:v>
                </c:pt>
                <c:pt idx="331">
                  <c:v>6177</c:v>
                </c:pt>
                <c:pt idx="332">
                  <c:v>6541</c:v>
                </c:pt>
                <c:pt idx="333">
                  <c:v>6185</c:v>
                </c:pt>
                <c:pt idx="334">
                  <c:v>5318</c:v>
                </c:pt>
                <c:pt idx="335">
                  <c:v>4314</c:v>
                </c:pt>
                <c:pt idx="336">
                  <c:v>3264</c:v>
                </c:pt>
                <c:pt idx="337">
                  <c:v>1918</c:v>
                </c:pt>
                <c:pt idx="338">
                  <c:v>1007</c:v>
                </c:pt>
                <c:pt idx="339">
                  <c:v>651</c:v>
                </c:pt>
                <c:pt idx="340">
                  <c:v>746</c:v>
                </c:pt>
                <c:pt idx="341">
                  <c:v>1304</c:v>
                </c:pt>
                <c:pt idx="342">
                  <c:v>4084</c:v>
                </c:pt>
                <c:pt idx="343">
                  <c:v>5640</c:v>
                </c:pt>
                <c:pt idx="344">
                  <c:v>5184</c:v>
                </c:pt>
                <c:pt idx="345">
                  <c:v>5553</c:v>
                </c:pt>
                <c:pt idx="346">
                  <c:v>5698</c:v>
                </c:pt>
                <c:pt idx="347">
                  <c:v>5323</c:v>
                </c:pt>
                <c:pt idx="348">
                  <c:v>5085</c:v>
                </c:pt>
                <c:pt idx="349">
                  <c:v>5259</c:v>
                </c:pt>
                <c:pt idx="350">
                  <c:v>5510</c:v>
                </c:pt>
                <c:pt idx="351">
                  <c:v>6221</c:v>
                </c:pt>
                <c:pt idx="352">
                  <c:v>6822</c:v>
                </c:pt>
                <c:pt idx="353">
                  <c:v>6439</c:v>
                </c:pt>
                <c:pt idx="354">
                  <c:v>6427</c:v>
                </c:pt>
                <c:pt idx="355">
                  <c:v>5870</c:v>
                </c:pt>
                <c:pt idx="356">
                  <c:v>5711</c:v>
                </c:pt>
                <c:pt idx="357">
                  <c:v>6789</c:v>
                </c:pt>
                <c:pt idx="358">
                  <c:v>5815</c:v>
                </c:pt>
                <c:pt idx="359">
                  <c:v>4564</c:v>
                </c:pt>
                <c:pt idx="360">
                  <c:v>3437</c:v>
                </c:pt>
                <c:pt idx="361">
                  <c:v>2097</c:v>
                </c:pt>
                <c:pt idx="362">
                  <c:v>1057</c:v>
                </c:pt>
                <c:pt idx="363">
                  <c:v>647</c:v>
                </c:pt>
                <c:pt idx="364">
                  <c:v>780</c:v>
                </c:pt>
                <c:pt idx="365">
                  <c:v>1322</c:v>
                </c:pt>
                <c:pt idx="366">
                  <c:v>4189</c:v>
                </c:pt>
                <c:pt idx="367">
                  <c:v>4846</c:v>
                </c:pt>
                <c:pt idx="368">
                  <c:v>5141</c:v>
                </c:pt>
                <c:pt idx="369">
                  <c:v>5515</c:v>
                </c:pt>
                <c:pt idx="370">
                  <c:v>5452</c:v>
                </c:pt>
                <c:pt idx="371">
                  <c:v>5454</c:v>
                </c:pt>
                <c:pt idx="372">
                  <c:v>5123</c:v>
                </c:pt>
                <c:pt idx="373">
                  <c:v>5225</c:v>
                </c:pt>
                <c:pt idx="374">
                  <c:v>5801</c:v>
                </c:pt>
                <c:pt idx="375">
                  <c:v>6731</c:v>
                </c:pt>
                <c:pt idx="376">
                  <c:v>6986</c:v>
                </c:pt>
                <c:pt idx="377">
                  <c:v>6370</c:v>
                </c:pt>
                <c:pt idx="378">
                  <c:v>6508</c:v>
                </c:pt>
                <c:pt idx="379">
                  <c:v>6018</c:v>
                </c:pt>
                <c:pt idx="380">
                  <c:v>6175</c:v>
                </c:pt>
                <c:pt idx="381">
                  <c:v>6148</c:v>
                </c:pt>
                <c:pt idx="382">
                  <c:v>5170</c:v>
                </c:pt>
                <c:pt idx="383">
                  <c:v>4335</c:v>
                </c:pt>
                <c:pt idx="384">
                  <c:v>3550</c:v>
                </c:pt>
                <c:pt idx="385">
                  <c:v>2232</c:v>
                </c:pt>
                <c:pt idx="386">
                  <c:v>1146</c:v>
                </c:pt>
                <c:pt idx="387">
                  <c:v>752</c:v>
                </c:pt>
                <c:pt idx="388">
                  <c:v>944</c:v>
                </c:pt>
                <c:pt idx="389">
                  <c:v>1673</c:v>
                </c:pt>
                <c:pt idx="390">
                  <c:v>4600</c:v>
                </c:pt>
                <c:pt idx="391">
                  <c:v>5643</c:v>
                </c:pt>
                <c:pt idx="392">
                  <c:v>5336</c:v>
                </c:pt>
                <c:pt idx="393">
                  <c:v>5512</c:v>
                </c:pt>
                <c:pt idx="394">
                  <c:v>5680</c:v>
                </c:pt>
                <c:pt idx="395">
                  <c:v>5528</c:v>
                </c:pt>
                <c:pt idx="396">
                  <c:v>5608</c:v>
                </c:pt>
                <c:pt idx="397">
                  <c:v>5543</c:v>
                </c:pt>
                <c:pt idx="398">
                  <c:v>6350</c:v>
                </c:pt>
                <c:pt idx="399">
                  <c:v>6821</c:v>
                </c:pt>
                <c:pt idx="400">
                  <c:v>7045</c:v>
                </c:pt>
                <c:pt idx="401">
                  <c:v>6260</c:v>
                </c:pt>
                <c:pt idx="402">
                  <c:v>6293</c:v>
                </c:pt>
                <c:pt idx="403">
                  <c:v>5815</c:v>
                </c:pt>
                <c:pt idx="404">
                  <c:v>5954</c:v>
                </c:pt>
                <c:pt idx="405">
                  <c:v>6088</c:v>
                </c:pt>
                <c:pt idx="406">
                  <c:v>5508</c:v>
                </c:pt>
                <c:pt idx="407">
                  <c:v>5032</c:v>
                </c:pt>
                <c:pt idx="408">
                  <c:v>3996</c:v>
                </c:pt>
                <c:pt idx="409">
                  <c:v>2718</c:v>
                </c:pt>
                <c:pt idx="410">
                  <c:v>1478</c:v>
                </c:pt>
                <c:pt idx="411">
                  <c:v>1052</c:v>
                </c:pt>
                <c:pt idx="412">
                  <c:v>1547</c:v>
                </c:pt>
                <c:pt idx="413">
                  <c:v>2362</c:v>
                </c:pt>
                <c:pt idx="414">
                  <c:v>4542</c:v>
                </c:pt>
                <c:pt idx="415">
                  <c:v>5930</c:v>
                </c:pt>
                <c:pt idx="416">
                  <c:v>5339</c:v>
                </c:pt>
                <c:pt idx="417">
                  <c:v>5386</c:v>
                </c:pt>
                <c:pt idx="418">
                  <c:v>5827</c:v>
                </c:pt>
                <c:pt idx="419">
                  <c:v>5909</c:v>
                </c:pt>
                <c:pt idx="420">
                  <c:v>6225</c:v>
                </c:pt>
                <c:pt idx="421">
                  <c:v>6595</c:v>
                </c:pt>
                <c:pt idx="422">
                  <c:v>6799</c:v>
                </c:pt>
                <c:pt idx="423">
                  <c:v>6911</c:v>
                </c:pt>
                <c:pt idx="424">
                  <c:v>6290</c:v>
                </c:pt>
                <c:pt idx="425">
                  <c:v>5520</c:v>
                </c:pt>
                <c:pt idx="426">
                  <c:v>5744</c:v>
                </c:pt>
                <c:pt idx="427">
                  <c:v>5109</c:v>
                </c:pt>
                <c:pt idx="428">
                  <c:v>5222</c:v>
                </c:pt>
                <c:pt idx="429">
                  <c:v>5344</c:v>
                </c:pt>
                <c:pt idx="430">
                  <c:v>5530</c:v>
                </c:pt>
                <c:pt idx="431">
                  <c:v>5454</c:v>
                </c:pt>
                <c:pt idx="432">
                  <c:v>5027</c:v>
                </c:pt>
                <c:pt idx="433">
                  <c:v>3575</c:v>
                </c:pt>
                <c:pt idx="434">
                  <c:v>1892</c:v>
                </c:pt>
                <c:pt idx="435">
                  <c:v>1257</c:v>
                </c:pt>
                <c:pt idx="436">
                  <c:v>1340</c:v>
                </c:pt>
                <c:pt idx="437">
                  <c:v>1748</c:v>
                </c:pt>
                <c:pt idx="438">
                  <c:v>3245</c:v>
                </c:pt>
                <c:pt idx="439">
                  <c:v>3713</c:v>
                </c:pt>
                <c:pt idx="440">
                  <c:v>3849</c:v>
                </c:pt>
                <c:pt idx="441">
                  <c:v>4585</c:v>
                </c:pt>
                <c:pt idx="442">
                  <c:v>5589</c:v>
                </c:pt>
                <c:pt idx="443">
                  <c:v>5993</c:v>
                </c:pt>
                <c:pt idx="444">
                  <c:v>6319</c:v>
                </c:pt>
                <c:pt idx="445">
                  <c:v>5399</c:v>
                </c:pt>
                <c:pt idx="446">
                  <c:v>4961</c:v>
                </c:pt>
                <c:pt idx="447">
                  <c:v>5153</c:v>
                </c:pt>
                <c:pt idx="448">
                  <c:v>5422</c:v>
                </c:pt>
                <c:pt idx="449">
                  <c:v>5405</c:v>
                </c:pt>
                <c:pt idx="450">
                  <c:v>5591</c:v>
                </c:pt>
                <c:pt idx="451">
                  <c:v>5129</c:v>
                </c:pt>
                <c:pt idx="452">
                  <c:v>5073</c:v>
                </c:pt>
                <c:pt idx="453">
                  <c:v>4577</c:v>
                </c:pt>
                <c:pt idx="454">
                  <c:v>4798</c:v>
                </c:pt>
                <c:pt idx="455">
                  <c:v>5291</c:v>
                </c:pt>
                <c:pt idx="456">
                  <c:v>4760</c:v>
                </c:pt>
                <c:pt idx="457">
                  <c:v>2674</c:v>
                </c:pt>
                <c:pt idx="458">
                  <c:v>1304</c:v>
                </c:pt>
                <c:pt idx="459">
                  <c:v>797</c:v>
                </c:pt>
                <c:pt idx="460">
                  <c:v>924</c:v>
                </c:pt>
                <c:pt idx="461">
                  <c:v>1361</c:v>
                </c:pt>
                <c:pt idx="462">
                  <c:v>4094</c:v>
                </c:pt>
                <c:pt idx="463">
                  <c:v>5974</c:v>
                </c:pt>
                <c:pt idx="464">
                  <c:v>5153</c:v>
                </c:pt>
                <c:pt idx="465">
                  <c:v>5390</c:v>
                </c:pt>
                <c:pt idx="466">
                  <c:v>5460</c:v>
                </c:pt>
                <c:pt idx="467">
                  <c:v>5306</c:v>
                </c:pt>
                <c:pt idx="468">
                  <c:v>5049</c:v>
                </c:pt>
                <c:pt idx="469">
                  <c:v>4906</c:v>
                </c:pt>
                <c:pt idx="470">
                  <c:v>5516</c:v>
                </c:pt>
                <c:pt idx="471">
                  <c:v>5998</c:v>
                </c:pt>
                <c:pt idx="472">
                  <c:v>6788</c:v>
                </c:pt>
                <c:pt idx="473">
                  <c:v>6828</c:v>
                </c:pt>
                <c:pt idx="474">
                  <c:v>6709</c:v>
                </c:pt>
                <c:pt idx="475">
                  <c:v>6054</c:v>
                </c:pt>
                <c:pt idx="476">
                  <c:v>5773</c:v>
                </c:pt>
                <c:pt idx="477">
                  <c:v>5771</c:v>
                </c:pt>
                <c:pt idx="478">
                  <c:v>4580</c:v>
                </c:pt>
                <c:pt idx="479">
                  <c:v>4275</c:v>
                </c:pt>
                <c:pt idx="480">
                  <c:v>3274</c:v>
                </c:pt>
                <c:pt idx="481">
                  <c:v>2063</c:v>
                </c:pt>
                <c:pt idx="482">
                  <c:v>1149</c:v>
                </c:pt>
                <c:pt idx="483">
                  <c:v>713</c:v>
                </c:pt>
                <c:pt idx="484">
                  <c:v>919</c:v>
                </c:pt>
                <c:pt idx="485">
                  <c:v>1478</c:v>
                </c:pt>
                <c:pt idx="486">
                  <c:v>4069</c:v>
                </c:pt>
                <c:pt idx="487">
                  <c:v>5444</c:v>
                </c:pt>
                <c:pt idx="488">
                  <c:v>4952</c:v>
                </c:pt>
                <c:pt idx="489">
                  <c:v>5241</c:v>
                </c:pt>
                <c:pt idx="490">
                  <c:v>5516</c:v>
                </c:pt>
                <c:pt idx="491">
                  <c:v>5400</c:v>
                </c:pt>
                <c:pt idx="492">
                  <c:v>5396</c:v>
                </c:pt>
                <c:pt idx="493">
                  <c:v>5779</c:v>
                </c:pt>
                <c:pt idx="494">
                  <c:v>6204</c:v>
                </c:pt>
                <c:pt idx="495">
                  <c:v>6873</c:v>
                </c:pt>
                <c:pt idx="496">
                  <c:v>6920</c:v>
                </c:pt>
                <c:pt idx="497">
                  <c:v>5607</c:v>
                </c:pt>
                <c:pt idx="498">
                  <c:v>6581</c:v>
                </c:pt>
                <c:pt idx="499">
                  <c:v>5301</c:v>
                </c:pt>
                <c:pt idx="500">
                  <c:v>6396</c:v>
                </c:pt>
                <c:pt idx="501">
                  <c:v>6516</c:v>
                </c:pt>
                <c:pt idx="502">
                  <c:v>5814</c:v>
                </c:pt>
                <c:pt idx="503">
                  <c:v>5258</c:v>
                </c:pt>
                <c:pt idx="504">
                  <c:v>4642</c:v>
                </c:pt>
                <c:pt idx="505">
                  <c:v>3303</c:v>
                </c:pt>
                <c:pt idx="506">
                  <c:v>1867</c:v>
                </c:pt>
                <c:pt idx="507">
                  <c:v>1235</c:v>
                </c:pt>
                <c:pt idx="508">
                  <c:v>1455</c:v>
                </c:pt>
                <c:pt idx="509">
                  <c:v>1909</c:v>
                </c:pt>
                <c:pt idx="510">
                  <c:v>3277</c:v>
                </c:pt>
                <c:pt idx="511">
                  <c:v>3578</c:v>
                </c:pt>
                <c:pt idx="512">
                  <c:v>3561</c:v>
                </c:pt>
                <c:pt idx="513">
                  <c:v>4112</c:v>
                </c:pt>
                <c:pt idx="514">
                  <c:v>5112</c:v>
                </c:pt>
                <c:pt idx="515">
                  <c:v>5877</c:v>
                </c:pt>
                <c:pt idx="516">
                  <c:v>5659</c:v>
                </c:pt>
                <c:pt idx="517">
                  <c:v>4872</c:v>
                </c:pt>
                <c:pt idx="518">
                  <c:v>4581</c:v>
                </c:pt>
                <c:pt idx="519">
                  <c:v>4696</c:v>
                </c:pt>
                <c:pt idx="520">
                  <c:v>5174</c:v>
                </c:pt>
                <c:pt idx="521">
                  <c:v>5221</c:v>
                </c:pt>
                <c:pt idx="522">
                  <c:v>5484</c:v>
                </c:pt>
                <c:pt idx="523">
                  <c:v>5018</c:v>
                </c:pt>
                <c:pt idx="524">
                  <c:v>4931</c:v>
                </c:pt>
                <c:pt idx="525">
                  <c:v>4354</c:v>
                </c:pt>
                <c:pt idx="526">
                  <c:v>4643</c:v>
                </c:pt>
                <c:pt idx="527">
                  <c:v>5678</c:v>
                </c:pt>
                <c:pt idx="528">
                  <c:v>4965</c:v>
                </c:pt>
                <c:pt idx="529">
                  <c:v>2933</c:v>
                </c:pt>
                <c:pt idx="530">
                  <c:v>1211</c:v>
                </c:pt>
                <c:pt idx="531">
                  <c:v>700</c:v>
                </c:pt>
                <c:pt idx="532">
                  <c:v>888</c:v>
                </c:pt>
                <c:pt idx="533">
                  <c:v>1414</c:v>
                </c:pt>
                <c:pt idx="534">
                  <c:v>4147</c:v>
                </c:pt>
                <c:pt idx="535">
                  <c:v>5794</c:v>
                </c:pt>
                <c:pt idx="536">
                  <c:v>5038</c:v>
                </c:pt>
                <c:pt idx="537">
                  <c:v>5250</c:v>
                </c:pt>
                <c:pt idx="538">
                  <c:v>5333</c:v>
                </c:pt>
                <c:pt idx="539">
                  <c:v>4989</c:v>
                </c:pt>
                <c:pt idx="540">
                  <c:v>4961</c:v>
                </c:pt>
                <c:pt idx="541">
                  <c:v>4945</c:v>
                </c:pt>
                <c:pt idx="542">
                  <c:v>5491</c:v>
                </c:pt>
                <c:pt idx="543">
                  <c:v>5910</c:v>
                </c:pt>
                <c:pt idx="544">
                  <c:v>6847</c:v>
                </c:pt>
                <c:pt idx="545">
                  <c:v>6493</c:v>
                </c:pt>
                <c:pt idx="546">
                  <c:v>6401</c:v>
                </c:pt>
                <c:pt idx="547">
                  <c:v>5839</c:v>
                </c:pt>
                <c:pt idx="548">
                  <c:v>6426</c:v>
                </c:pt>
                <c:pt idx="549">
                  <c:v>5955</c:v>
                </c:pt>
                <c:pt idx="550">
                  <c:v>4759</c:v>
                </c:pt>
                <c:pt idx="551">
                  <c:v>4258</c:v>
                </c:pt>
                <c:pt idx="552">
                  <c:v>3272</c:v>
                </c:pt>
                <c:pt idx="553">
                  <c:v>2200</c:v>
                </c:pt>
                <c:pt idx="554">
                  <c:v>1123</c:v>
                </c:pt>
                <c:pt idx="555">
                  <c:v>723</c:v>
                </c:pt>
                <c:pt idx="556">
                  <c:v>985</c:v>
                </c:pt>
                <c:pt idx="557">
                  <c:v>1475</c:v>
                </c:pt>
                <c:pt idx="558">
                  <c:v>4204</c:v>
                </c:pt>
                <c:pt idx="559">
                  <c:v>5527</c:v>
                </c:pt>
                <c:pt idx="560">
                  <c:v>5019</c:v>
                </c:pt>
                <c:pt idx="561">
                  <c:v>5240</c:v>
                </c:pt>
                <c:pt idx="562">
                  <c:v>5304</c:v>
                </c:pt>
                <c:pt idx="563">
                  <c:v>5327</c:v>
                </c:pt>
                <c:pt idx="564">
                  <c:v>5326</c:v>
                </c:pt>
                <c:pt idx="565">
                  <c:v>5292</c:v>
                </c:pt>
                <c:pt idx="566">
                  <c:v>6025</c:v>
                </c:pt>
                <c:pt idx="567">
                  <c:v>6476</c:v>
                </c:pt>
                <c:pt idx="568">
                  <c:v>6888</c:v>
                </c:pt>
                <c:pt idx="569">
                  <c:v>8014</c:v>
                </c:pt>
                <c:pt idx="570">
                  <c:v>6292</c:v>
                </c:pt>
                <c:pt idx="571">
                  <c:v>5680</c:v>
                </c:pt>
                <c:pt idx="572">
                  <c:v>6144</c:v>
                </c:pt>
                <c:pt idx="573">
                  <c:v>6138</c:v>
                </c:pt>
                <c:pt idx="574">
                  <c:v>5274</c:v>
                </c:pt>
                <c:pt idx="575">
                  <c:v>4823</c:v>
                </c:pt>
                <c:pt idx="576">
                  <c:v>3990</c:v>
                </c:pt>
                <c:pt idx="577">
                  <c:v>2614</c:v>
                </c:pt>
                <c:pt idx="578">
                  <c:v>1420</c:v>
                </c:pt>
                <c:pt idx="579">
                  <c:v>957</c:v>
                </c:pt>
                <c:pt idx="580">
                  <c:v>1184</c:v>
                </c:pt>
                <c:pt idx="581">
                  <c:v>1768</c:v>
                </c:pt>
                <c:pt idx="582">
                  <c:v>3928</c:v>
                </c:pt>
                <c:pt idx="583">
                  <c:v>4446</c:v>
                </c:pt>
                <c:pt idx="584">
                  <c:v>4593</c:v>
                </c:pt>
                <c:pt idx="585">
                  <c:v>5186</c:v>
                </c:pt>
                <c:pt idx="586">
                  <c:v>5384</c:v>
                </c:pt>
                <c:pt idx="587">
                  <c:v>5558</c:v>
                </c:pt>
                <c:pt idx="588">
                  <c:v>5985</c:v>
                </c:pt>
                <c:pt idx="589">
                  <c:v>6390</c:v>
                </c:pt>
                <c:pt idx="590">
                  <c:v>6599</c:v>
                </c:pt>
                <c:pt idx="591">
                  <c:v>6597</c:v>
                </c:pt>
                <c:pt idx="592">
                  <c:v>6042</c:v>
                </c:pt>
                <c:pt idx="593">
                  <c:v>5930</c:v>
                </c:pt>
                <c:pt idx="594">
                  <c:v>5730</c:v>
                </c:pt>
                <c:pt idx="595">
                  <c:v>5238</c:v>
                </c:pt>
                <c:pt idx="596">
                  <c:v>5380</c:v>
                </c:pt>
                <c:pt idx="597">
                  <c:v>4905</c:v>
                </c:pt>
                <c:pt idx="598">
                  <c:v>4970</c:v>
                </c:pt>
                <c:pt idx="599">
                  <c:v>5446</c:v>
                </c:pt>
                <c:pt idx="600">
                  <c:v>5080</c:v>
                </c:pt>
                <c:pt idx="601">
                  <c:v>3747</c:v>
                </c:pt>
                <c:pt idx="602">
                  <c:v>1948</c:v>
                </c:pt>
                <c:pt idx="603">
                  <c:v>1070</c:v>
                </c:pt>
                <c:pt idx="604">
                  <c:v>1090</c:v>
                </c:pt>
                <c:pt idx="605">
                  <c:v>1263</c:v>
                </c:pt>
                <c:pt idx="606">
                  <c:v>2389</c:v>
                </c:pt>
                <c:pt idx="607">
                  <c:v>2902</c:v>
                </c:pt>
                <c:pt idx="608">
                  <c:v>3438</c:v>
                </c:pt>
                <c:pt idx="609">
                  <c:v>4138</c:v>
                </c:pt>
                <c:pt idx="610">
                  <c:v>5154</c:v>
                </c:pt>
                <c:pt idx="611">
                  <c:v>5648</c:v>
                </c:pt>
                <c:pt idx="612">
                  <c:v>5520</c:v>
                </c:pt>
                <c:pt idx="613">
                  <c:v>4899</c:v>
                </c:pt>
                <c:pt idx="614">
                  <c:v>4558</c:v>
                </c:pt>
                <c:pt idx="615">
                  <c:v>4900</c:v>
                </c:pt>
                <c:pt idx="616">
                  <c:v>5157</c:v>
                </c:pt>
                <c:pt idx="617">
                  <c:v>4777</c:v>
                </c:pt>
                <c:pt idx="618">
                  <c:v>5032</c:v>
                </c:pt>
                <c:pt idx="619">
                  <c:v>4303</c:v>
                </c:pt>
                <c:pt idx="620">
                  <c:v>4731</c:v>
                </c:pt>
                <c:pt idx="621">
                  <c:v>4116</c:v>
                </c:pt>
                <c:pt idx="622">
                  <c:v>4356</c:v>
                </c:pt>
                <c:pt idx="623">
                  <c:v>5143</c:v>
                </c:pt>
                <c:pt idx="624">
                  <c:v>4270</c:v>
                </c:pt>
                <c:pt idx="625">
                  <c:v>2628</c:v>
                </c:pt>
                <c:pt idx="626">
                  <c:v>1218</c:v>
                </c:pt>
                <c:pt idx="627">
                  <c:v>731</c:v>
                </c:pt>
                <c:pt idx="628">
                  <c:v>788</c:v>
                </c:pt>
                <c:pt idx="629">
                  <c:v>1270</c:v>
                </c:pt>
                <c:pt idx="630">
                  <c:v>3862</c:v>
                </c:pt>
                <c:pt idx="631">
                  <c:v>5917</c:v>
                </c:pt>
                <c:pt idx="632">
                  <c:v>5145</c:v>
                </c:pt>
                <c:pt idx="633">
                  <c:v>5209</c:v>
                </c:pt>
                <c:pt idx="634">
                  <c:v>5185</c:v>
                </c:pt>
                <c:pt idx="635">
                  <c:v>5054</c:v>
                </c:pt>
                <c:pt idx="636">
                  <c:v>4975</c:v>
                </c:pt>
                <c:pt idx="637">
                  <c:v>5032</c:v>
                </c:pt>
                <c:pt idx="638">
                  <c:v>5336</c:v>
                </c:pt>
                <c:pt idx="639">
                  <c:v>5902</c:v>
                </c:pt>
                <c:pt idx="640">
                  <c:v>6796</c:v>
                </c:pt>
                <c:pt idx="641">
                  <c:v>6866</c:v>
                </c:pt>
                <c:pt idx="642">
                  <c:v>6211</c:v>
                </c:pt>
                <c:pt idx="643">
                  <c:v>5388</c:v>
                </c:pt>
                <c:pt idx="644">
                  <c:v>6500</c:v>
                </c:pt>
                <c:pt idx="645">
                  <c:v>5731</c:v>
                </c:pt>
                <c:pt idx="646">
                  <c:v>4500</c:v>
                </c:pt>
                <c:pt idx="647">
                  <c:v>4069</c:v>
                </c:pt>
                <c:pt idx="648">
                  <c:v>3127</c:v>
                </c:pt>
                <c:pt idx="649">
                  <c:v>1847</c:v>
                </c:pt>
                <c:pt idx="650">
                  <c:v>1001</c:v>
                </c:pt>
                <c:pt idx="651">
                  <c:v>635</c:v>
                </c:pt>
                <c:pt idx="652">
                  <c:v>729</c:v>
                </c:pt>
                <c:pt idx="653">
                  <c:v>1233</c:v>
                </c:pt>
                <c:pt idx="654">
                  <c:v>3740</c:v>
                </c:pt>
                <c:pt idx="655">
                  <c:v>4968</c:v>
                </c:pt>
                <c:pt idx="656">
                  <c:v>4462</c:v>
                </c:pt>
                <c:pt idx="657">
                  <c:v>5235</c:v>
                </c:pt>
                <c:pt idx="658">
                  <c:v>5204</c:v>
                </c:pt>
                <c:pt idx="659">
                  <c:v>5075</c:v>
                </c:pt>
                <c:pt idx="660">
                  <c:v>5113</c:v>
                </c:pt>
                <c:pt idx="661">
                  <c:v>5203</c:v>
                </c:pt>
                <c:pt idx="662">
                  <c:v>5663</c:v>
                </c:pt>
                <c:pt idx="663">
                  <c:v>6044</c:v>
                </c:pt>
                <c:pt idx="664">
                  <c:v>6710</c:v>
                </c:pt>
                <c:pt idx="665">
                  <c:v>6410</c:v>
                </c:pt>
                <c:pt idx="666">
                  <c:v>6465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19-4108-95B6-C56D339C0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14080"/>
        <c:axId val="511703200"/>
      </c:scatterChart>
      <c:valAx>
        <c:axId val="5117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3200"/>
        <c:crosses val="autoZero"/>
        <c:crossBetween val="midCat"/>
      </c:valAx>
      <c:valAx>
        <c:axId val="5117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1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traffic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Sheet5!$A$2:$A$16385</c:f>
              <c:numCache>
                <c:formatCode>General</c:formatCode>
                <c:ptCount val="163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</c:numCache>
            </c:numRef>
          </c:xVal>
          <c:yVal>
            <c:numRef>
              <c:f>Sheet5!$B$2:$B$16385</c:f>
              <c:numCache>
                <c:formatCode>General</c:formatCode>
                <c:ptCount val="16384"/>
                <c:pt idx="0">
                  <c:v>2906</c:v>
                </c:pt>
                <c:pt idx="1">
                  <c:v>1759</c:v>
                </c:pt>
                <c:pt idx="2">
                  <c:v>904</c:v>
                </c:pt>
                <c:pt idx="3">
                  <c:v>542</c:v>
                </c:pt>
                <c:pt idx="4">
                  <c:v>707</c:v>
                </c:pt>
                <c:pt idx="5">
                  <c:v>1175</c:v>
                </c:pt>
                <c:pt idx="6">
                  <c:v>3851</c:v>
                </c:pt>
                <c:pt idx="7">
                  <c:v>5545</c:v>
                </c:pt>
                <c:pt idx="8">
                  <c:v>5122</c:v>
                </c:pt>
                <c:pt idx="9">
                  <c:v>5082</c:v>
                </c:pt>
                <c:pt idx="10">
                  <c:v>5212</c:v>
                </c:pt>
                <c:pt idx="11">
                  <c:v>4960</c:v>
                </c:pt>
                <c:pt idx="12">
                  <c:v>5094</c:v>
                </c:pt>
                <c:pt idx="13">
                  <c:v>4907</c:v>
                </c:pt>
                <c:pt idx="14">
                  <c:v>5433</c:v>
                </c:pt>
                <c:pt idx="15">
                  <c:v>5946</c:v>
                </c:pt>
                <c:pt idx="16">
                  <c:v>6695</c:v>
                </c:pt>
                <c:pt idx="17">
                  <c:v>6643</c:v>
                </c:pt>
                <c:pt idx="18">
                  <c:v>6490</c:v>
                </c:pt>
                <c:pt idx="19">
                  <c:v>6786</c:v>
                </c:pt>
                <c:pt idx="20">
                  <c:v>5943</c:v>
                </c:pt>
                <c:pt idx="21">
                  <c:v>6362</c:v>
                </c:pt>
                <c:pt idx="22">
                  <c:v>5575</c:v>
                </c:pt>
                <c:pt idx="23">
                  <c:v>4031</c:v>
                </c:pt>
                <c:pt idx="24">
                  <c:v>3259</c:v>
                </c:pt>
                <c:pt idx="25">
                  <c:v>1905</c:v>
                </c:pt>
                <c:pt idx="26">
                  <c:v>978</c:v>
                </c:pt>
                <c:pt idx="27">
                  <c:v>582</c:v>
                </c:pt>
                <c:pt idx="28">
                  <c:v>721</c:v>
                </c:pt>
                <c:pt idx="29">
                  <c:v>1229</c:v>
                </c:pt>
                <c:pt idx="30">
                  <c:v>4121</c:v>
                </c:pt>
                <c:pt idx="31">
                  <c:v>5309</c:v>
                </c:pt>
                <c:pt idx="32">
                  <c:v>5203</c:v>
                </c:pt>
                <c:pt idx="33">
                  <c:v>5241</c:v>
                </c:pt>
                <c:pt idx="34">
                  <c:v>5189</c:v>
                </c:pt>
                <c:pt idx="35">
                  <c:v>5286</c:v>
                </c:pt>
                <c:pt idx="36">
                  <c:v>4941</c:v>
                </c:pt>
                <c:pt idx="37">
                  <c:v>4862</c:v>
                </c:pt>
                <c:pt idx="38">
                  <c:v>5542</c:v>
                </c:pt>
                <c:pt idx="39">
                  <c:v>6361</c:v>
                </c:pt>
                <c:pt idx="40">
                  <c:v>6955</c:v>
                </c:pt>
                <c:pt idx="41">
                  <c:v>6704</c:v>
                </c:pt>
                <c:pt idx="42">
                  <c:v>6782</c:v>
                </c:pt>
                <c:pt idx="43">
                  <c:v>6516</c:v>
                </c:pt>
                <c:pt idx="44">
                  <c:v>6088</c:v>
                </c:pt>
                <c:pt idx="45">
                  <c:v>6265</c:v>
                </c:pt>
                <c:pt idx="46">
                  <c:v>5692</c:v>
                </c:pt>
                <c:pt idx="47">
                  <c:v>4396</c:v>
                </c:pt>
                <c:pt idx="48">
                  <c:v>3429</c:v>
                </c:pt>
                <c:pt idx="49">
                  <c:v>2129</c:v>
                </c:pt>
                <c:pt idx="50">
                  <c:v>1080</c:v>
                </c:pt>
                <c:pt idx="51">
                  <c:v>644</c:v>
                </c:pt>
                <c:pt idx="52">
                  <c:v>805</c:v>
                </c:pt>
                <c:pt idx="53">
                  <c:v>1558</c:v>
                </c:pt>
                <c:pt idx="54">
                  <c:v>4402</c:v>
                </c:pt>
                <c:pt idx="55">
                  <c:v>5441</c:v>
                </c:pt>
                <c:pt idx="56">
                  <c:v>5391</c:v>
                </c:pt>
                <c:pt idx="57">
                  <c:v>5445</c:v>
                </c:pt>
                <c:pt idx="58">
                  <c:v>5503</c:v>
                </c:pt>
                <c:pt idx="59">
                  <c:v>5436</c:v>
                </c:pt>
                <c:pt idx="60">
                  <c:v>5431</c:v>
                </c:pt>
                <c:pt idx="61">
                  <c:v>5491</c:v>
                </c:pt>
                <c:pt idx="62">
                  <c:v>6435</c:v>
                </c:pt>
                <c:pt idx="63">
                  <c:v>6767</c:v>
                </c:pt>
                <c:pt idx="64">
                  <c:v>7339</c:v>
                </c:pt>
                <c:pt idx="65">
                  <c:v>6386</c:v>
                </c:pt>
                <c:pt idx="66">
                  <c:v>6303</c:v>
                </c:pt>
                <c:pt idx="67">
                  <c:v>6432</c:v>
                </c:pt>
                <c:pt idx="68">
                  <c:v>5761</c:v>
                </c:pt>
                <c:pt idx="69">
                  <c:v>6259</c:v>
                </c:pt>
                <c:pt idx="70">
                  <c:v>5988</c:v>
                </c:pt>
                <c:pt idx="71">
                  <c:v>5264</c:v>
                </c:pt>
                <c:pt idx="72">
                  <c:v>4323</c:v>
                </c:pt>
                <c:pt idx="73">
                  <c:v>2655</c:v>
                </c:pt>
                <c:pt idx="74">
                  <c:v>1413</c:v>
                </c:pt>
                <c:pt idx="75">
                  <c:v>882</c:v>
                </c:pt>
                <c:pt idx="76">
                  <c:v>1311</c:v>
                </c:pt>
                <c:pt idx="77">
                  <c:v>2072</c:v>
                </c:pt>
                <c:pt idx="78">
                  <c:v>4288</c:v>
                </c:pt>
                <c:pt idx="79">
                  <c:v>4676</c:v>
                </c:pt>
                <c:pt idx="80">
                  <c:v>5017</c:v>
                </c:pt>
                <c:pt idx="81">
                  <c:v>5428</c:v>
                </c:pt>
                <c:pt idx="82">
                  <c:v>5755</c:v>
                </c:pt>
                <c:pt idx="83">
                  <c:v>5894</c:v>
                </c:pt>
                <c:pt idx="84">
                  <c:v>6258</c:v>
                </c:pt>
                <c:pt idx="85">
                  <c:v>6752</c:v>
                </c:pt>
                <c:pt idx="86">
                  <c:v>6822</c:v>
                </c:pt>
                <c:pt idx="87">
                  <c:v>6969</c:v>
                </c:pt>
                <c:pt idx="88">
                  <c:v>6317</c:v>
                </c:pt>
                <c:pt idx="89">
                  <c:v>5828</c:v>
                </c:pt>
                <c:pt idx="90">
                  <c:v>6026</c:v>
                </c:pt>
                <c:pt idx="91">
                  <c:v>5846</c:v>
                </c:pt>
                <c:pt idx="92">
                  <c:v>5417</c:v>
                </c:pt>
                <c:pt idx="93">
                  <c:v>5585</c:v>
                </c:pt>
                <c:pt idx="94">
                  <c:v>5564</c:v>
                </c:pt>
                <c:pt idx="95">
                  <c:v>5635</c:v>
                </c:pt>
                <c:pt idx="96">
                  <c:v>5524</c:v>
                </c:pt>
                <c:pt idx="97">
                  <c:v>4106</c:v>
                </c:pt>
                <c:pt idx="98">
                  <c:v>2091</c:v>
                </c:pt>
                <c:pt idx="99">
                  <c:v>1150</c:v>
                </c:pt>
                <c:pt idx="100">
                  <c:v>1109</c:v>
                </c:pt>
                <c:pt idx="101">
                  <c:v>1534</c:v>
                </c:pt>
                <c:pt idx="102">
                  <c:v>2852</c:v>
                </c:pt>
                <c:pt idx="103">
                  <c:v>3512</c:v>
                </c:pt>
                <c:pt idx="104">
                  <c:v>3920</c:v>
                </c:pt>
                <c:pt idx="105">
                  <c:v>4605</c:v>
                </c:pt>
                <c:pt idx="106">
                  <c:v>5542</c:v>
                </c:pt>
                <c:pt idx="107">
                  <c:v>6067</c:v>
                </c:pt>
                <c:pt idx="108">
                  <c:v>6275</c:v>
                </c:pt>
                <c:pt idx="109">
                  <c:v>5455</c:v>
                </c:pt>
                <c:pt idx="110">
                  <c:v>4909</c:v>
                </c:pt>
                <c:pt idx="111">
                  <c:v>4954</c:v>
                </c:pt>
                <c:pt idx="112">
                  <c:v>5622</c:v>
                </c:pt>
                <c:pt idx="113">
                  <c:v>5531</c:v>
                </c:pt>
                <c:pt idx="114">
                  <c:v>5750</c:v>
                </c:pt>
                <c:pt idx="115">
                  <c:v>5637</c:v>
                </c:pt>
                <c:pt idx="116">
                  <c:v>5079</c:v>
                </c:pt>
                <c:pt idx="117">
                  <c:v>4815</c:v>
                </c:pt>
                <c:pt idx="118">
                  <c:v>4922</c:v>
                </c:pt>
                <c:pt idx="119">
                  <c:v>5668</c:v>
                </c:pt>
                <c:pt idx="120">
                  <c:v>5319</c:v>
                </c:pt>
                <c:pt idx="121">
                  <c:v>3276</c:v>
                </c:pt>
                <c:pt idx="122">
                  <c:v>1359</c:v>
                </c:pt>
                <c:pt idx="123">
                  <c:v>784</c:v>
                </c:pt>
                <c:pt idx="124">
                  <c:v>831</c:v>
                </c:pt>
                <c:pt idx="125">
                  <c:v>1401</c:v>
                </c:pt>
                <c:pt idx="126">
                  <c:v>3574</c:v>
                </c:pt>
                <c:pt idx="127">
                  <c:v>4914</c:v>
                </c:pt>
                <c:pt idx="128">
                  <c:v>4867</c:v>
                </c:pt>
                <c:pt idx="129">
                  <c:v>5314</c:v>
                </c:pt>
                <c:pt idx="130">
                  <c:v>5084</c:v>
                </c:pt>
                <c:pt idx="131">
                  <c:v>4922</c:v>
                </c:pt>
                <c:pt idx="132">
                  <c:v>4786</c:v>
                </c:pt>
                <c:pt idx="133">
                  <c:v>3184</c:v>
                </c:pt>
                <c:pt idx="134">
                  <c:v>4988</c:v>
                </c:pt>
                <c:pt idx="135">
                  <c:v>5632</c:v>
                </c:pt>
                <c:pt idx="136">
                  <c:v>6770</c:v>
                </c:pt>
                <c:pt idx="137">
                  <c:v>6686</c:v>
                </c:pt>
                <c:pt idx="138">
                  <c:v>6654</c:v>
                </c:pt>
                <c:pt idx="139">
                  <c:v>6378</c:v>
                </c:pt>
                <c:pt idx="140">
                  <c:v>5833</c:v>
                </c:pt>
                <c:pt idx="141">
                  <c:v>6166</c:v>
                </c:pt>
                <c:pt idx="142">
                  <c:v>4695</c:v>
                </c:pt>
                <c:pt idx="143">
                  <c:v>3883</c:v>
                </c:pt>
                <c:pt idx="144">
                  <c:v>2929</c:v>
                </c:pt>
                <c:pt idx="145">
                  <c:v>1717</c:v>
                </c:pt>
                <c:pt idx="146">
                  <c:v>877</c:v>
                </c:pt>
                <c:pt idx="147">
                  <c:v>621</c:v>
                </c:pt>
                <c:pt idx="148">
                  <c:v>700</c:v>
                </c:pt>
                <c:pt idx="149">
                  <c:v>1276</c:v>
                </c:pt>
                <c:pt idx="150">
                  <c:v>3525</c:v>
                </c:pt>
                <c:pt idx="151">
                  <c:v>5123</c:v>
                </c:pt>
                <c:pt idx="152">
                  <c:v>5179</c:v>
                </c:pt>
                <c:pt idx="153">
                  <c:v>5428</c:v>
                </c:pt>
                <c:pt idx="154">
                  <c:v>5104</c:v>
                </c:pt>
                <c:pt idx="155">
                  <c:v>4336</c:v>
                </c:pt>
                <c:pt idx="156">
                  <c:v>5388</c:v>
                </c:pt>
                <c:pt idx="157">
                  <c:v>4842</c:v>
                </c:pt>
                <c:pt idx="158">
                  <c:v>5320</c:v>
                </c:pt>
                <c:pt idx="159">
                  <c:v>5968</c:v>
                </c:pt>
                <c:pt idx="160">
                  <c:v>6820</c:v>
                </c:pt>
                <c:pt idx="161">
                  <c:v>6825</c:v>
                </c:pt>
                <c:pt idx="162">
                  <c:v>6086</c:v>
                </c:pt>
                <c:pt idx="163">
                  <c:v>6716</c:v>
                </c:pt>
                <c:pt idx="164">
                  <c:v>6176</c:v>
                </c:pt>
                <c:pt idx="165">
                  <c:v>6083</c:v>
                </c:pt>
                <c:pt idx="166">
                  <c:v>5061</c:v>
                </c:pt>
                <c:pt idx="167">
                  <c:v>4069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11-4B9E-AD88-86CB20FD2BD2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traffic prediction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Sheet5!$A$2:$A$16385</c:f>
              <c:numCache>
                <c:formatCode>General</c:formatCode>
                <c:ptCount val="163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</c:numCache>
            </c:numRef>
          </c:xVal>
          <c:yVal>
            <c:numRef>
              <c:f>Sheet5!$C$2:$C$16385</c:f>
              <c:numCache>
                <c:formatCode>General</c:formatCode>
                <c:ptCount val="16384"/>
                <c:pt idx="0">
                  <c:v>3632.6103126052499</c:v>
                </c:pt>
                <c:pt idx="1">
                  <c:v>2036.26652133824</c:v>
                </c:pt>
                <c:pt idx="2">
                  <c:v>1151.27614782975</c:v>
                </c:pt>
                <c:pt idx="3">
                  <c:v>719.31218856279497</c:v>
                </c:pt>
                <c:pt idx="4">
                  <c:v>681.75881885443198</c:v>
                </c:pt>
                <c:pt idx="5">
                  <c:v>1465.94359601273</c:v>
                </c:pt>
                <c:pt idx="6">
                  <c:v>3756.1476613294699</c:v>
                </c:pt>
                <c:pt idx="7">
                  <c:v>5264.6629162522504</c:v>
                </c:pt>
                <c:pt idx="8">
                  <c:v>5264.3910811633004</c:v>
                </c:pt>
                <c:pt idx="9">
                  <c:v>5263.8923542278899</c:v>
                </c:pt>
                <c:pt idx="10">
                  <c:v>5263.1017809689301</c:v>
                </c:pt>
                <c:pt idx="11">
                  <c:v>5262.5971832492596</c:v>
                </c:pt>
                <c:pt idx="12">
                  <c:v>5268.1164055562504</c:v>
                </c:pt>
                <c:pt idx="13">
                  <c:v>5317.1846218771798</c:v>
                </c:pt>
                <c:pt idx="14">
                  <c:v>5572.0582999902899</c:v>
                </c:pt>
                <c:pt idx="15">
                  <c:v>6121.6662629027696</c:v>
                </c:pt>
                <c:pt idx="16">
                  <c:v>6399.1755207169499</c:v>
                </c:pt>
                <c:pt idx="17">
                  <c:v>6328.8587056751503</c:v>
                </c:pt>
                <c:pt idx="18">
                  <c:v>6033.9355166529804</c:v>
                </c:pt>
                <c:pt idx="19">
                  <c:v>5976.9010117602902</c:v>
                </c:pt>
                <c:pt idx="20">
                  <c:v>5786.1991747551101</c:v>
                </c:pt>
                <c:pt idx="21">
                  <c:v>5572.6495552769002</c:v>
                </c:pt>
                <c:pt idx="22">
                  <c:v>5334.4330131628003</c:v>
                </c:pt>
                <c:pt idx="23">
                  <c:v>5069.8385826453896</c:v>
                </c:pt>
                <c:pt idx="24">
                  <c:v>3653.7227737714702</c:v>
                </c:pt>
                <c:pt idx="25">
                  <c:v>2048.0433529327302</c:v>
                </c:pt>
                <c:pt idx="26">
                  <c:v>1156.9538979461299</c:v>
                </c:pt>
                <c:pt idx="27">
                  <c:v>721.24252294053395</c:v>
                </c:pt>
                <c:pt idx="28">
                  <c:v>680.37782091303302</c:v>
                </c:pt>
                <c:pt idx="29">
                  <c:v>1458.8017732368801</c:v>
                </c:pt>
                <c:pt idx="30">
                  <c:v>3745.4329222555598</c:v>
                </c:pt>
                <c:pt idx="31">
                  <c:v>5264.6301117476896</c:v>
                </c:pt>
                <c:pt idx="32">
                  <c:v>5264.38061653155</c:v>
                </c:pt>
                <c:pt idx="33">
                  <c:v>5263.8923883424504</c:v>
                </c:pt>
                <c:pt idx="34">
                  <c:v>5263.1131394372596</c:v>
                </c:pt>
                <c:pt idx="35">
                  <c:v>5262.6336845124897</c:v>
                </c:pt>
                <c:pt idx="36">
                  <c:v>5268.2374369588897</c:v>
                </c:pt>
                <c:pt idx="37">
                  <c:v>5317.6631530004997</c:v>
                </c:pt>
                <c:pt idx="38">
                  <c:v>5573.6961778725999</c:v>
                </c:pt>
                <c:pt idx="39">
                  <c:v>6123.8338650444502</c:v>
                </c:pt>
                <c:pt idx="40">
                  <c:v>6400.7902615047096</c:v>
                </c:pt>
                <c:pt idx="41">
                  <c:v>6331.2252132794201</c:v>
                </c:pt>
                <c:pt idx="42">
                  <c:v>6038.50286291875</c:v>
                </c:pt>
                <c:pt idx="43">
                  <c:v>5966.5460117737703</c:v>
                </c:pt>
                <c:pt idx="44">
                  <c:v>5774.5346558125402</c:v>
                </c:pt>
                <c:pt idx="45">
                  <c:v>5559.5673230065904</c:v>
                </c:pt>
                <c:pt idx="46">
                  <c:v>5319.8316488073897</c:v>
                </c:pt>
                <c:pt idx="47">
                  <c:v>5053.6286389585302</c:v>
                </c:pt>
                <c:pt idx="48">
                  <c:v>3675.2091988808502</c:v>
                </c:pt>
                <c:pt idx="49">
                  <c:v>2060.1883340729</c:v>
                </c:pt>
                <c:pt idx="50">
                  <c:v>1162.9964821871799</c:v>
                </c:pt>
                <c:pt idx="51">
                  <c:v>723.55059323980697</c:v>
                </c:pt>
                <c:pt idx="52">
                  <c:v>679.40883435458397</c:v>
                </c:pt>
                <c:pt idx="53">
                  <c:v>1452.1267075005601</c:v>
                </c:pt>
                <c:pt idx="54">
                  <c:v>3735.1818937759899</c:v>
                </c:pt>
                <c:pt idx="55">
                  <c:v>5264.5829326179501</c:v>
                </c:pt>
                <c:pt idx="56">
                  <c:v>5264.3658737121596</c:v>
                </c:pt>
                <c:pt idx="57">
                  <c:v>5263.8911309933701</c:v>
                </c:pt>
                <c:pt idx="58">
                  <c:v>5263.12405112545</c:v>
                </c:pt>
                <c:pt idx="59">
                  <c:v>5262.6699275793399</c:v>
                </c:pt>
                <c:pt idx="60">
                  <c:v>5268.3583086340104</c:v>
                </c:pt>
                <c:pt idx="61">
                  <c:v>5318.1424022419797</c:v>
                </c:pt>
                <c:pt idx="62">
                  <c:v>5575.3357260988196</c:v>
                </c:pt>
                <c:pt idx="63">
                  <c:v>6125.9943135418898</c:v>
                </c:pt>
                <c:pt idx="64">
                  <c:v>6402.3942588653899</c:v>
                </c:pt>
                <c:pt idx="65">
                  <c:v>6333.5742397152599</c:v>
                </c:pt>
                <c:pt idx="66">
                  <c:v>6043.0371463278298</c:v>
                </c:pt>
                <c:pt idx="67">
                  <c:v>5957.7176901380499</c:v>
                </c:pt>
                <c:pt idx="68">
                  <c:v>5764.52983098406</c:v>
                </c:pt>
                <c:pt idx="69">
                  <c:v>5548.2866018212899</c:v>
                </c:pt>
                <c:pt idx="70">
                  <c:v>5307.1824349674598</c:v>
                </c:pt>
                <c:pt idx="71">
                  <c:v>5039.5301730891997</c:v>
                </c:pt>
                <c:pt idx="72">
                  <c:v>3697.2718503494698</c:v>
                </c:pt>
                <c:pt idx="73">
                  <c:v>2072.9240514573698</c:v>
                </c:pt>
                <c:pt idx="74">
                  <c:v>1169.64828167622</c:v>
                </c:pt>
                <c:pt idx="75">
                  <c:v>726.50441769405302</c:v>
                </c:pt>
                <c:pt idx="76">
                  <c:v>679.14550999866799</c:v>
                </c:pt>
                <c:pt idx="77">
                  <c:v>1446.2399512998099</c:v>
                </c:pt>
                <c:pt idx="78">
                  <c:v>3725.7465201094401</c:v>
                </c:pt>
                <c:pt idx="79">
                  <c:v>5264.5139614732998</c:v>
                </c:pt>
                <c:pt idx="80">
                  <c:v>5264.3446378476101</c:v>
                </c:pt>
                <c:pt idx="81">
                  <c:v>5263.8879209432398</c:v>
                </c:pt>
                <c:pt idx="82">
                  <c:v>5263.1343191263104</c:v>
                </c:pt>
                <c:pt idx="83">
                  <c:v>5262.7058552311901</c:v>
                </c:pt>
                <c:pt idx="84">
                  <c:v>5268.4790080462899</c:v>
                </c:pt>
                <c:pt idx="85">
                  <c:v>5318.6223788489497</c:v>
                </c:pt>
                <c:pt idx="86">
                  <c:v>5576.9769536767599</c:v>
                </c:pt>
                <c:pt idx="87">
                  <c:v>6128.1476247784503</c:v>
                </c:pt>
                <c:pt idx="88">
                  <c:v>6403.9875845034003</c:v>
                </c:pt>
                <c:pt idx="89">
                  <c:v>6335.9059106561299</c:v>
                </c:pt>
                <c:pt idx="90">
                  <c:v>6047.5385910090899</c:v>
                </c:pt>
                <c:pt idx="91">
                  <c:v>5951.3217428531998</c:v>
                </c:pt>
                <c:pt idx="92">
                  <c:v>5757.13076633933</c:v>
                </c:pt>
                <c:pt idx="93">
                  <c:v>5539.7885211440398</c:v>
                </c:pt>
                <c:pt idx="94">
                  <c:v>5297.4944539467197</c:v>
                </c:pt>
                <c:pt idx="95">
                  <c:v>5028.5710756709796</c:v>
                </c:pt>
                <c:pt idx="96">
                  <c:v>3720.25131736085</c:v>
                </c:pt>
                <c:pt idx="97">
                  <c:v>2086.6228951846701</c:v>
                </c:pt>
                <c:pt idx="98">
                  <c:v>1177.3154295647</c:v>
                </c:pt>
                <c:pt idx="99">
                  <c:v>730.54611908846005</c:v>
                </c:pt>
                <c:pt idx="100">
                  <c:v>680.06824245775204</c:v>
                </c:pt>
                <c:pt idx="101">
                  <c:v>1441.66256007313</c:v>
                </c:pt>
                <c:pt idx="102">
                  <c:v>3717.6909195589201</c:v>
                </c:pt>
                <c:pt idx="103">
                  <c:v>5264.4119676713799</c:v>
                </c:pt>
                <c:pt idx="104">
                  <c:v>5264.3135554701803</c:v>
                </c:pt>
                <c:pt idx="105">
                  <c:v>5263.8817569927996</c:v>
                </c:pt>
                <c:pt idx="106">
                  <c:v>5263.1436450269903</c:v>
                </c:pt>
                <c:pt idx="107">
                  <c:v>5262.7413799348196</c:v>
                </c:pt>
                <c:pt idx="108">
                  <c:v>5268.5995135950598</c:v>
                </c:pt>
                <c:pt idx="109">
                  <c:v>5319.1030893320603</c:v>
                </c:pt>
                <c:pt idx="110">
                  <c:v>5578.6198685607696</c:v>
                </c:pt>
                <c:pt idx="111">
                  <c:v>6130.2938148007097</c:v>
                </c:pt>
                <c:pt idx="112">
                  <c:v>6405.5703095782801</c:v>
                </c:pt>
                <c:pt idx="113">
                  <c:v>6338.22035090598</c:v>
                </c:pt>
                <c:pt idx="114">
                  <c:v>6052.0074197928698</c:v>
                </c:pt>
                <c:pt idx="115">
                  <c:v>5948.39077328245</c:v>
                </c:pt>
                <c:pt idx="116">
                  <c:v>5753.3533536648001</c:v>
                </c:pt>
                <c:pt idx="117">
                  <c:v>5535.0541957860696</c:v>
                </c:pt>
                <c:pt idx="118">
                  <c:v>5291.6933826161203</c:v>
                </c:pt>
                <c:pt idx="119">
                  <c:v>5021.59844991104</c:v>
                </c:pt>
                <c:pt idx="120">
                  <c:v>3744.6957009419302</c:v>
                </c:pt>
                <c:pt idx="121">
                  <c:v>2101.8773009890001</c:v>
                </c:pt>
                <c:pt idx="122">
                  <c:v>1186.6360158934999</c:v>
                </c:pt>
                <c:pt idx="123">
                  <c:v>736.36070581204797</c:v>
                </c:pt>
                <c:pt idx="124">
                  <c:v>682.90979307017005</c:v>
                </c:pt>
                <c:pt idx="125">
                  <c:v>1439.1754214892901</c:v>
                </c:pt>
                <c:pt idx="126">
                  <c:v>3711.8438311392902</c:v>
                </c:pt>
                <c:pt idx="127">
                  <c:v>5264.2599469999004</c:v>
                </c:pt>
                <c:pt idx="128">
                  <c:v>5264.26754909187</c:v>
                </c:pt>
                <c:pt idx="129">
                  <c:v>5263.8711231848201</c:v>
                </c:pt>
                <c:pt idx="130">
                  <c:v>5263.1515767192504</c:v>
                </c:pt>
                <c:pt idx="131">
                  <c:v>5262.7763682601999</c:v>
                </c:pt>
                <c:pt idx="132">
                  <c:v>5268.7197899620596</c:v>
                </c:pt>
                <c:pt idx="133">
                  <c:v>5319.5845360765197</c:v>
                </c:pt>
                <c:pt idx="134">
                  <c:v>5580.2644772374097</c:v>
                </c:pt>
                <c:pt idx="135">
                  <c:v>6132.4328991967204</c:v>
                </c:pt>
                <c:pt idx="136">
                  <c:v>6407.14250467068</c:v>
                </c:pt>
                <c:pt idx="137">
                  <c:v>6340.5176843930003</c:v>
                </c:pt>
                <c:pt idx="138">
                  <c:v>6056.4438542116504</c:v>
                </c:pt>
                <c:pt idx="139">
                  <c:v>5949.5873234659202</c:v>
                </c:pt>
                <c:pt idx="140">
                  <c:v>5753.7109440477197</c:v>
                </c:pt>
                <c:pt idx="141">
                  <c:v>5534.4190784079101</c:v>
                </c:pt>
                <c:pt idx="142">
                  <c:v>5289.9082713812604</c:v>
                </c:pt>
                <c:pt idx="143">
                  <c:v>5018.5077256458999</c:v>
                </c:pt>
                <c:pt idx="144">
                  <c:v>3771.41620957736</c:v>
                </c:pt>
                <c:pt idx="145">
                  <c:v>2119.5455856994299</c:v>
                </c:pt>
                <c:pt idx="146">
                  <c:v>1198.5127072952901</c:v>
                </c:pt>
                <c:pt idx="147">
                  <c:v>744.891468650908</c:v>
                </c:pt>
                <c:pt idx="148">
                  <c:v>688.64887442654299</c:v>
                </c:pt>
                <c:pt idx="149">
                  <c:v>1439.7858558273999</c:v>
                </c:pt>
                <c:pt idx="150">
                  <c:v>3709.2325100359699</c:v>
                </c:pt>
                <c:pt idx="151">
                  <c:v>5264.0321538688204</c:v>
                </c:pt>
                <c:pt idx="152">
                  <c:v>5264.1989308339998</c:v>
                </c:pt>
                <c:pt idx="153">
                  <c:v>5263.8537241367403</c:v>
                </c:pt>
                <c:pt idx="154">
                  <c:v>5263.1574293757903</c:v>
                </c:pt>
                <c:pt idx="155">
                  <c:v>5262.8106172863399</c:v>
                </c:pt>
                <c:pt idx="156">
                  <c:v>5268.8397810671804</c:v>
                </c:pt>
                <c:pt idx="157">
                  <c:v>5320.0667152392298</c:v>
                </c:pt>
                <c:pt idx="158">
                  <c:v>5581.9107840978904</c:v>
                </c:pt>
                <c:pt idx="159">
                  <c:v>6134.56489291036</c:v>
                </c:pt>
                <c:pt idx="160">
                  <c:v>6408.7042397293499</c:v>
                </c:pt>
                <c:pt idx="161">
                  <c:v>6342.7980341578204</c:v>
                </c:pt>
                <c:pt idx="162">
                  <c:v>6060.8481144991301</c:v>
                </c:pt>
                <c:pt idx="163">
                  <c:v>5954.3723830833096</c:v>
                </c:pt>
                <c:pt idx="164">
                  <c:v>5757.3744637754398</c:v>
                </c:pt>
                <c:pt idx="165">
                  <c:v>5536.7522935433199</c:v>
                </c:pt>
                <c:pt idx="166">
                  <c:v>5290.7019350651999</c:v>
                </c:pt>
                <c:pt idx="167">
                  <c:v>5017.5591330206798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11-4B9E-AD88-86CB20FD2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09184"/>
        <c:axId val="511706464"/>
      </c:scatterChart>
      <c:valAx>
        <c:axId val="51170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6464"/>
        <c:crosses val="autoZero"/>
        <c:crossBetween val="midCat"/>
      </c:valAx>
      <c:valAx>
        <c:axId val="5117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9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76781748435278E-2"/>
          <c:y val="0.12106080707033377"/>
          <c:w val="0.90579244902079548"/>
          <c:h val="0.71976056306897884"/>
        </c:manualLayout>
      </c:layout>
      <c:lineChart>
        <c:grouping val="standar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traffic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Sheet5!$B$2:$B$169</c:f>
              <c:numCache>
                <c:formatCode>General</c:formatCode>
                <c:ptCount val="168"/>
                <c:pt idx="0">
                  <c:v>2906</c:v>
                </c:pt>
                <c:pt idx="1">
                  <c:v>1759</c:v>
                </c:pt>
                <c:pt idx="2">
                  <c:v>904</c:v>
                </c:pt>
                <c:pt idx="3">
                  <c:v>542</c:v>
                </c:pt>
                <c:pt idx="4">
                  <c:v>707</c:v>
                </c:pt>
                <c:pt idx="5">
                  <c:v>1175</c:v>
                </c:pt>
                <c:pt idx="6">
                  <c:v>3851</c:v>
                </c:pt>
                <c:pt idx="7">
                  <c:v>5545</c:v>
                </c:pt>
                <c:pt idx="8">
                  <c:v>5122</c:v>
                </c:pt>
                <c:pt idx="9">
                  <c:v>5082</c:v>
                </c:pt>
                <c:pt idx="10">
                  <c:v>5212</c:v>
                </c:pt>
                <c:pt idx="11">
                  <c:v>4960</c:v>
                </c:pt>
                <c:pt idx="12">
                  <c:v>5094</c:v>
                </c:pt>
                <c:pt idx="13">
                  <c:v>4907</c:v>
                </c:pt>
                <c:pt idx="14">
                  <c:v>5433</c:v>
                </c:pt>
                <c:pt idx="15">
                  <c:v>5946</c:v>
                </c:pt>
                <c:pt idx="16">
                  <c:v>6695</c:v>
                </c:pt>
                <c:pt idx="17">
                  <c:v>6643</c:v>
                </c:pt>
                <c:pt idx="18">
                  <c:v>6490</c:v>
                </c:pt>
                <c:pt idx="19">
                  <c:v>6786</c:v>
                </c:pt>
                <c:pt idx="20">
                  <c:v>5943</c:v>
                </c:pt>
                <c:pt idx="21">
                  <c:v>6362</c:v>
                </c:pt>
                <c:pt idx="22">
                  <c:v>5575</c:v>
                </c:pt>
                <c:pt idx="23">
                  <c:v>4031</c:v>
                </c:pt>
                <c:pt idx="24">
                  <c:v>3259</c:v>
                </c:pt>
                <c:pt idx="25">
                  <c:v>1905</c:v>
                </c:pt>
                <c:pt idx="26">
                  <c:v>978</c:v>
                </c:pt>
                <c:pt idx="27">
                  <c:v>582</c:v>
                </c:pt>
                <c:pt idx="28">
                  <c:v>721</c:v>
                </c:pt>
                <c:pt idx="29">
                  <c:v>1229</c:v>
                </c:pt>
                <c:pt idx="30">
                  <c:v>4121</c:v>
                </c:pt>
                <c:pt idx="31">
                  <c:v>5309</c:v>
                </c:pt>
                <c:pt idx="32">
                  <c:v>5203</c:v>
                </c:pt>
                <c:pt idx="33">
                  <c:v>5241</c:v>
                </c:pt>
                <c:pt idx="34">
                  <c:v>5189</c:v>
                </c:pt>
                <c:pt idx="35">
                  <c:v>5286</c:v>
                </c:pt>
                <c:pt idx="36">
                  <c:v>4941</c:v>
                </c:pt>
                <c:pt idx="37">
                  <c:v>4862</c:v>
                </c:pt>
                <c:pt idx="38">
                  <c:v>5542</c:v>
                </c:pt>
                <c:pt idx="39">
                  <c:v>6361</c:v>
                </c:pt>
                <c:pt idx="40">
                  <c:v>6955</c:v>
                </c:pt>
                <c:pt idx="41">
                  <c:v>6704</c:v>
                </c:pt>
                <c:pt idx="42">
                  <c:v>6782</c:v>
                </c:pt>
                <c:pt idx="43">
                  <c:v>6516</c:v>
                </c:pt>
                <c:pt idx="44">
                  <c:v>6088</c:v>
                </c:pt>
                <c:pt idx="45">
                  <c:v>6265</c:v>
                </c:pt>
                <c:pt idx="46">
                  <c:v>5692</c:v>
                </c:pt>
                <c:pt idx="47">
                  <c:v>4396</c:v>
                </c:pt>
                <c:pt idx="48">
                  <c:v>3429</c:v>
                </c:pt>
                <c:pt idx="49">
                  <c:v>2129</c:v>
                </c:pt>
                <c:pt idx="50">
                  <c:v>1080</c:v>
                </c:pt>
                <c:pt idx="51">
                  <c:v>644</c:v>
                </c:pt>
                <c:pt idx="52">
                  <c:v>805</c:v>
                </c:pt>
                <c:pt idx="53">
                  <c:v>1558</c:v>
                </c:pt>
                <c:pt idx="54">
                  <c:v>4402</c:v>
                </c:pt>
                <c:pt idx="55">
                  <c:v>5441</c:v>
                </c:pt>
                <c:pt idx="56">
                  <c:v>5391</c:v>
                </c:pt>
                <c:pt idx="57">
                  <c:v>5445</c:v>
                </c:pt>
                <c:pt idx="58">
                  <c:v>5503</c:v>
                </c:pt>
                <c:pt idx="59">
                  <c:v>5436</c:v>
                </c:pt>
                <c:pt idx="60">
                  <c:v>5431</c:v>
                </c:pt>
                <c:pt idx="61">
                  <c:v>5491</c:v>
                </c:pt>
                <c:pt idx="62">
                  <c:v>6435</c:v>
                </c:pt>
                <c:pt idx="63">
                  <c:v>6767</c:v>
                </c:pt>
                <c:pt idx="64">
                  <c:v>7339</c:v>
                </c:pt>
                <c:pt idx="65">
                  <c:v>6386</c:v>
                </c:pt>
                <c:pt idx="66">
                  <c:v>6303</c:v>
                </c:pt>
                <c:pt idx="67">
                  <c:v>6432</c:v>
                </c:pt>
                <c:pt idx="68">
                  <c:v>5761</c:v>
                </c:pt>
                <c:pt idx="69">
                  <c:v>6259</c:v>
                </c:pt>
                <c:pt idx="70">
                  <c:v>5988</c:v>
                </c:pt>
                <c:pt idx="71">
                  <c:v>5264</c:v>
                </c:pt>
                <c:pt idx="72">
                  <c:v>4323</c:v>
                </c:pt>
                <c:pt idx="73">
                  <c:v>2655</c:v>
                </c:pt>
                <c:pt idx="74">
                  <c:v>1413</c:v>
                </c:pt>
                <c:pt idx="75">
                  <c:v>882</c:v>
                </c:pt>
                <c:pt idx="76">
                  <c:v>1311</c:v>
                </c:pt>
                <c:pt idx="77">
                  <c:v>2072</c:v>
                </c:pt>
                <c:pt idx="78">
                  <c:v>4288</c:v>
                </c:pt>
                <c:pt idx="79">
                  <c:v>4676</c:v>
                </c:pt>
                <c:pt idx="80">
                  <c:v>5017</c:v>
                </c:pt>
                <c:pt idx="81">
                  <c:v>5428</c:v>
                </c:pt>
                <c:pt idx="82">
                  <c:v>5755</c:v>
                </c:pt>
                <c:pt idx="83">
                  <c:v>5894</c:v>
                </c:pt>
                <c:pt idx="84">
                  <c:v>6258</c:v>
                </c:pt>
                <c:pt idx="85">
                  <c:v>6752</c:v>
                </c:pt>
                <c:pt idx="86">
                  <c:v>6822</c:v>
                </c:pt>
                <c:pt idx="87">
                  <c:v>6969</c:v>
                </c:pt>
                <c:pt idx="88">
                  <c:v>6317</c:v>
                </c:pt>
                <c:pt idx="89">
                  <c:v>5828</c:v>
                </c:pt>
                <c:pt idx="90">
                  <c:v>6026</c:v>
                </c:pt>
                <c:pt idx="91">
                  <c:v>5846</c:v>
                </c:pt>
                <c:pt idx="92">
                  <c:v>5417</c:v>
                </c:pt>
                <c:pt idx="93">
                  <c:v>5585</c:v>
                </c:pt>
                <c:pt idx="94">
                  <c:v>5564</c:v>
                </c:pt>
                <c:pt idx="95">
                  <c:v>5635</c:v>
                </c:pt>
                <c:pt idx="96">
                  <c:v>5524</c:v>
                </c:pt>
                <c:pt idx="97">
                  <c:v>4106</c:v>
                </c:pt>
                <c:pt idx="98">
                  <c:v>2091</c:v>
                </c:pt>
                <c:pt idx="99">
                  <c:v>1150</c:v>
                </c:pt>
                <c:pt idx="100">
                  <c:v>1109</c:v>
                </c:pt>
                <c:pt idx="101">
                  <c:v>1534</c:v>
                </c:pt>
                <c:pt idx="102">
                  <c:v>2852</c:v>
                </c:pt>
                <c:pt idx="103">
                  <c:v>3512</c:v>
                </c:pt>
                <c:pt idx="104">
                  <c:v>3920</c:v>
                </c:pt>
                <c:pt idx="105">
                  <c:v>4605</c:v>
                </c:pt>
                <c:pt idx="106">
                  <c:v>5542</c:v>
                </c:pt>
                <c:pt idx="107">
                  <c:v>6067</c:v>
                </c:pt>
                <c:pt idx="108">
                  <c:v>6275</c:v>
                </c:pt>
                <c:pt idx="109">
                  <c:v>5455</c:v>
                </c:pt>
                <c:pt idx="110">
                  <c:v>4909</c:v>
                </c:pt>
                <c:pt idx="111">
                  <c:v>4954</c:v>
                </c:pt>
                <c:pt idx="112">
                  <c:v>5622</c:v>
                </c:pt>
                <c:pt idx="113">
                  <c:v>5531</c:v>
                </c:pt>
                <c:pt idx="114">
                  <c:v>5750</c:v>
                </c:pt>
                <c:pt idx="115">
                  <c:v>5637</c:v>
                </c:pt>
                <c:pt idx="116">
                  <c:v>5079</c:v>
                </c:pt>
                <c:pt idx="117">
                  <c:v>4815</c:v>
                </c:pt>
                <c:pt idx="118">
                  <c:v>4922</c:v>
                </c:pt>
                <c:pt idx="119">
                  <c:v>5668</c:v>
                </c:pt>
                <c:pt idx="120">
                  <c:v>5319</c:v>
                </c:pt>
                <c:pt idx="121">
                  <c:v>3276</c:v>
                </c:pt>
                <c:pt idx="122">
                  <c:v>1359</c:v>
                </c:pt>
                <c:pt idx="123">
                  <c:v>784</c:v>
                </c:pt>
                <c:pt idx="124">
                  <c:v>831</c:v>
                </c:pt>
                <c:pt idx="125">
                  <c:v>1401</c:v>
                </c:pt>
                <c:pt idx="126">
                  <c:v>3574</c:v>
                </c:pt>
                <c:pt idx="127">
                  <c:v>4914</c:v>
                </c:pt>
                <c:pt idx="128">
                  <c:v>4867</c:v>
                </c:pt>
                <c:pt idx="129">
                  <c:v>5314</c:v>
                </c:pt>
                <c:pt idx="130">
                  <c:v>5084</c:v>
                </c:pt>
                <c:pt idx="131">
                  <c:v>4922</c:v>
                </c:pt>
                <c:pt idx="132">
                  <c:v>4786</c:v>
                </c:pt>
                <c:pt idx="133">
                  <c:v>3184</c:v>
                </c:pt>
                <c:pt idx="134">
                  <c:v>4988</c:v>
                </c:pt>
                <c:pt idx="135">
                  <c:v>5632</c:v>
                </c:pt>
                <c:pt idx="136">
                  <c:v>6770</c:v>
                </c:pt>
                <c:pt idx="137">
                  <c:v>6686</c:v>
                </c:pt>
                <c:pt idx="138">
                  <c:v>6654</c:v>
                </c:pt>
                <c:pt idx="139">
                  <c:v>6378</c:v>
                </c:pt>
                <c:pt idx="140">
                  <c:v>5833</c:v>
                </c:pt>
                <c:pt idx="141">
                  <c:v>6166</c:v>
                </c:pt>
                <c:pt idx="142">
                  <c:v>4695</c:v>
                </c:pt>
                <c:pt idx="143">
                  <c:v>3883</c:v>
                </c:pt>
                <c:pt idx="144">
                  <c:v>2929</c:v>
                </c:pt>
                <c:pt idx="145">
                  <c:v>1717</c:v>
                </c:pt>
                <c:pt idx="146">
                  <c:v>877</c:v>
                </c:pt>
                <c:pt idx="147">
                  <c:v>621</c:v>
                </c:pt>
                <c:pt idx="148">
                  <c:v>700</c:v>
                </c:pt>
                <c:pt idx="149">
                  <c:v>1276</c:v>
                </c:pt>
                <c:pt idx="150">
                  <c:v>3525</c:v>
                </c:pt>
                <c:pt idx="151">
                  <c:v>5123</c:v>
                </c:pt>
                <c:pt idx="152">
                  <c:v>5179</c:v>
                </c:pt>
                <c:pt idx="153">
                  <c:v>5428</c:v>
                </c:pt>
                <c:pt idx="154">
                  <c:v>5104</c:v>
                </c:pt>
                <c:pt idx="155">
                  <c:v>4336</c:v>
                </c:pt>
                <c:pt idx="156">
                  <c:v>5388</c:v>
                </c:pt>
                <c:pt idx="157">
                  <c:v>4842</c:v>
                </c:pt>
                <c:pt idx="158">
                  <c:v>5320</c:v>
                </c:pt>
                <c:pt idx="159">
                  <c:v>5968</c:v>
                </c:pt>
                <c:pt idx="160">
                  <c:v>6820</c:v>
                </c:pt>
                <c:pt idx="161">
                  <c:v>6825</c:v>
                </c:pt>
                <c:pt idx="162">
                  <c:v>6086</c:v>
                </c:pt>
                <c:pt idx="163">
                  <c:v>6716</c:v>
                </c:pt>
                <c:pt idx="164">
                  <c:v>6176</c:v>
                </c:pt>
                <c:pt idx="165">
                  <c:v>6083</c:v>
                </c:pt>
                <c:pt idx="166">
                  <c:v>5061</c:v>
                </c:pt>
                <c:pt idx="167">
                  <c:v>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7-417B-AFB5-3D256A6D7DB3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traffic prediction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Sheet5!$C$2:$C$169</c:f>
              <c:numCache>
                <c:formatCode>General</c:formatCode>
                <c:ptCount val="168"/>
                <c:pt idx="0">
                  <c:v>3632.6103126052499</c:v>
                </c:pt>
                <c:pt idx="1">
                  <c:v>2036.26652133824</c:v>
                </c:pt>
                <c:pt idx="2">
                  <c:v>1151.27614782975</c:v>
                </c:pt>
                <c:pt idx="3">
                  <c:v>719.31218856279497</c:v>
                </c:pt>
                <c:pt idx="4">
                  <c:v>681.75881885443198</c:v>
                </c:pt>
                <c:pt idx="5">
                  <c:v>1465.94359601273</c:v>
                </c:pt>
                <c:pt idx="6">
                  <c:v>3756.1476613294699</c:v>
                </c:pt>
                <c:pt idx="7">
                  <c:v>5264.6629162522504</c:v>
                </c:pt>
                <c:pt idx="8">
                  <c:v>5264.3910811633004</c:v>
                </c:pt>
                <c:pt idx="9">
                  <c:v>5263.8923542278899</c:v>
                </c:pt>
                <c:pt idx="10">
                  <c:v>5263.1017809689301</c:v>
                </c:pt>
                <c:pt idx="11">
                  <c:v>5262.5971832492596</c:v>
                </c:pt>
                <c:pt idx="12">
                  <c:v>5268.1164055562504</c:v>
                </c:pt>
                <c:pt idx="13">
                  <c:v>5317.1846218771798</c:v>
                </c:pt>
                <c:pt idx="14">
                  <c:v>5572.0582999902899</c:v>
                </c:pt>
                <c:pt idx="15">
                  <c:v>6121.6662629027696</c:v>
                </c:pt>
                <c:pt idx="16">
                  <c:v>6399.1755207169499</c:v>
                </c:pt>
                <c:pt idx="17">
                  <c:v>6328.8587056751503</c:v>
                </c:pt>
                <c:pt idx="18">
                  <c:v>6033.9355166529804</c:v>
                </c:pt>
                <c:pt idx="19">
                  <c:v>5976.9010117602902</c:v>
                </c:pt>
                <c:pt idx="20">
                  <c:v>5786.1991747551101</c:v>
                </c:pt>
                <c:pt idx="21">
                  <c:v>5572.6495552769002</c:v>
                </c:pt>
                <c:pt idx="22">
                  <c:v>5334.4330131628003</c:v>
                </c:pt>
                <c:pt idx="23">
                  <c:v>5069.8385826453896</c:v>
                </c:pt>
                <c:pt idx="24">
                  <c:v>3653.7227737714702</c:v>
                </c:pt>
                <c:pt idx="25">
                  <c:v>2048.0433529327302</c:v>
                </c:pt>
                <c:pt idx="26">
                  <c:v>1156.9538979461299</c:v>
                </c:pt>
                <c:pt idx="27">
                  <c:v>721.24252294053395</c:v>
                </c:pt>
                <c:pt idx="28">
                  <c:v>680.37782091303302</c:v>
                </c:pt>
                <c:pt idx="29">
                  <c:v>1458.8017732368801</c:v>
                </c:pt>
                <c:pt idx="30">
                  <c:v>3745.4329222555598</c:v>
                </c:pt>
                <c:pt idx="31">
                  <c:v>5264.6301117476896</c:v>
                </c:pt>
                <c:pt idx="32">
                  <c:v>5264.38061653155</c:v>
                </c:pt>
                <c:pt idx="33">
                  <c:v>5263.8923883424504</c:v>
                </c:pt>
                <c:pt idx="34">
                  <c:v>5263.1131394372596</c:v>
                </c:pt>
                <c:pt idx="35">
                  <c:v>5262.6336845124897</c:v>
                </c:pt>
                <c:pt idx="36">
                  <c:v>5268.2374369588897</c:v>
                </c:pt>
                <c:pt idx="37">
                  <c:v>5317.6631530004997</c:v>
                </c:pt>
                <c:pt idx="38">
                  <c:v>5573.6961778725999</c:v>
                </c:pt>
                <c:pt idx="39">
                  <c:v>6123.8338650444502</c:v>
                </c:pt>
                <c:pt idx="40">
                  <c:v>6400.7902615047096</c:v>
                </c:pt>
                <c:pt idx="41">
                  <c:v>6331.2252132794201</c:v>
                </c:pt>
                <c:pt idx="42">
                  <c:v>6038.50286291875</c:v>
                </c:pt>
                <c:pt idx="43">
                  <c:v>5966.5460117737703</c:v>
                </c:pt>
                <c:pt idx="44">
                  <c:v>5774.5346558125402</c:v>
                </c:pt>
                <c:pt idx="45">
                  <c:v>5559.5673230065904</c:v>
                </c:pt>
                <c:pt idx="46">
                  <c:v>5319.8316488073897</c:v>
                </c:pt>
                <c:pt idx="47">
                  <c:v>5053.6286389585302</c:v>
                </c:pt>
                <c:pt idx="48">
                  <c:v>3675.2091988808502</c:v>
                </c:pt>
                <c:pt idx="49">
                  <c:v>2060.1883340729</c:v>
                </c:pt>
                <c:pt idx="50">
                  <c:v>1162.9964821871799</c:v>
                </c:pt>
                <c:pt idx="51">
                  <c:v>723.55059323980697</c:v>
                </c:pt>
                <c:pt idx="52">
                  <c:v>679.40883435458397</c:v>
                </c:pt>
                <c:pt idx="53">
                  <c:v>1452.1267075005601</c:v>
                </c:pt>
                <c:pt idx="54">
                  <c:v>3735.1818937759899</c:v>
                </c:pt>
                <c:pt idx="55">
                  <c:v>5264.5829326179501</c:v>
                </c:pt>
                <c:pt idx="56">
                  <c:v>5264.3658737121596</c:v>
                </c:pt>
                <c:pt idx="57">
                  <c:v>5263.8911309933701</c:v>
                </c:pt>
                <c:pt idx="58">
                  <c:v>5263.12405112545</c:v>
                </c:pt>
                <c:pt idx="59">
                  <c:v>5262.6699275793399</c:v>
                </c:pt>
                <c:pt idx="60">
                  <c:v>5268.3583086340104</c:v>
                </c:pt>
                <c:pt idx="61">
                  <c:v>5318.1424022419797</c:v>
                </c:pt>
                <c:pt idx="62">
                  <c:v>5575.3357260988196</c:v>
                </c:pt>
                <c:pt idx="63">
                  <c:v>6125.9943135418898</c:v>
                </c:pt>
                <c:pt idx="64">
                  <c:v>6402.3942588653899</c:v>
                </c:pt>
                <c:pt idx="65">
                  <c:v>6333.5742397152599</c:v>
                </c:pt>
                <c:pt idx="66">
                  <c:v>6043.0371463278298</c:v>
                </c:pt>
                <c:pt idx="67">
                  <c:v>5957.7176901380499</c:v>
                </c:pt>
                <c:pt idx="68">
                  <c:v>5764.52983098406</c:v>
                </c:pt>
                <c:pt idx="69">
                  <c:v>5548.2866018212899</c:v>
                </c:pt>
                <c:pt idx="70">
                  <c:v>5307.1824349674598</c:v>
                </c:pt>
                <c:pt idx="71">
                  <c:v>5039.5301730891997</c:v>
                </c:pt>
                <c:pt idx="72">
                  <c:v>3697.2718503494698</c:v>
                </c:pt>
                <c:pt idx="73">
                  <c:v>2072.9240514573698</c:v>
                </c:pt>
                <c:pt idx="74">
                  <c:v>1169.64828167622</c:v>
                </c:pt>
                <c:pt idx="75">
                  <c:v>726.50441769405302</c:v>
                </c:pt>
                <c:pt idx="76">
                  <c:v>679.14550999866799</c:v>
                </c:pt>
                <c:pt idx="77">
                  <c:v>1446.2399512998099</c:v>
                </c:pt>
                <c:pt idx="78">
                  <c:v>3725.7465201094401</c:v>
                </c:pt>
                <c:pt idx="79">
                  <c:v>5264.5139614732998</c:v>
                </c:pt>
                <c:pt idx="80">
                  <c:v>5264.3446378476101</c:v>
                </c:pt>
                <c:pt idx="81">
                  <c:v>5263.8879209432398</c:v>
                </c:pt>
                <c:pt idx="82">
                  <c:v>5263.1343191263104</c:v>
                </c:pt>
                <c:pt idx="83">
                  <c:v>5262.7058552311901</c:v>
                </c:pt>
                <c:pt idx="84">
                  <c:v>5268.4790080462899</c:v>
                </c:pt>
                <c:pt idx="85">
                  <c:v>5318.6223788489497</c:v>
                </c:pt>
                <c:pt idx="86">
                  <c:v>5576.9769536767599</c:v>
                </c:pt>
                <c:pt idx="87">
                  <c:v>6128.1476247784503</c:v>
                </c:pt>
                <c:pt idx="88">
                  <c:v>6403.9875845034003</c:v>
                </c:pt>
                <c:pt idx="89">
                  <c:v>6335.9059106561299</c:v>
                </c:pt>
                <c:pt idx="90">
                  <c:v>6047.5385910090899</c:v>
                </c:pt>
                <c:pt idx="91">
                  <c:v>5951.3217428531998</c:v>
                </c:pt>
                <c:pt idx="92">
                  <c:v>5757.13076633933</c:v>
                </c:pt>
                <c:pt idx="93">
                  <c:v>5539.7885211440398</c:v>
                </c:pt>
                <c:pt idx="94">
                  <c:v>5297.4944539467197</c:v>
                </c:pt>
                <c:pt idx="95">
                  <c:v>5028.5710756709796</c:v>
                </c:pt>
                <c:pt idx="96">
                  <c:v>3720.25131736085</c:v>
                </c:pt>
                <c:pt idx="97">
                  <c:v>2086.6228951846701</c:v>
                </c:pt>
                <c:pt idx="98">
                  <c:v>1177.3154295647</c:v>
                </c:pt>
                <c:pt idx="99">
                  <c:v>730.54611908846005</c:v>
                </c:pt>
                <c:pt idx="100">
                  <c:v>680.06824245775204</c:v>
                </c:pt>
                <c:pt idx="101">
                  <c:v>1441.66256007313</c:v>
                </c:pt>
                <c:pt idx="102">
                  <c:v>3717.6909195589201</c:v>
                </c:pt>
                <c:pt idx="103">
                  <c:v>5264.4119676713799</c:v>
                </c:pt>
                <c:pt idx="104">
                  <c:v>5264.3135554701803</c:v>
                </c:pt>
                <c:pt idx="105">
                  <c:v>5263.8817569927996</c:v>
                </c:pt>
                <c:pt idx="106">
                  <c:v>5263.1436450269903</c:v>
                </c:pt>
                <c:pt idx="107">
                  <c:v>5262.7413799348196</c:v>
                </c:pt>
                <c:pt idx="108">
                  <c:v>5268.5995135950598</c:v>
                </c:pt>
                <c:pt idx="109">
                  <c:v>5319.1030893320603</c:v>
                </c:pt>
                <c:pt idx="110">
                  <c:v>5578.6198685607696</c:v>
                </c:pt>
                <c:pt idx="111">
                  <c:v>6130.2938148007097</c:v>
                </c:pt>
                <c:pt idx="112">
                  <c:v>6405.5703095782801</c:v>
                </c:pt>
                <c:pt idx="113">
                  <c:v>6338.22035090598</c:v>
                </c:pt>
                <c:pt idx="114">
                  <c:v>6052.0074197928698</c:v>
                </c:pt>
                <c:pt idx="115">
                  <c:v>5948.39077328245</c:v>
                </c:pt>
                <c:pt idx="116">
                  <c:v>5753.3533536648001</c:v>
                </c:pt>
                <c:pt idx="117">
                  <c:v>5535.0541957860696</c:v>
                </c:pt>
                <c:pt idx="118">
                  <c:v>5291.6933826161203</c:v>
                </c:pt>
                <c:pt idx="119">
                  <c:v>5021.59844991104</c:v>
                </c:pt>
                <c:pt idx="120">
                  <c:v>3744.6957009419302</c:v>
                </c:pt>
                <c:pt idx="121">
                  <c:v>2101.8773009890001</c:v>
                </c:pt>
                <c:pt idx="122">
                  <c:v>1186.6360158934999</c:v>
                </c:pt>
                <c:pt idx="123">
                  <c:v>736.36070581204797</c:v>
                </c:pt>
                <c:pt idx="124">
                  <c:v>682.90979307017005</c:v>
                </c:pt>
                <c:pt idx="125">
                  <c:v>1439.1754214892901</c:v>
                </c:pt>
                <c:pt idx="126">
                  <c:v>3711.8438311392902</c:v>
                </c:pt>
                <c:pt idx="127">
                  <c:v>5264.2599469999004</c:v>
                </c:pt>
                <c:pt idx="128">
                  <c:v>5264.26754909187</c:v>
                </c:pt>
                <c:pt idx="129">
                  <c:v>5263.8711231848201</c:v>
                </c:pt>
                <c:pt idx="130">
                  <c:v>5263.1515767192504</c:v>
                </c:pt>
                <c:pt idx="131">
                  <c:v>5262.7763682601999</c:v>
                </c:pt>
                <c:pt idx="132">
                  <c:v>5268.7197899620596</c:v>
                </c:pt>
                <c:pt idx="133">
                  <c:v>5319.5845360765197</c:v>
                </c:pt>
                <c:pt idx="134">
                  <c:v>5580.2644772374097</c:v>
                </c:pt>
                <c:pt idx="135">
                  <c:v>6132.4328991967204</c:v>
                </c:pt>
                <c:pt idx="136">
                  <c:v>6407.14250467068</c:v>
                </c:pt>
                <c:pt idx="137">
                  <c:v>6340.5176843930003</c:v>
                </c:pt>
                <c:pt idx="138">
                  <c:v>6056.4438542116504</c:v>
                </c:pt>
                <c:pt idx="139">
                  <c:v>5949.5873234659202</c:v>
                </c:pt>
                <c:pt idx="140">
                  <c:v>5753.7109440477197</c:v>
                </c:pt>
                <c:pt idx="141">
                  <c:v>5534.4190784079101</c:v>
                </c:pt>
                <c:pt idx="142">
                  <c:v>5289.9082713812604</c:v>
                </c:pt>
                <c:pt idx="143">
                  <c:v>5018.5077256458999</c:v>
                </c:pt>
                <c:pt idx="144">
                  <c:v>3771.41620957736</c:v>
                </c:pt>
                <c:pt idx="145">
                  <c:v>2119.5455856994299</c:v>
                </c:pt>
                <c:pt idx="146">
                  <c:v>1198.5127072952901</c:v>
                </c:pt>
                <c:pt idx="147">
                  <c:v>744.891468650908</c:v>
                </c:pt>
                <c:pt idx="148">
                  <c:v>688.64887442654299</c:v>
                </c:pt>
                <c:pt idx="149">
                  <c:v>1439.7858558273999</c:v>
                </c:pt>
                <c:pt idx="150">
                  <c:v>3709.2325100359699</c:v>
                </c:pt>
                <c:pt idx="151">
                  <c:v>5264.0321538688204</c:v>
                </c:pt>
                <c:pt idx="152">
                  <c:v>5264.1989308339998</c:v>
                </c:pt>
                <c:pt idx="153">
                  <c:v>5263.8537241367403</c:v>
                </c:pt>
                <c:pt idx="154">
                  <c:v>5263.1574293757903</c:v>
                </c:pt>
                <c:pt idx="155">
                  <c:v>5262.8106172863399</c:v>
                </c:pt>
                <c:pt idx="156">
                  <c:v>5268.8397810671804</c:v>
                </c:pt>
                <c:pt idx="157">
                  <c:v>5320.0667152392298</c:v>
                </c:pt>
                <c:pt idx="158">
                  <c:v>5581.9107840978904</c:v>
                </c:pt>
                <c:pt idx="159">
                  <c:v>6134.56489291036</c:v>
                </c:pt>
                <c:pt idx="160">
                  <c:v>6408.7042397293499</c:v>
                </c:pt>
                <c:pt idx="161">
                  <c:v>6342.7980341578204</c:v>
                </c:pt>
                <c:pt idx="162">
                  <c:v>6060.8481144991301</c:v>
                </c:pt>
                <c:pt idx="163">
                  <c:v>5954.3723830833096</c:v>
                </c:pt>
                <c:pt idx="164">
                  <c:v>5757.3744637754398</c:v>
                </c:pt>
                <c:pt idx="165">
                  <c:v>5536.7522935433199</c:v>
                </c:pt>
                <c:pt idx="166">
                  <c:v>5290.7019350651999</c:v>
                </c:pt>
                <c:pt idx="167">
                  <c:v>5017.5591330206798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7-417B-AFB5-3D256A6D7DB3}"/>
            </c:ext>
          </c:extLst>
        </c:ser>
        <c:ser>
          <c:idx val="2"/>
          <c:order val="2"/>
          <c:tx>
            <c:strRef>
              <c:f>Sheet5!$D$1</c:f>
              <c:strCache>
                <c:ptCount val="1"/>
                <c:pt idx="0">
                  <c:v>پیش بینی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Sheet5!$D$2:$D$169</c:f>
            </c:numRef>
          </c:val>
          <c:smooth val="0"/>
          <c:extLst>
            <c:ext xmlns:c16="http://schemas.microsoft.com/office/drawing/2014/chart" uri="{C3380CC4-5D6E-409C-BE32-E72D297353CC}">
              <c16:uniqueId val="{00000002-3787-417B-AFB5-3D256A6D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703744"/>
        <c:axId val="511708096"/>
      </c:lineChart>
      <c:catAx>
        <c:axId val="5117037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8096"/>
        <c:crosses val="autoZero"/>
        <c:auto val="1"/>
        <c:lblAlgn val="ctr"/>
        <c:lblOffset val="100"/>
        <c:noMultiLvlLbl val="0"/>
      </c:catAx>
      <c:valAx>
        <c:axId val="51170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vehicle  /hour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Sheet2!$C$2:$C$710</c:f>
              <c:numCache>
                <c:formatCode>General</c:formatCode>
                <c:ptCount val="709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xVal>
          <c:yVal>
            <c:numRef>
              <c:f>Sheet2!$D$2:$D$710</c:f>
              <c:numCache>
                <c:formatCode>General</c:formatCode>
                <c:ptCount val="709"/>
                <c:pt idx="0">
                  <c:v>5545</c:v>
                </c:pt>
                <c:pt idx="1">
                  <c:v>5082</c:v>
                </c:pt>
                <c:pt idx="2">
                  <c:v>5212</c:v>
                </c:pt>
                <c:pt idx="3">
                  <c:v>4960</c:v>
                </c:pt>
                <c:pt idx="4">
                  <c:v>5094</c:v>
                </c:pt>
                <c:pt idx="5">
                  <c:v>4907</c:v>
                </c:pt>
                <c:pt idx="6">
                  <c:v>5433</c:v>
                </c:pt>
                <c:pt idx="7">
                  <c:v>5946</c:v>
                </c:pt>
                <c:pt idx="8">
                  <c:v>6695</c:v>
                </c:pt>
                <c:pt idx="9">
                  <c:v>6643</c:v>
                </c:pt>
                <c:pt idx="10">
                  <c:v>6490</c:v>
                </c:pt>
                <c:pt idx="11">
                  <c:v>6786</c:v>
                </c:pt>
                <c:pt idx="12">
                  <c:v>5241</c:v>
                </c:pt>
                <c:pt idx="13">
                  <c:v>5189</c:v>
                </c:pt>
                <c:pt idx="14">
                  <c:v>5286</c:v>
                </c:pt>
                <c:pt idx="15">
                  <c:v>4941</c:v>
                </c:pt>
                <c:pt idx="16">
                  <c:v>4862</c:v>
                </c:pt>
                <c:pt idx="17">
                  <c:v>5542</c:v>
                </c:pt>
                <c:pt idx="18">
                  <c:v>6361</c:v>
                </c:pt>
                <c:pt idx="19">
                  <c:v>6955</c:v>
                </c:pt>
                <c:pt idx="20">
                  <c:v>6704</c:v>
                </c:pt>
                <c:pt idx="21">
                  <c:v>6782</c:v>
                </c:pt>
                <c:pt idx="22">
                  <c:v>6516</c:v>
                </c:pt>
                <c:pt idx="23">
                  <c:v>5441</c:v>
                </c:pt>
                <c:pt idx="24">
                  <c:v>5445</c:v>
                </c:pt>
                <c:pt idx="25">
                  <c:v>5503</c:v>
                </c:pt>
                <c:pt idx="26">
                  <c:v>5436</c:v>
                </c:pt>
                <c:pt idx="27">
                  <c:v>5431</c:v>
                </c:pt>
                <c:pt idx="28">
                  <c:v>5491</c:v>
                </c:pt>
                <c:pt idx="29">
                  <c:v>6435</c:v>
                </c:pt>
                <c:pt idx="30">
                  <c:v>6767</c:v>
                </c:pt>
                <c:pt idx="31">
                  <c:v>7339</c:v>
                </c:pt>
                <c:pt idx="32">
                  <c:v>6386</c:v>
                </c:pt>
                <c:pt idx="33">
                  <c:v>6303</c:v>
                </c:pt>
                <c:pt idx="34">
                  <c:v>4676</c:v>
                </c:pt>
                <c:pt idx="35">
                  <c:v>5428</c:v>
                </c:pt>
                <c:pt idx="36">
                  <c:v>5755</c:v>
                </c:pt>
                <c:pt idx="37">
                  <c:v>5894</c:v>
                </c:pt>
                <c:pt idx="38">
                  <c:v>6258</c:v>
                </c:pt>
                <c:pt idx="39">
                  <c:v>6752</c:v>
                </c:pt>
                <c:pt idx="40">
                  <c:v>6822</c:v>
                </c:pt>
                <c:pt idx="41">
                  <c:v>6969</c:v>
                </c:pt>
                <c:pt idx="42">
                  <c:v>6317</c:v>
                </c:pt>
                <c:pt idx="43">
                  <c:v>5828</c:v>
                </c:pt>
                <c:pt idx="44">
                  <c:v>6026</c:v>
                </c:pt>
                <c:pt idx="45">
                  <c:v>4605</c:v>
                </c:pt>
                <c:pt idx="46">
                  <c:v>5542</c:v>
                </c:pt>
                <c:pt idx="47">
                  <c:v>6067</c:v>
                </c:pt>
                <c:pt idx="48">
                  <c:v>6275</c:v>
                </c:pt>
                <c:pt idx="49">
                  <c:v>5455</c:v>
                </c:pt>
                <c:pt idx="50">
                  <c:v>4909</c:v>
                </c:pt>
                <c:pt idx="51">
                  <c:v>4954</c:v>
                </c:pt>
                <c:pt idx="52">
                  <c:v>5622</c:v>
                </c:pt>
                <c:pt idx="53">
                  <c:v>5531</c:v>
                </c:pt>
                <c:pt idx="54">
                  <c:v>5750</c:v>
                </c:pt>
                <c:pt idx="55">
                  <c:v>5314</c:v>
                </c:pt>
                <c:pt idx="56">
                  <c:v>5084</c:v>
                </c:pt>
                <c:pt idx="57">
                  <c:v>4922</c:v>
                </c:pt>
                <c:pt idx="58">
                  <c:v>4786</c:v>
                </c:pt>
                <c:pt idx="59">
                  <c:v>4988</c:v>
                </c:pt>
                <c:pt idx="60">
                  <c:v>5632</c:v>
                </c:pt>
                <c:pt idx="61">
                  <c:v>6770</c:v>
                </c:pt>
                <c:pt idx="62">
                  <c:v>6686</c:v>
                </c:pt>
                <c:pt idx="63">
                  <c:v>6654</c:v>
                </c:pt>
                <c:pt idx="64">
                  <c:v>6378</c:v>
                </c:pt>
                <c:pt idx="65">
                  <c:v>5123</c:v>
                </c:pt>
                <c:pt idx="66">
                  <c:v>5428</c:v>
                </c:pt>
                <c:pt idx="67">
                  <c:v>5104</c:v>
                </c:pt>
                <c:pt idx="68">
                  <c:v>4336</c:v>
                </c:pt>
                <c:pt idx="69">
                  <c:v>5388</c:v>
                </c:pt>
                <c:pt idx="70">
                  <c:v>4842</c:v>
                </c:pt>
                <c:pt idx="71">
                  <c:v>5320</c:v>
                </c:pt>
                <c:pt idx="72">
                  <c:v>5968</c:v>
                </c:pt>
                <c:pt idx="73">
                  <c:v>6820</c:v>
                </c:pt>
                <c:pt idx="74">
                  <c:v>6825</c:v>
                </c:pt>
                <c:pt idx="75">
                  <c:v>6086</c:v>
                </c:pt>
                <c:pt idx="76">
                  <c:v>6716</c:v>
                </c:pt>
                <c:pt idx="77">
                  <c:v>5279</c:v>
                </c:pt>
                <c:pt idx="78">
                  <c:v>5395</c:v>
                </c:pt>
                <c:pt idx="79">
                  <c:v>5468</c:v>
                </c:pt>
                <c:pt idx="80">
                  <c:v>5163</c:v>
                </c:pt>
                <c:pt idx="81">
                  <c:v>5004</c:v>
                </c:pt>
                <c:pt idx="82">
                  <c:v>4767</c:v>
                </c:pt>
                <c:pt idx="83">
                  <c:v>5336</c:v>
                </c:pt>
                <c:pt idx="84">
                  <c:v>5954</c:v>
                </c:pt>
                <c:pt idx="85">
                  <c:v>6817</c:v>
                </c:pt>
                <c:pt idx="86">
                  <c:v>6674</c:v>
                </c:pt>
                <c:pt idx="87">
                  <c:v>6533</c:v>
                </c:pt>
                <c:pt idx="88">
                  <c:v>6244</c:v>
                </c:pt>
                <c:pt idx="89">
                  <c:v>6030</c:v>
                </c:pt>
                <c:pt idx="90">
                  <c:v>5272</c:v>
                </c:pt>
                <c:pt idx="91">
                  <c:v>5787</c:v>
                </c:pt>
                <c:pt idx="92">
                  <c:v>5308</c:v>
                </c:pt>
                <c:pt idx="93">
                  <c:v>5275</c:v>
                </c:pt>
                <c:pt idx="94">
                  <c:v>5109</c:v>
                </c:pt>
                <c:pt idx="95">
                  <c:v>5043</c:v>
                </c:pt>
                <c:pt idx="96">
                  <c:v>5365</c:v>
                </c:pt>
                <c:pt idx="97">
                  <c:v>6260</c:v>
                </c:pt>
                <c:pt idx="98">
                  <c:v>7018</c:v>
                </c:pt>
                <c:pt idx="99">
                  <c:v>6933</c:v>
                </c:pt>
                <c:pt idx="100">
                  <c:v>6681</c:v>
                </c:pt>
                <c:pt idx="101">
                  <c:v>6243</c:v>
                </c:pt>
                <c:pt idx="102">
                  <c:v>5637</c:v>
                </c:pt>
                <c:pt idx="103">
                  <c:v>5549</c:v>
                </c:pt>
                <c:pt idx="104">
                  <c:v>5401</c:v>
                </c:pt>
                <c:pt idx="105">
                  <c:v>5273</c:v>
                </c:pt>
                <c:pt idx="106">
                  <c:v>5451</c:v>
                </c:pt>
                <c:pt idx="107">
                  <c:v>6185</c:v>
                </c:pt>
                <c:pt idx="108">
                  <c:v>6679</c:v>
                </c:pt>
                <c:pt idx="109">
                  <c:v>7174</c:v>
                </c:pt>
                <c:pt idx="110">
                  <c:v>6352</c:v>
                </c:pt>
                <c:pt idx="111">
                  <c:v>6269</c:v>
                </c:pt>
                <c:pt idx="112">
                  <c:v>5896</c:v>
                </c:pt>
                <c:pt idx="113">
                  <c:v>5501</c:v>
                </c:pt>
                <c:pt idx="114">
                  <c:v>5511</c:v>
                </c:pt>
                <c:pt idx="115">
                  <c:v>5969</c:v>
                </c:pt>
                <c:pt idx="116">
                  <c:v>6449</c:v>
                </c:pt>
                <c:pt idx="117">
                  <c:v>6658</c:v>
                </c:pt>
                <c:pt idx="118">
                  <c:v>6503</c:v>
                </c:pt>
                <c:pt idx="119">
                  <c:v>6189</c:v>
                </c:pt>
                <c:pt idx="120">
                  <c:v>5640</c:v>
                </c:pt>
                <c:pt idx="121">
                  <c:v>5223</c:v>
                </c:pt>
                <c:pt idx="122">
                  <c:v>5559</c:v>
                </c:pt>
                <c:pt idx="123">
                  <c:v>6272</c:v>
                </c:pt>
                <c:pt idx="124">
                  <c:v>6041</c:v>
                </c:pt>
                <c:pt idx="125">
                  <c:v>5408</c:v>
                </c:pt>
                <c:pt idx="126">
                  <c:v>4928</c:v>
                </c:pt>
                <c:pt idx="127">
                  <c:v>4862</c:v>
                </c:pt>
                <c:pt idx="128">
                  <c:v>5455</c:v>
                </c:pt>
                <c:pt idx="129">
                  <c:v>5535</c:v>
                </c:pt>
                <c:pt idx="130">
                  <c:v>5402</c:v>
                </c:pt>
                <c:pt idx="131">
                  <c:v>5354</c:v>
                </c:pt>
                <c:pt idx="132">
                  <c:v>5255</c:v>
                </c:pt>
                <c:pt idx="133">
                  <c:v>5129</c:v>
                </c:pt>
                <c:pt idx="134">
                  <c:v>4983</c:v>
                </c:pt>
                <c:pt idx="135">
                  <c:v>4666</c:v>
                </c:pt>
                <c:pt idx="136">
                  <c:v>4717</c:v>
                </c:pt>
                <c:pt idx="137">
                  <c:v>5267</c:v>
                </c:pt>
                <c:pt idx="138">
                  <c:v>5798</c:v>
                </c:pt>
                <c:pt idx="139">
                  <c:v>8210</c:v>
                </c:pt>
                <c:pt idx="140">
                  <c:v>6402</c:v>
                </c:pt>
                <c:pt idx="141">
                  <c:v>8481</c:v>
                </c:pt>
                <c:pt idx="142">
                  <c:v>7668</c:v>
                </c:pt>
                <c:pt idx="143">
                  <c:v>5442</c:v>
                </c:pt>
                <c:pt idx="144">
                  <c:v>5330</c:v>
                </c:pt>
                <c:pt idx="145">
                  <c:v>5095</c:v>
                </c:pt>
                <c:pt idx="146">
                  <c:v>5071</c:v>
                </c:pt>
                <c:pt idx="147">
                  <c:v>5023</c:v>
                </c:pt>
                <c:pt idx="148">
                  <c:v>5592</c:v>
                </c:pt>
                <c:pt idx="149">
                  <c:v>6114</c:v>
                </c:pt>
                <c:pt idx="150">
                  <c:v>6885</c:v>
                </c:pt>
                <c:pt idx="151">
                  <c:v>6673</c:v>
                </c:pt>
                <c:pt idx="152">
                  <c:v>6479</c:v>
                </c:pt>
                <c:pt idx="153">
                  <c:v>5553</c:v>
                </c:pt>
                <c:pt idx="154">
                  <c:v>5698</c:v>
                </c:pt>
                <c:pt idx="155">
                  <c:v>5323</c:v>
                </c:pt>
                <c:pt idx="156">
                  <c:v>5085</c:v>
                </c:pt>
                <c:pt idx="157">
                  <c:v>5259</c:v>
                </c:pt>
                <c:pt idx="158">
                  <c:v>5510</c:v>
                </c:pt>
                <c:pt idx="159">
                  <c:v>6221</c:v>
                </c:pt>
                <c:pt idx="160">
                  <c:v>6822</c:v>
                </c:pt>
                <c:pt idx="161">
                  <c:v>6439</c:v>
                </c:pt>
                <c:pt idx="162">
                  <c:v>6427</c:v>
                </c:pt>
                <c:pt idx="163">
                  <c:v>4846</c:v>
                </c:pt>
                <c:pt idx="164">
                  <c:v>5515</c:v>
                </c:pt>
                <c:pt idx="165">
                  <c:v>5452</c:v>
                </c:pt>
                <c:pt idx="166">
                  <c:v>5454</c:v>
                </c:pt>
                <c:pt idx="167">
                  <c:v>5123</c:v>
                </c:pt>
                <c:pt idx="168">
                  <c:v>5225</c:v>
                </c:pt>
                <c:pt idx="169">
                  <c:v>5801</c:v>
                </c:pt>
                <c:pt idx="170">
                  <c:v>6731</c:v>
                </c:pt>
                <c:pt idx="171">
                  <c:v>6986</c:v>
                </c:pt>
                <c:pt idx="172">
                  <c:v>6370</c:v>
                </c:pt>
                <c:pt idx="173">
                  <c:v>6508</c:v>
                </c:pt>
                <c:pt idx="174">
                  <c:v>5512</c:v>
                </c:pt>
                <c:pt idx="175">
                  <c:v>5680</c:v>
                </c:pt>
                <c:pt idx="176">
                  <c:v>5528</c:v>
                </c:pt>
                <c:pt idx="177">
                  <c:v>5608</c:v>
                </c:pt>
                <c:pt idx="178">
                  <c:v>5543</c:v>
                </c:pt>
                <c:pt idx="179">
                  <c:v>6350</c:v>
                </c:pt>
                <c:pt idx="180">
                  <c:v>6821</c:v>
                </c:pt>
                <c:pt idx="181">
                  <c:v>7045</c:v>
                </c:pt>
                <c:pt idx="182">
                  <c:v>6260</c:v>
                </c:pt>
                <c:pt idx="183">
                  <c:v>6293</c:v>
                </c:pt>
                <c:pt idx="184">
                  <c:v>5386</c:v>
                </c:pt>
                <c:pt idx="185">
                  <c:v>5827</c:v>
                </c:pt>
                <c:pt idx="186">
                  <c:v>5909</c:v>
                </c:pt>
                <c:pt idx="187">
                  <c:v>6225</c:v>
                </c:pt>
                <c:pt idx="188">
                  <c:v>6595</c:v>
                </c:pt>
                <c:pt idx="189">
                  <c:v>6799</c:v>
                </c:pt>
                <c:pt idx="190">
                  <c:v>6911</c:v>
                </c:pt>
                <c:pt idx="191">
                  <c:v>6290</c:v>
                </c:pt>
                <c:pt idx="192">
                  <c:v>5520</c:v>
                </c:pt>
                <c:pt idx="193">
                  <c:v>5744</c:v>
                </c:pt>
                <c:pt idx="194">
                  <c:v>5589</c:v>
                </c:pt>
                <c:pt idx="195">
                  <c:v>5993</c:v>
                </c:pt>
                <c:pt idx="196">
                  <c:v>6319</c:v>
                </c:pt>
                <c:pt idx="197">
                  <c:v>5399</c:v>
                </c:pt>
                <c:pt idx="198">
                  <c:v>4961</c:v>
                </c:pt>
                <c:pt idx="199">
                  <c:v>5153</c:v>
                </c:pt>
                <c:pt idx="200">
                  <c:v>5422</c:v>
                </c:pt>
                <c:pt idx="201">
                  <c:v>5405</c:v>
                </c:pt>
                <c:pt idx="202">
                  <c:v>5591</c:v>
                </c:pt>
                <c:pt idx="203">
                  <c:v>5390</c:v>
                </c:pt>
                <c:pt idx="204">
                  <c:v>5460</c:v>
                </c:pt>
                <c:pt idx="205">
                  <c:v>5306</c:v>
                </c:pt>
                <c:pt idx="206">
                  <c:v>5049</c:v>
                </c:pt>
                <c:pt idx="207">
                  <c:v>4906</c:v>
                </c:pt>
                <c:pt idx="208">
                  <c:v>5516</c:v>
                </c:pt>
                <c:pt idx="209">
                  <c:v>5998</c:v>
                </c:pt>
                <c:pt idx="210">
                  <c:v>6788</c:v>
                </c:pt>
                <c:pt idx="211">
                  <c:v>6828</c:v>
                </c:pt>
                <c:pt idx="212">
                  <c:v>6709</c:v>
                </c:pt>
                <c:pt idx="213">
                  <c:v>5241</c:v>
                </c:pt>
                <c:pt idx="214">
                  <c:v>5516</c:v>
                </c:pt>
                <c:pt idx="215">
                  <c:v>5400</c:v>
                </c:pt>
                <c:pt idx="216">
                  <c:v>5396</c:v>
                </c:pt>
                <c:pt idx="217">
                  <c:v>5779</c:v>
                </c:pt>
                <c:pt idx="218">
                  <c:v>6204</c:v>
                </c:pt>
                <c:pt idx="219">
                  <c:v>6873</c:v>
                </c:pt>
                <c:pt idx="220">
                  <c:v>6920</c:v>
                </c:pt>
                <c:pt idx="221">
                  <c:v>6581</c:v>
                </c:pt>
                <c:pt idx="222">
                  <c:v>4112</c:v>
                </c:pt>
                <c:pt idx="223">
                  <c:v>5112</c:v>
                </c:pt>
                <c:pt idx="224">
                  <c:v>5877</c:v>
                </c:pt>
                <c:pt idx="225">
                  <c:v>5659</c:v>
                </c:pt>
                <c:pt idx="226">
                  <c:v>4872</c:v>
                </c:pt>
                <c:pt idx="227">
                  <c:v>4581</c:v>
                </c:pt>
                <c:pt idx="228">
                  <c:v>4696</c:v>
                </c:pt>
                <c:pt idx="229">
                  <c:v>5174</c:v>
                </c:pt>
                <c:pt idx="230">
                  <c:v>5221</c:v>
                </c:pt>
                <c:pt idx="231">
                  <c:v>5484</c:v>
                </c:pt>
                <c:pt idx="232">
                  <c:v>5250</c:v>
                </c:pt>
                <c:pt idx="233">
                  <c:v>5333</c:v>
                </c:pt>
                <c:pt idx="234">
                  <c:v>4989</c:v>
                </c:pt>
                <c:pt idx="235">
                  <c:v>4961</c:v>
                </c:pt>
                <c:pt idx="236">
                  <c:v>4945</c:v>
                </c:pt>
                <c:pt idx="237">
                  <c:v>5491</c:v>
                </c:pt>
                <c:pt idx="238">
                  <c:v>5910</c:v>
                </c:pt>
                <c:pt idx="239">
                  <c:v>6847</c:v>
                </c:pt>
                <c:pt idx="240">
                  <c:v>6493</c:v>
                </c:pt>
                <c:pt idx="241">
                  <c:v>5240</c:v>
                </c:pt>
                <c:pt idx="242">
                  <c:v>5304</c:v>
                </c:pt>
                <c:pt idx="243">
                  <c:v>5327</c:v>
                </c:pt>
                <c:pt idx="244">
                  <c:v>5326</c:v>
                </c:pt>
                <c:pt idx="245">
                  <c:v>5292</c:v>
                </c:pt>
                <c:pt idx="246">
                  <c:v>6025</c:v>
                </c:pt>
                <c:pt idx="247">
                  <c:v>6476</c:v>
                </c:pt>
                <c:pt idx="248">
                  <c:v>6888</c:v>
                </c:pt>
                <c:pt idx="249">
                  <c:v>8014</c:v>
                </c:pt>
                <c:pt idx="250">
                  <c:v>6292</c:v>
                </c:pt>
                <c:pt idx="251">
                  <c:v>5186</c:v>
                </c:pt>
                <c:pt idx="252">
                  <c:v>5384</c:v>
                </c:pt>
                <c:pt idx="253">
                  <c:v>5558</c:v>
                </c:pt>
                <c:pt idx="254">
                  <c:v>5985</c:v>
                </c:pt>
                <c:pt idx="255">
                  <c:v>6390</c:v>
                </c:pt>
                <c:pt idx="256">
                  <c:v>6599</c:v>
                </c:pt>
                <c:pt idx="257">
                  <c:v>6597</c:v>
                </c:pt>
                <c:pt idx="258">
                  <c:v>6042</c:v>
                </c:pt>
                <c:pt idx="259">
                  <c:v>5930</c:v>
                </c:pt>
                <c:pt idx="260">
                  <c:v>5730</c:v>
                </c:pt>
                <c:pt idx="261">
                  <c:v>5154</c:v>
                </c:pt>
                <c:pt idx="262">
                  <c:v>5648</c:v>
                </c:pt>
                <c:pt idx="263">
                  <c:v>5520</c:v>
                </c:pt>
                <c:pt idx="264">
                  <c:v>4899</c:v>
                </c:pt>
                <c:pt idx="265">
                  <c:v>4558</c:v>
                </c:pt>
                <c:pt idx="266">
                  <c:v>4900</c:v>
                </c:pt>
                <c:pt idx="267">
                  <c:v>5157</c:v>
                </c:pt>
                <c:pt idx="268">
                  <c:v>4777</c:v>
                </c:pt>
                <c:pt idx="269">
                  <c:v>5032</c:v>
                </c:pt>
                <c:pt idx="270">
                  <c:v>5209</c:v>
                </c:pt>
                <c:pt idx="271">
                  <c:v>5185</c:v>
                </c:pt>
                <c:pt idx="272">
                  <c:v>5054</c:v>
                </c:pt>
                <c:pt idx="273">
                  <c:v>4975</c:v>
                </c:pt>
                <c:pt idx="274">
                  <c:v>5032</c:v>
                </c:pt>
                <c:pt idx="275">
                  <c:v>5336</c:v>
                </c:pt>
                <c:pt idx="276">
                  <c:v>5902</c:v>
                </c:pt>
                <c:pt idx="277">
                  <c:v>6796</c:v>
                </c:pt>
                <c:pt idx="278">
                  <c:v>6866</c:v>
                </c:pt>
                <c:pt idx="279">
                  <c:v>6211</c:v>
                </c:pt>
                <c:pt idx="280">
                  <c:v>5235</c:v>
                </c:pt>
                <c:pt idx="281">
                  <c:v>5204</c:v>
                </c:pt>
                <c:pt idx="282">
                  <c:v>5075</c:v>
                </c:pt>
                <c:pt idx="283">
                  <c:v>5113</c:v>
                </c:pt>
                <c:pt idx="284">
                  <c:v>5203</c:v>
                </c:pt>
                <c:pt idx="285">
                  <c:v>5663</c:v>
                </c:pt>
                <c:pt idx="286">
                  <c:v>6044</c:v>
                </c:pt>
                <c:pt idx="287">
                  <c:v>6710</c:v>
                </c:pt>
                <c:pt idx="288">
                  <c:v>6410</c:v>
                </c:pt>
                <c:pt idx="289">
                  <c:v>6465</c:v>
                </c:pt>
                <c:pt idx="290">
                  <c:v>2906</c:v>
                </c:pt>
                <c:pt idx="291">
                  <c:v>1759</c:v>
                </c:pt>
                <c:pt idx="292">
                  <c:v>904</c:v>
                </c:pt>
                <c:pt idx="293">
                  <c:v>542</c:v>
                </c:pt>
                <c:pt idx="294">
                  <c:v>707</c:v>
                </c:pt>
                <c:pt idx="295">
                  <c:v>1175</c:v>
                </c:pt>
                <c:pt idx="296">
                  <c:v>3851</c:v>
                </c:pt>
                <c:pt idx="297">
                  <c:v>5122</c:v>
                </c:pt>
                <c:pt idx="298">
                  <c:v>5943</c:v>
                </c:pt>
                <c:pt idx="299">
                  <c:v>6362</c:v>
                </c:pt>
                <c:pt idx="300">
                  <c:v>5575</c:v>
                </c:pt>
                <c:pt idx="301">
                  <c:v>4031</c:v>
                </c:pt>
                <c:pt idx="302">
                  <c:v>3259</c:v>
                </c:pt>
                <c:pt idx="303">
                  <c:v>1905</c:v>
                </c:pt>
                <c:pt idx="304">
                  <c:v>978</c:v>
                </c:pt>
                <c:pt idx="305">
                  <c:v>582</c:v>
                </c:pt>
                <c:pt idx="306">
                  <c:v>721</c:v>
                </c:pt>
                <c:pt idx="307">
                  <c:v>1229</c:v>
                </c:pt>
                <c:pt idx="308">
                  <c:v>4121</c:v>
                </c:pt>
                <c:pt idx="309">
                  <c:v>5309</c:v>
                </c:pt>
                <c:pt idx="310">
                  <c:v>5203</c:v>
                </c:pt>
                <c:pt idx="311">
                  <c:v>6088</c:v>
                </c:pt>
                <c:pt idx="312">
                  <c:v>6265</c:v>
                </c:pt>
                <c:pt idx="313">
                  <c:v>5692</c:v>
                </c:pt>
                <c:pt idx="314">
                  <c:v>4396</c:v>
                </c:pt>
                <c:pt idx="315">
                  <c:v>3429</c:v>
                </c:pt>
                <c:pt idx="316">
                  <c:v>2129</c:v>
                </c:pt>
                <c:pt idx="317">
                  <c:v>1080</c:v>
                </c:pt>
                <c:pt idx="318">
                  <c:v>644</c:v>
                </c:pt>
                <c:pt idx="319">
                  <c:v>805</c:v>
                </c:pt>
                <c:pt idx="320">
                  <c:v>1558</c:v>
                </c:pt>
                <c:pt idx="321">
                  <c:v>4402</c:v>
                </c:pt>
                <c:pt idx="322">
                  <c:v>5391</c:v>
                </c:pt>
                <c:pt idx="323">
                  <c:v>6432</c:v>
                </c:pt>
                <c:pt idx="324">
                  <c:v>5761</c:v>
                </c:pt>
                <c:pt idx="325">
                  <c:v>6259</c:v>
                </c:pt>
                <c:pt idx="326">
                  <c:v>5988</c:v>
                </c:pt>
                <c:pt idx="327">
                  <c:v>5264</c:v>
                </c:pt>
                <c:pt idx="328">
                  <c:v>4323</c:v>
                </c:pt>
                <c:pt idx="329">
                  <c:v>2655</c:v>
                </c:pt>
                <c:pt idx="330">
                  <c:v>1413</c:v>
                </c:pt>
                <c:pt idx="331">
                  <c:v>882</c:v>
                </c:pt>
                <c:pt idx="332">
                  <c:v>1311</c:v>
                </c:pt>
                <c:pt idx="333">
                  <c:v>2072</c:v>
                </c:pt>
                <c:pt idx="334">
                  <c:v>4288</c:v>
                </c:pt>
                <c:pt idx="335">
                  <c:v>5017</c:v>
                </c:pt>
                <c:pt idx="336">
                  <c:v>5846</c:v>
                </c:pt>
                <c:pt idx="337">
                  <c:v>5417</c:v>
                </c:pt>
                <c:pt idx="338">
                  <c:v>5585</c:v>
                </c:pt>
                <c:pt idx="339">
                  <c:v>5564</c:v>
                </c:pt>
                <c:pt idx="340">
                  <c:v>5635</c:v>
                </c:pt>
                <c:pt idx="341">
                  <c:v>5524</c:v>
                </c:pt>
                <c:pt idx="342">
                  <c:v>4106</c:v>
                </c:pt>
                <c:pt idx="343">
                  <c:v>2091</c:v>
                </c:pt>
                <c:pt idx="344">
                  <c:v>1150</c:v>
                </c:pt>
                <c:pt idx="345">
                  <c:v>1109</c:v>
                </c:pt>
                <c:pt idx="346">
                  <c:v>1534</c:v>
                </c:pt>
                <c:pt idx="347">
                  <c:v>2852</c:v>
                </c:pt>
                <c:pt idx="348">
                  <c:v>3512</c:v>
                </c:pt>
                <c:pt idx="349">
                  <c:v>3920</c:v>
                </c:pt>
                <c:pt idx="350">
                  <c:v>5637</c:v>
                </c:pt>
                <c:pt idx="351">
                  <c:v>5079</c:v>
                </c:pt>
                <c:pt idx="352">
                  <c:v>4815</c:v>
                </c:pt>
                <c:pt idx="353">
                  <c:v>4922</c:v>
                </c:pt>
                <c:pt idx="354">
                  <c:v>5668</c:v>
                </c:pt>
                <c:pt idx="355">
                  <c:v>5319</c:v>
                </c:pt>
                <c:pt idx="356">
                  <c:v>3276</c:v>
                </c:pt>
                <c:pt idx="357">
                  <c:v>1359</c:v>
                </c:pt>
                <c:pt idx="358">
                  <c:v>784</c:v>
                </c:pt>
                <c:pt idx="359">
                  <c:v>831</c:v>
                </c:pt>
                <c:pt idx="360">
                  <c:v>1401</c:v>
                </c:pt>
                <c:pt idx="361">
                  <c:v>3574</c:v>
                </c:pt>
                <c:pt idx="362">
                  <c:v>4914</c:v>
                </c:pt>
                <c:pt idx="363">
                  <c:v>4867</c:v>
                </c:pt>
                <c:pt idx="364">
                  <c:v>3184</c:v>
                </c:pt>
                <c:pt idx="365">
                  <c:v>5833</c:v>
                </c:pt>
                <c:pt idx="366">
                  <c:v>6166</c:v>
                </c:pt>
                <c:pt idx="367">
                  <c:v>4695</c:v>
                </c:pt>
                <c:pt idx="368">
                  <c:v>3883</c:v>
                </c:pt>
                <c:pt idx="369">
                  <c:v>2929</c:v>
                </c:pt>
                <c:pt idx="370">
                  <c:v>1717</c:v>
                </c:pt>
                <c:pt idx="371">
                  <c:v>877</c:v>
                </c:pt>
                <c:pt idx="372">
                  <c:v>621</c:v>
                </c:pt>
                <c:pt idx="373">
                  <c:v>700</c:v>
                </c:pt>
                <c:pt idx="374">
                  <c:v>1276</c:v>
                </c:pt>
                <c:pt idx="375">
                  <c:v>3525</c:v>
                </c:pt>
                <c:pt idx="376">
                  <c:v>5179</c:v>
                </c:pt>
                <c:pt idx="377">
                  <c:v>6176</c:v>
                </c:pt>
                <c:pt idx="378">
                  <c:v>6083</c:v>
                </c:pt>
                <c:pt idx="379">
                  <c:v>5061</c:v>
                </c:pt>
                <c:pt idx="380">
                  <c:v>4069</c:v>
                </c:pt>
                <c:pt idx="381">
                  <c:v>3075</c:v>
                </c:pt>
                <c:pt idx="382">
                  <c:v>1856</c:v>
                </c:pt>
                <c:pt idx="383">
                  <c:v>937</c:v>
                </c:pt>
                <c:pt idx="384">
                  <c:v>586</c:v>
                </c:pt>
                <c:pt idx="385">
                  <c:v>731</c:v>
                </c:pt>
                <c:pt idx="386">
                  <c:v>1298</c:v>
                </c:pt>
                <c:pt idx="387">
                  <c:v>3546</c:v>
                </c:pt>
                <c:pt idx="388">
                  <c:v>5321</c:v>
                </c:pt>
                <c:pt idx="389">
                  <c:v>6725</c:v>
                </c:pt>
                <c:pt idx="390">
                  <c:v>5256</c:v>
                </c:pt>
                <c:pt idx="391">
                  <c:v>4052</c:v>
                </c:pt>
                <c:pt idx="392">
                  <c:v>3363</c:v>
                </c:pt>
                <c:pt idx="393">
                  <c:v>1961</c:v>
                </c:pt>
                <c:pt idx="394">
                  <c:v>1048</c:v>
                </c:pt>
                <c:pt idx="395">
                  <c:v>629</c:v>
                </c:pt>
                <c:pt idx="396">
                  <c:v>755</c:v>
                </c:pt>
                <c:pt idx="397">
                  <c:v>1410</c:v>
                </c:pt>
                <c:pt idx="398">
                  <c:v>3628</c:v>
                </c:pt>
                <c:pt idx="399">
                  <c:v>5401</c:v>
                </c:pt>
                <c:pt idx="400">
                  <c:v>6206</c:v>
                </c:pt>
                <c:pt idx="401">
                  <c:v>6091</c:v>
                </c:pt>
                <c:pt idx="402">
                  <c:v>5349</c:v>
                </c:pt>
                <c:pt idx="403">
                  <c:v>4489</c:v>
                </c:pt>
                <c:pt idx="404">
                  <c:v>3568</c:v>
                </c:pt>
                <c:pt idx="405">
                  <c:v>2112</c:v>
                </c:pt>
                <c:pt idx="406">
                  <c:v>1086</c:v>
                </c:pt>
                <c:pt idx="407">
                  <c:v>711</c:v>
                </c:pt>
                <c:pt idx="408">
                  <c:v>904</c:v>
                </c:pt>
                <c:pt idx="409">
                  <c:v>1550</c:v>
                </c:pt>
                <c:pt idx="410">
                  <c:v>3966</c:v>
                </c:pt>
                <c:pt idx="411">
                  <c:v>5648</c:v>
                </c:pt>
                <c:pt idx="412">
                  <c:v>5281</c:v>
                </c:pt>
                <c:pt idx="413">
                  <c:v>6206</c:v>
                </c:pt>
                <c:pt idx="414">
                  <c:v>6278</c:v>
                </c:pt>
                <c:pt idx="415">
                  <c:v>5728</c:v>
                </c:pt>
                <c:pt idx="416">
                  <c:v>5129</c:v>
                </c:pt>
                <c:pt idx="417">
                  <c:v>4339</c:v>
                </c:pt>
                <c:pt idx="418">
                  <c:v>2625</c:v>
                </c:pt>
                <c:pt idx="419">
                  <c:v>1424</c:v>
                </c:pt>
                <c:pt idx="420">
                  <c:v>952</c:v>
                </c:pt>
                <c:pt idx="421">
                  <c:v>1322</c:v>
                </c:pt>
                <c:pt idx="422">
                  <c:v>1984</c:v>
                </c:pt>
                <c:pt idx="423">
                  <c:v>3859</c:v>
                </c:pt>
                <c:pt idx="424">
                  <c:v>5162</c:v>
                </c:pt>
                <c:pt idx="425">
                  <c:v>5281</c:v>
                </c:pt>
                <c:pt idx="426">
                  <c:v>5409</c:v>
                </c:pt>
                <c:pt idx="427">
                  <c:v>3778</c:v>
                </c:pt>
                <c:pt idx="428">
                  <c:v>3823</c:v>
                </c:pt>
                <c:pt idx="429">
                  <c:v>5378</c:v>
                </c:pt>
                <c:pt idx="430">
                  <c:v>5367</c:v>
                </c:pt>
                <c:pt idx="431">
                  <c:v>4488</c:v>
                </c:pt>
                <c:pt idx="432">
                  <c:v>5799</c:v>
                </c:pt>
                <c:pt idx="433">
                  <c:v>3798</c:v>
                </c:pt>
                <c:pt idx="434">
                  <c:v>2076</c:v>
                </c:pt>
                <c:pt idx="435">
                  <c:v>1123</c:v>
                </c:pt>
                <c:pt idx="436">
                  <c:v>1024</c:v>
                </c:pt>
                <c:pt idx="437">
                  <c:v>1393</c:v>
                </c:pt>
                <c:pt idx="438">
                  <c:v>2663</c:v>
                </c:pt>
                <c:pt idx="439">
                  <c:v>3708</c:v>
                </c:pt>
                <c:pt idx="440">
                  <c:v>3991</c:v>
                </c:pt>
                <c:pt idx="441">
                  <c:v>4478</c:v>
                </c:pt>
                <c:pt idx="442">
                  <c:v>5128</c:v>
                </c:pt>
                <c:pt idx="443">
                  <c:v>4563</c:v>
                </c:pt>
                <c:pt idx="444">
                  <c:v>4667</c:v>
                </c:pt>
                <c:pt idx="445">
                  <c:v>5263</c:v>
                </c:pt>
                <c:pt idx="446">
                  <c:v>4971</c:v>
                </c:pt>
                <c:pt idx="447">
                  <c:v>2842</c:v>
                </c:pt>
                <c:pt idx="448">
                  <c:v>1358</c:v>
                </c:pt>
                <c:pt idx="449">
                  <c:v>804</c:v>
                </c:pt>
                <c:pt idx="450">
                  <c:v>835</c:v>
                </c:pt>
                <c:pt idx="451">
                  <c:v>1310</c:v>
                </c:pt>
                <c:pt idx="452">
                  <c:v>3968</c:v>
                </c:pt>
                <c:pt idx="453">
                  <c:v>5748</c:v>
                </c:pt>
                <c:pt idx="454">
                  <c:v>5224</c:v>
                </c:pt>
                <c:pt idx="455">
                  <c:v>7784</c:v>
                </c:pt>
                <c:pt idx="456">
                  <c:v>6094</c:v>
                </c:pt>
                <c:pt idx="457">
                  <c:v>4797</c:v>
                </c:pt>
                <c:pt idx="458">
                  <c:v>4118</c:v>
                </c:pt>
                <c:pt idx="459">
                  <c:v>3161</c:v>
                </c:pt>
                <c:pt idx="460">
                  <c:v>1989</c:v>
                </c:pt>
                <c:pt idx="461">
                  <c:v>1025</c:v>
                </c:pt>
                <c:pt idx="462">
                  <c:v>582</c:v>
                </c:pt>
                <c:pt idx="463">
                  <c:v>725</c:v>
                </c:pt>
                <c:pt idx="464">
                  <c:v>1256</c:v>
                </c:pt>
                <c:pt idx="465">
                  <c:v>4076</c:v>
                </c:pt>
                <c:pt idx="466">
                  <c:v>5855</c:v>
                </c:pt>
                <c:pt idx="467">
                  <c:v>5413</c:v>
                </c:pt>
                <c:pt idx="468">
                  <c:v>6177</c:v>
                </c:pt>
                <c:pt idx="469">
                  <c:v>6541</c:v>
                </c:pt>
                <c:pt idx="470">
                  <c:v>6185</c:v>
                </c:pt>
                <c:pt idx="471">
                  <c:v>5318</c:v>
                </c:pt>
                <c:pt idx="472">
                  <c:v>4314</c:v>
                </c:pt>
                <c:pt idx="473">
                  <c:v>3264</c:v>
                </c:pt>
                <c:pt idx="474">
                  <c:v>1918</c:v>
                </c:pt>
                <c:pt idx="475">
                  <c:v>1007</c:v>
                </c:pt>
                <c:pt idx="476">
                  <c:v>651</c:v>
                </c:pt>
                <c:pt idx="477">
                  <c:v>746</c:v>
                </c:pt>
                <c:pt idx="478">
                  <c:v>1304</c:v>
                </c:pt>
                <c:pt idx="479">
                  <c:v>4084</c:v>
                </c:pt>
                <c:pt idx="480">
                  <c:v>5640</c:v>
                </c:pt>
                <c:pt idx="481">
                  <c:v>5184</c:v>
                </c:pt>
                <c:pt idx="482">
                  <c:v>5870</c:v>
                </c:pt>
                <c:pt idx="483">
                  <c:v>5711</c:v>
                </c:pt>
                <c:pt idx="484">
                  <c:v>6789</c:v>
                </c:pt>
                <c:pt idx="485">
                  <c:v>5815</c:v>
                </c:pt>
                <c:pt idx="486">
                  <c:v>4564</c:v>
                </c:pt>
                <c:pt idx="487">
                  <c:v>3437</c:v>
                </c:pt>
                <c:pt idx="488">
                  <c:v>2097</c:v>
                </c:pt>
                <c:pt idx="489">
                  <c:v>1057</c:v>
                </c:pt>
                <c:pt idx="490">
                  <c:v>647</c:v>
                </c:pt>
                <c:pt idx="491">
                  <c:v>780</c:v>
                </c:pt>
                <c:pt idx="492">
                  <c:v>1322</c:v>
                </c:pt>
                <c:pt idx="493">
                  <c:v>4189</c:v>
                </c:pt>
                <c:pt idx="494">
                  <c:v>5141</c:v>
                </c:pt>
                <c:pt idx="495">
                  <c:v>6018</c:v>
                </c:pt>
                <c:pt idx="496">
                  <c:v>6175</c:v>
                </c:pt>
                <c:pt idx="497">
                  <c:v>6148</c:v>
                </c:pt>
                <c:pt idx="498">
                  <c:v>5170</c:v>
                </c:pt>
                <c:pt idx="499">
                  <c:v>4335</c:v>
                </c:pt>
                <c:pt idx="500">
                  <c:v>3550</c:v>
                </c:pt>
                <c:pt idx="501">
                  <c:v>2232</c:v>
                </c:pt>
                <c:pt idx="502">
                  <c:v>1146</c:v>
                </c:pt>
                <c:pt idx="503">
                  <c:v>752</c:v>
                </c:pt>
                <c:pt idx="504">
                  <c:v>944</c:v>
                </c:pt>
                <c:pt idx="505">
                  <c:v>1673</c:v>
                </c:pt>
                <c:pt idx="506">
                  <c:v>4600</c:v>
                </c:pt>
                <c:pt idx="507">
                  <c:v>5643</c:v>
                </c:pt>
                <c:pt idx="508">
                  <c:v>5336</c:v>
                </c:pt>
                <c:pt idx="509">
                  <c:v>5815</c:v>
                </c:pt>
                <c:pt idx="510">
                  <c:v>5954</c:v>
                </c:pt>
                <c:pt idx="511">
                  <c:v>6088</c:v>
                </c:pt>
                <c:pt idx="512">
                  <c:v>5508</c:v>
                </c:pt>
                <c:pt idx="513">
                  <c:v>5032</c:v>
                </c:pt>
                <c:pt idx="514">
                  <c:v>3996</c:v>
                </c:pt>
                <c:pt idx="515">
                  <c:v>2718</c:v>
                </c:pt>
                <c:pt idx="516">
                  <c:v>1478</c:v>
                </c:pt>
                <c:pt idx="517">
                  <c:v>1052</c:v>
                </c:pt>
                <c:pt idx="518">
                  <c:v>1547</c:v>
                </c:pt>
                <c:pt idx="519">
                  <c:v>2362</c:v>
                </c:pt>
                <c:pt idx="520">
                  <c:v>4542</c:v>
                </c:pt>
                <c:pt idx="521">
                  <c:v>5930</c:v>
                </c:pt>
                <c:pt idx="522">
                  <c:v>5339</c:v>
                </c:pt>
                <c:pt idx="523">
                  <c:v>5109</c:v>
                </c:pt>
                <c:pt idx="524">
                  <c:v>5222</c:v>
                </c:pt>
                <c:pt idx="525">
                  <c:v>5344</c:v>
                </c:pt>
                <c:pt idx="526">
                  <c:v>5530</c:v>
                </c:pt>
                <c:pt idx="527">
                  <c:v>5454</c:v>
                </c:pt>
                <c:pt idx="528">
                  <c:v>5027</c:v>
                </c:pt>
                <c:pt idx="529">
                  <c:v>3575</c:v>
                </c:pt>
                <c:pt idx="530">
                  <c:v>1892</c:v>
                </c:pt>
                <c:pt idx="531">
                  <c:v>1257</c:v>
                </c:pt>
                <c:pt idx="532">
                  <c:v>1340</c:v>
                </c:pt>
                <c:pt idx="533">
                  <c:v>1748</c:v>
                </c:pt>
                <c:pt idx="534">
                  <c:v>3245</c:v>
                </c:pt>
                <c:pt idx="535">
                  <c:v>3713</c:v>
                </c:pt>
                <c:pt idx="536">
                  <c:v>3849</c:v>
                </c:pt>
                <c:pt idx="537">
                  <c:v>4585</c:v>
                </c:pt>
                <c:pt idx="538">
                  <c:v>5129</c:v>
                </c:pt>
                <c:pt idx="539">
                  <c:v>5073</c:v>
                </c:pt>
                <c:pt idx="540">
                  <c:v>4577</c:v>
                </c:pt>
                <c:pt idx="541">
                  <c:v>4798</c:v>
                </c:pt>
                <c:pt idx="542">
                  <c:v>5291</c:v>
                </c:pt>
                <c:pt idx="543">
                  <c:v>4760</c:v>
                </c:pt>
                <c:pt idx="544">
                  <c:v>2674</c:v>
                </c:pt>
                <c:pt idx="545">
                  <c:v>1304</c:v>
                </c:pt>
                <c:pt idx="546">
                  <c:v>797</c:v>
                </c:pt>
                <c:pt idx="547">
                  <c:v>924</c:v>
                </c:pt>
                <c:pt idx="548">
                  <c:v>1361</c:v>
                </c:pt>
                <c:pt idx="549">
                  <c:v>4094</c:v>
                </c:pt>
                <c:pt idx="550">
                  <c:v>5974</c:v>
                </c:pt>
                <c:pt idx="551">
                  <c:v>5153</c:v>
                </c:pt>
                <c:pt idx="552">
                  <c:v>6054</c:v>
                </c:pt>
                <c:pt idx="553">
                  <c:v>5773</c:v>
                </c:pt>
                <c:pt idx="554">
                  <c:v>5771</c:v>
                </c:pt>
                <c:pt idx="555">
                  <c:v>4580</c:v>
                </c:pt>
                <c:pt idx="556">
                  <c:v>4275</c:v>
                </c:pt>
                <c:pt idx="557">
                  <c:v>3274</c:v>
                </c:pt>
                <c:pt idx="558">
                  <c:v>2063</c:v>
                </c:pt>
                <c:pt idx="559">
                  <c:v>1149</c:v>
                </c:pt>
                <c:pt idx="560">
                  <c:v>713</c:v>
                </c:pt>
                <c:pt idx="561">
                  <c:v>919</c:v>
                </c:pt>
                <c:pt idx="562">
                  <c:v>1478</c:v>
                </c:pt>
                <c:pt idx="563">
                  <c:v>4069</c:v>
                </c:pt>
                <c:pt idx="564">
                  <c:v>5444</c:v>
                </c:pt>
                <c:pt idx="565">
                  <c:v>4952</c:v>
                </c:pt>
                <c:pt idx="566">
                  <c:v>5607</c:v>
                </c:pt>
                <c:pt idx="567">
                  <c:v>5301</c:v>
                </c:pt>
                <c:pt idx="568">
                  <c:v>6396</c:v>
                </c:pt>
                <c:pt idx="569">
                  <c:v>6516</c:v>
                </c:pt>
                <c:pt idx="570">
                  <c:v>5814</c:v>
                </c:pt>
                <c:pt idx="571">
                  <c:v>5258</c:v>
                </c:pt>
                <c:pt idx="572">
                  <c:v>4642</c:v>
                </c:pt>
                <c:pt idx="573">
                  <c:v>3303</c:v>
                </c:pt>
                <c:pt idx="574">
                  <c:v>1867</c:v>
                </c:pt>
                <c:pt idx="575">
                  <c:v>1235</c:v>
                </c:pt>
                <c:pt idx="576">
                  <c:v>1455</c:v>
                </c:pt>
                <c:pt idx="577">
                  <c:v>1909</c:v>
                </c:pt>
                <c:pt idx="578">
                  <c:v>3277</c:v>
                </c:pt>
                <c:pt idx="579">
                  <c:v>3578</c:v>
                </c:pt>
                <c:pt idx="580">
                  <c:v>3561</c:v>
                </c:pt>
                <c:pt idx="581">
                  <c:v>5018</c:v>
                </c:pt>
                <c:pt idx="582">
                  <c:v>4931</c:v>
                </c:pt>
                <c:pt idx="583">
                  <c:v>4354</c:v>
                </c:pt>
                <c:pt idx="584">
                  <c:v>4643</c:v>
                </c:pt>
                <c:pt idx="585">
                  <c:v>5678</c:v>
                </c:pt>
                <c:pt idx="586">
                  <c:v>4965</c:v>
                </c:pt>
                <c:pt idx="587">
                  <c:v>2933</c:v>
                </c:pt>
                <c:pt idx="588">
                  <c:v>1211</c:v>
                </c:pt>
                <c:pt idx="589">
                  <c:v>700</c:v>
                </c:pt>
                <c:pt idx="590">
                  <c:v>888</c:v>
                </c:pt>
                <c:pt idx="591">
                  <c:v>1414</c:v>
                </c:pt>
                <c:pt idx="592">
                  <c:v>4147</c:v>
                </c:pt>
                <c:pt idx="593">
                  <c:v>5794</c:v>
                </c:pt>
                <c:pt idx="594">
                  <c:v>5038</c:v>
                </c:pt>
                <c:pt idx="595">
                  <c:v>6401</c:v>
                </c:pt>
                <c:pt idx="596">
                  <c:v>5839</c:v>
                </c:pt>
                <c:pt idx="597">
                  <c:v>6426</c:v>
                </c:pt>
                <c:pt idx="598">
                  <c:v>5955</c:v>
                </c:pt>
                <c:pt idx="599">
                  <c:v>4759</c:v>
                </c:pt>
                <c:pt idx="600">
                  <c:v>4258</c:v>
                </c:pt>
                <c:pt idx="601">
                  <c:v>3272</c:v>
                </c:pt>
                <c:pt idx="602">
                  <c:v>2200</c:v>
                </c:pt>
                <c:pt idx="603">
                  <c:v>1123</c:v>
                </c:pt>
                <c:pt idx="604">
                  <c:v>723</c:v>
                </c:pt>
                <c:pt idx="605">
                  <c:v>985</c:v>
                </c:pt>
                <c:pt idx="606">
                  <c:v>1475</c:v>
                </c:pt>
                <c:pt idx="607">
                  <c:v>4204</c:v>
                </c:pt>
                <c:pt idx="608">
                  <c:v>5527</c:v>
                </c:pt>
                <c:pt idx="609">
                  <c:v>5019</c:v>
                </c:pt>
                <c:pt idx="610">
                  <c:v>5680</c:v>
                </c:pt>
                <c:pt idx="611">
                  <c:v>6144</c:v>
                </c:pt>
                <c:pt idx="612">
                  <c:v>6138</c:v>
                </c:pt>
                <c:pt idx="613">
                  <c:v>5274</c:v>
                </c:pt>
                <c:pt idx="614">
                  <c:v>4823</c:v>
                </c:pt>
                <c:pt idx="615">
                  <c:v>3990</c:v>
                </c:pt>
                <c:pt idx="616">
                  <c:v>2614</c:v>
                </c:pt>
                <c:pt idx="617">
                  <c:v>1420</c:v>
                </c:pt>
                <c:pt idx="618">
                  <c:v>957</c:v>
                </c:pt>
                <c:pt idx="619">
                  <c:v>1184</c:v>
                </c:pt>
                <c:pt idx="620">
                  <c:v>1768</c:v>
                </c:pt>
                <c:pt idx="621">
                  <c:v>3928</c:v>
                </c:pt>
                <c:pt idx="622">
                  <c:v>4446</c:v>
                </c:pt>
                <c:pt idx="623">
                  <c:v>4593</c:v>
                </c:pt>
                <c:pt idx="624">
                  <c:v>5238</c:v>
                </c:pt>
                <c:pt idx="625">
                  <c:v>5380</c:v>
                </c:pt>
                <c:pt idx="626">
                  <c:v>4905</c:v>
                </c:pt>
                <c:pt idx="627">
                  <c:v>4970</c:v>
                </c:pt>
                <c:pt idx="628">
                  <c:v>5446</c:v>
                </c:pt>
                <c:pt idx="629">
                  <c:v>5080</c:v>
                </c:pt>
                <c:pt idx="630">
                  <c:v>3747</c:v>
                </c:pt>
                <c:pt idx="631">
                  <c:v>1948</c:v>
                </c:pt>
                <c:pt idx="632">
                  <c:v>1070</c:v>
                </c:pt>
                <c:pt idx="633">
                  <c:v>1090</c:v>
                </c:pt>
                <c:pt idx="634">
                  <c:v>1263</c:v>
                </c:pt>
                <c:pt idx="635">
                  <c:v>2389</c:v>
                </c:pt>
                <c:pt idx="636">
                  <c:v>2902</c:v>
                </c:pt>
                <c:pt idx="637">
                  <c:v>3438</c:v>
                </c:pt>
                <c:pt idx="638">
                  <c:v>4138</c:v>
                </c:pt>
                <c:pt idx="639">
                  <c:v>4303</c:v>
                </c:pt>
                <c:pt idx="640">
                  <c:v>4731</c:v>
                </c:pt>
                <c:pt idx="641">
                  <c:v>4116</c:v>
                </c:pt>
                <c:pt idx="642">
                  <c:v>4356</c:v>
                </c:pt>
                <c:pt idx="643">
                  <c:v>5143</c:v>
                </c:pt>
                <c:pt idx="644">
                  <c:v>4270</c:v>
                </c:pt>
                <c:pt idx="645">
                  <c:v>2628</c:v>
                </c:pt>
                <c:pt idx="646">
                  <c:v>1218</c:v>
                </c:pt>
                <c:pt idx="647">
                  <c:v>731</c:v>
                </c:pt>
                <c:pt idx="648">
                  <c:v>788</c:v>
                </c:pt>
                <c:pt idx="649">
                  <c:v>1270</c:v>
                </c:pt>
                <c:pt idx="650">
                  <c:v>3862</c:v>
                </c:pt>
                <c:pt idx="651">
                  <c:v>5917</c:v>
                </c:pt>
                <c:pt idx="652">
                  <c:v>5145</c:v>
                </c:pt>
                <c:pt idx="653">
                  <c:v>5388</c:v>
                </c:pt>
                <c:pt idx="654">
                  <c:v>6500</c:v>
                </c:pt>
                <c:pt idx="655">
                  <c:v>5731</c:v>
                </c:pt>
                <c:pt idx="656">
                  <c:v>4500</c:v>
                </c:pt>
                <c:pt idx="657">
                  <c:v>4069</c:v>
                </c:pt>
                <c:pt idx="658">
                  <c:v>3127</c:v>
                </c:pt>
                <c:pt idx="659">
                  <c:v>1847</c:v>
                </c:pt>
                <c:pt idx="660">
                  <c:v>1001</c:v>
                </c:pt>
                <c:pt idx="661">
                  <c:v>635</c:v>
                </c:pt>
                <c:pt idx="662">
                  <c:v>729</c:v>
                </c:pt>
                <c:pt idx="663">
                  <c:v>1233</c:v>
                </c:pt>
                <c:pt idx="664">
                  <c:v>3740</c:v>
                </c:pt>
                <c:pt idx="665">
                  <c:v>4968</c:v>
                </c:pt>
                <c:pt idx="666">
                  <c:v>4462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AF-457C-A384-346021127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05920"/>
        <c:axId val="511700480"/>
      </c:scatterChart>
      <c:valAx>
        <c:axId val="5117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0480"/>
        <c:crosses val="autoZero"/>
        <c:crossBetween val="midCat"/>
      </c:valAx>
      <c:valAx>
        <c:axId val="5117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5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Sheet2!$D$2:$D$710</c:f>
              <c:numCache>
                <c:formatCode>General</c:formatCode>
                <c:ptCount val="709"/>
                <c:pt idx="0">
                  <c:v>5545</c:v>
                </c:pt>
                <c:pt idx="1">
                  <c:v>5082</c:v>
                </c:pt>
                <c:pt idx="2">
                  <c:v>5212</c:v>
                </c:pt>
                <c:pt idx="3">
                  <c:v>4960</c:v>
                </c:pt>
                <c:pt idx="4">
                  <c:v>5094</c:v>
                </c:pt>
                <c:pt idx="5">
                  <c:v>4907</c:v>
                </c:pt>
                <c:pt idx="6">
                  <c:v>5433</c:v>
                </c:pt>
                <c:pt idx="7">
                  <c:v>5946</c:v>
                </c:pt>
                <c:pt idx="8">
                  <c:v>6695</c:v>
                </c:pt>
                <c:pt idx="9">
                  <c:v>6643</c:v>
                </c:pt>
                <c:pt idx="10">
                  <c:v>6490</c:v>
                </c:pt>
                <c:pt idx="11">
                  <c:v>6786</c:v>
                </c:pt>
                <c:pt idx="12">
                  <c:v>5241</c:v>
                </c:pt>
                <c:pt idx="13">
                  <c:v>5189</c:v>
                </c:pt>
                <c:pt idx="14">
                  <c:v>5286</c:v>
                </c:pt>
                <c:pt idx="15">
                  <c:v>4941</c:v>
                </c:pt>
                <c:pt idx="16">
                  <c:v>4862</c:v>
                </c:pt>
                <c:pt idx="17">
                  <c:v>5542</c:v>
                </c:pt>
                <c:pt idx="18">
                  <c:v>6361</c:v>
                </c:pt>
                <c:pt idx="19">
                  <c:v>6955</c:v>
                </c:pt>
                <c:pt idx="20">
                  <c:v>6704</c:v>
                </c:pt>
                <c:pt idx="21">
                  <c:v>6782</c:v>
                </c:pt>
                <c:pt idx="22">
                  <c:v>6516</c:v>
                </c:pt>
                <c:pt idx="23">
                  <c:v>5441</c:v>
                </c:pt>
                <c:pt idx="24">
                  <c:v>5445</c:v>
                </c:pt>
                <c:pt idx="25">
                  <c:v>5503</c:v>
                </c:pt>
                <c:pt idx="26">
                  <c:v>5436</c:v>
                </c:pt>
                <c:pt idx="27">
                  <c:v>5431</c:v>
                </c:pt>
                <c:pt idx="28">
                  <c:v>5491</c:v>
                </c:pt>
                <c:pt idx="29">
                  <c:v>6435</c:v>
                </c:pt>
                <c:pt idx="30">
                  <c:v>6767</c:v>
                </c:pt>
                <c:pt idx="31">
                  <c:v>7339</c:v>
                </c:pt>
                <c:pt idx="32">
                  <c:v>6386</c:v>
                </c:pt>
                <c:pt idx="33">
                  <c:v>6303</c:v>
                </c:pt>
                <c:pt idx="34">
                  <c:v>4676</c:v>
                </c:pt>
                <c:pt idx="35">
                  <c:v>5428</c:v>
                </c:pt>
                <c:pt idx="36">
                  <c:v>5755</c:v>
                </c:pt>
                <c:pt idx="37">
                  <c:v>5894</c:v>
                </c:pt>
                <c:pt idx="38">
                  <c:v>6258</c:v>
                </c:pt>
                <c:pt idx="39">
                  <c:v>6752</c:v>
                </c:pt>
                <c:pt idx="40">
                  <c:v>6822</c:v>
                </c:pt>
                <c:pt idx="41">
                  <c:v>6969</c:v>
                </c:pt>
                <c:pt idx="42">
                  <c:v>6317</c:v>
                </c:pt>
                <c:pt idx="43">
                  <c:v>5828</c:v>
                </c:pt>
                <c:pt idx="44">
                  <c:v>6026</c:v>
                </c:pt>
                <c:pt idx="45">
                  <c:v>4605</c:v>
                </c:pt>
                <c:pt idx="46">
                  <c:v>5542</c:v>
                </c:pt>
                <c:pt idx="47">
                  <c:v>6067</c:v>
                </c:pt>
                <c:pt idx="48">
                  <c:v>6275</c:v>
                </c:pt>
                <c:pt idx="49">
                  <c:v>5455</c:v>
                </c:pt>
                <c:pt idx="50">
                  <c:v>4909</c:v>
                </c:pt>
                <c:pt idx="51">
                  <c:v>4954</c:v>
                </c:pt>
                <c:pt idx="52">
                  <c:v>5622</c:v>
                </c:pt>
                <c:pt idx="53">
                  <c:v>5531</c:v>
                </c:pt>
                <c:pt idx="54">
                  <c:v>5750</c:v>
                </c:pt>
                <c:pt idx="55">
                  <c:v>5314</c:v>
                </c:pt>
                <c:pt idx="56">
                  <c:v>5084</c:v>
                </c:pt>
                <c:pt idx="57">
                  <c:v>4922</c:v>
                </c:pt>
                <c:pt idx="58">
                  <c:v>4786</c:v>
                </c:pt>
                <c:pt idx="59">
                  <c:v>4988</c:v>
                </c:pt>
                <c:pt idx="60">
                  <c:v>5632</c:v>
                </c:pt>
                <c:pt idx="61">
                  <c:v>6770</c:v>
                </c:pt>
                <c:pt idx="62">
                  <c:v>6686</c:v>
                </c:pt>
                <c:pt idx="63">
                  <c:v>6654</c:v>
                </c:pt>
                <c:pt idx="64">
                  <c:v>6378</c:v>
                </c:pt>
                <c:pt idx="65">
                  <c:v>5123</c:v>
                </c:pt>
                <c:pt idx="66">
                  <c:v>5428</c:v>
                </c:pt>
                <c:pt idx="67">
                  <c:v>5104</c:v>
                </c:pt>
                <c:pt idx="68">
                  <c:v>4336</c:v>
                </c:pt>
                <c:pt idx="69">
                  <c:v>5388</c:v>
                </c:pt>
                <c:pt idx="70">
                  <c:v>4842</c:v>
                </c:pt>
                <c:pt idx="71">
                  <c:v>5320</c:v>
                </c:pt>
                <c:pt idx="72">
                  <c:v>5968</c:v>
                </c:pt>
                <c:pt idx="73">
                  <c:v>6820</c:v>
                </c:pt>
                <c:pt idx="74">
                  <c:v>6825</c:v>
                </c:pt>
                <c:pt idx="75">
                  <c:v>6086</c:v>
                </c:pt>
                <c:pt idx="76">
                  <c:v>6716</c:v>
                </c:pt>
                <c:pt idx="77">
                  <c:v>5279</c:v>
                </c:pt>
                <c:pt idx="78">
                  <c:v>5395</c:v>
                </c:pt>
                <c:pt idx="79">
                  <c:v>5468</c:v>
                </c:pt>
                <c:pt idx="80">
                  <c:v>5163</c:v>
                </c:pt>
                <c:pt idx="81">
                  <c:v>5004</c:v>
                </c:pt>
                <c:pt idx="82">
                  <c:v>4767</c:v>
                </c:pt>
                <c:pt idx="83">
                  <c:v>5336</c:v>
                </c:pt>
                <c:pt idx="84">
                  <c:v>5954</c:v>
                </c:pt>
                <c:pt idx="85">
                  <c:v>6817</c:v>
                </c:pt>
                <c:pt idx="86">
                  <c:v>6674</c:v>
                </c:pt>
                <c:pt idx="87">
                  <c:v>6533</c:v>
                </c:pt>
                <c:pt idx="88">
                  <c:v>6244</c:v>
                </c:pt>
                <c:pt idx="89">
                  <c:v>6030</c:v>
                </c:pt>
                <c:pt idx="90">
                  <c:v>5272</c:v>
                </c:pt>
                <c:pt idx="91">
                  <c:v>5787</c:v>
                </c:pt>
                <c:pt idx="92">
                  <c:v>5308</c:v>
                </c:pt>
                <c:pt idx="93">
                  <c:v>5275</c:v>
                </c:pt>
                <c:pt idx="94">
                  <c:v>5109</c:v>
                </c:pt>
                <c:pt idx="95">
                  <c:v>5043</c:v>
                </c:pt>
                <c:pt idx="96">
                  <c:v>5365</c:v>
                </c:pt>
                <c:pt idx="97">
                  <c:v>6260</c:v>
                </c:pt>
                <c:pt idx="98">
                  <c:v>7018</c:v>
                </c:pt>
                <c:pt idx="99">
                  <c:v>6933</c:v>
                </c:pt>
                <c:pt idx="100">
                  <c:v>6681</c:v>
                </c:pt>
                <c:pt idx="101">
                  <c:v>6243</c:v>
                </c:pt>
                <c:pt idx="102">
                  <c:v>5637</c:v>
                </c:pt>
                <c:pt idx="103">
                  <c:v>5549</c:v>
                </c:pt>
                <c:pt idx="104">
                  <c:v>5401</c:v>
                </c:pt>
                <c:pt idx="105">
                  <c:v>5273</c:v>
                </c:pt>
                <c:pt idx="106">
                  <c:v>5451</c:v>
                </c:pt>
                <c:pt idx="107">
                  <c:v>6185</c:v>
                </c:pt>
                <c:pt idx="108">
                  <c:v>6679</c:v>
                </c:pt>
                <c:pt idx="109">
                  <c:v>7174</c:v>
                </c:pt>
                <c:pt idx="110">
                  <c:v>6352</c:v>
                </c:pt>
                <c:pt idx="111">
                  <c:v>6269</c:v>
                </c:pt>
                <c:pt idx="112">
                  <c:v>5896</c:v>
                </c:pt>
                <c:pt idx="113">
                  <c:v>5501</c:v>
                </c:pt>
                <c:pt idx="114">
                  <c:v>5511</c:v>
                </c:pt>
                <c:pt idx="115">
                  <c:v>5969</c:v>
                </c:pt>
                <c:pt idx="116">
                  <c:v>6449</c:v>
                </c:pt>
                <c:pt idx="117">
                  <c:v>6658</c:v>
                </c:pt>
                <c:pt idx="118">
                  <c:v>6503</c:v>
                </c:pt>
                <c:pt idx="119">
                  <c:v>6189</c:v>
                </c:pt>
                <c:pt idx="120">
                  <c:v>5640</c:v>
                </c:pt>
                <c:pt idx="121">
                  <c:v>5223</c:v>
                </c:pt>
                <c:pt idx="122">
                  <c:v>5559</c:v>
                </c:pt>
                <c:pt idx="123">
                  <c:v>6272</c:v>
                </c:pt>
                <c:pt idx="124">
                  <c:v>6041</c:v>
                </c:pt>
                <c:pt idx="125">
                  <c:v>5408</c:v>
                </c:pt>
                <c:pt idx="126">
                  <c:v>4928</c:v>
                </c:pt>
                <c:pt idx="127">
                  <c:v>4862</c:v>
                </c:pt>
                <c:pt idx="128">
                  <c:v>5455</c:v>
                </c:pt>
                <c:pt idx="129">
                  <c:v>5535</c:v>
                </c:pt>
                <c:pt idx="130">
                  <c:v>5402</c:v>
                </c:pt>
                <c:pt idx="131">
                  <c:v>5354</c:v>
                </c:pt>
                <c:pt idx="132">
                  <c:v>5255</c:v>
                </c:pt>
                <c:pt idx="133">
                  <c:v>5129</c:v>
                </c:pt>
                <c:pt idx="134">
                  <c:v>4983</c:v>
                </c:pt>
                <c:pt idx="135">
                  <c:v>4666</c:v>
                </c:pt>
                <c:pt idx="136">
                  <c:v>4717</c:v>
                </c:pt>
                <c:pt idx="137">
                  <c:v>5267</c:v>
                </c:pt>
                <c:pt idx="138">
                  <c:v>5798</c:v>
                </c:pt>
                <c:pt idx="139">
                  <c:v>8210</c:v>
                </c:pt>
                <c:pt idx="140">
                  <c:v>6402</c:v>
                </c:pt>
                <c:pt idx="141">
                  <c:v>8481</c:v>
                </c:pt>
                <c:pt idx="142">
                  <c:v>7668</c:v>
                </c:pt>
                <c:pt idx="143">
                  <c:v>5442</c:v>
                </c:pt>
                <c:pt idx="144">
                  <c:v>5330</c:v>
                </c:pt>
                <c:pt idx="145">
                  <c:v>5095</c:v>
                </c:pt>
                <c:pt idx="146">
                  <c:v>5071</c:v>
                </c:pt>
                <c:pt idx="147">
                  <c:v>5023</c:v>
                </c:pt>
                <c:pt idx="148">
                  <c:v>5592</c:v>
                </c:pt>
                <c:pt idx="149">
                  <c:v>6114</c:v>
                </c:pt>
                <c:pt idx="150">
                  <c:v>6885</c:v>
                </c:pt>
                <c:pt idx="151">
                  <c:v>6673</c:v>
                </c:pt>
                <c:pt idx="152">
                  <c:v>6479</c:v>
                </c:pt>
                <c:pt idx="153">
                  <c:v>5553</c:v>
                </c:pt>
                <c:pt idx="154">
                  <c:v>5698</c:v>
                </c:pt>
                <c:pt idx="155">
                  <c:v>5323</c:v>
                </c:pt>
                <c:pt idx="156">
                  <c:v>5085</c:v>
                </c:pt>
                <c:pt idx="157">
                  <c:v>5259</c:v>
                </c:pt>
                <c:pt idx="158">
                  <c:v>5510</c:v>
                </c:pt>
                <c:pt idx="159">
                  <c:v>6221</c:v>
                </c:pt>
                <c:pt idx="160">
                  <c:v>6822</c:v>
                </c:pt>
                <c:pt idx="161">
                  <c:v>6439</c:v>
                </c:pt>
                <c:pt idx="162">
                  <c:v>6427</c:v>
                </c:pt>
                <c:pt idx="163">
                  <c:v>4846</c:v>
                </c:pt>
                <c:pt idx="164">
                  <c:v>5515</c:v>
                </c:pt>
                <c:pt idx="165">
                  <c:v>5452</c:v>
                </c:pt>
                <c:pt idx="166">
                  <c:v>5454</c:v>
                </c:pt>
                <c:pt idx="167">
                  <c:v>5123</c:v>
                </c:pt>
                <c:pt idx="168">
                  <c:v>5225</c:v>
                </c:pt>
                <c:pt idx="169">
                  <c:v>5801</c:v>
                </c:pt>
                <c:pt idx="170">
                  <c:v>6731</c:v>
                </c:pt>
                <c:pt idx="171">
                  <c:v>6986</c:v>
                </c:pt>
                <c:pt idx="172">
                  <c:v>6370</c:v>
                </c:pt>
                <c:pt idx="173">
                  <c:v>6508</c:v>
                </c:pt>
                <c:pt idx="174">
                  <c:v>5512</c:v>
                </c:pt>
                <c:pt idx="175">
                  <c:v>5680</c:v>
                </c:pt>
                <c:pt idx="176">
                  <c:v>5528</c:v>
                </c:pt>
                <c:pt idx="177">
                  <c:v>5608</c:v>
                </c:pt>
                <c:pt idx="178">
                  <c:v>5543</c:v>
                </c:pt>
                <c:pt idx="179">
                  <c:v>6350</c:v>
                </c:pt>
                <c:pt idx="180">
                  <c:v>6821</c:v>
                </c:pt>
                <c:pt idx="181">
                  <c:v>7045</c:v>
                </c:pt>
                <c:pt idx="182">
                  <c:v>6260</c:v>
                </c:pt>
                <c:pt idx="183">
                  <c:v>6293</c:v>
                </c:pt>
                <c:pt idx="184">
                  <c:v>5386</c:v>
                </c:pt>
                <c:pt idx="185">
                  <c:v>5827</c:v>
                </c:pt>
                <c:pt idx="186">
                  <c:v>5909</c:v>
                </c:pt>
                <c:pt idx="187">
                  <c:v>6225</c:v>
                </c:pt>
                <c:pt idx="188">
                  <c:v>6595</c:v>
                </c:pt>
                <c:pt idx="189">
                  <c:v>6799</c:v>
                </c:pt>
                <c:pt idx="190">
                  <c:v>6911</c:v>
                </c:pt>
                <c:pt idx="191">
                  <c:v>6290</c:v>
                </c:pt>
                <c:pt idx="192">
                  <c:v>5520</c:v>
                </c:pt>
                <c:pt idx="193">
                  <c:v>5744</c:v>
                </c:pt>
                <c:pt idx="194">
                  <c:v>5589</c:v>
                </c:pt>
                <c:pt idx="195">
                  <c:v>5993</c:v>
                </c:pt>
                <c:pt idx="196">
                  <c:v>6319</c:v>
                </c:pt>
                <c:pt idx="197">
                  <c:v>5399</c:v>
                </c:pt>
                <c:pt idx="198">
                  <c:v>4961</c:v>
                </c:pt>
                <c:pt idx="199">
                  <c:v>5153</c:v>
                </c:pt>
                <c:pt idx="200">
                  <c:v>5422</c:v>
                </c:pt>
                <c:pt idx="201">
                  <c:v>5405</c:v>
                </c:pt>
                <c:pt idx="202">
                  <c:v>5591</c:v>
                </c:pt>
                <c:pt idx="203">
                  <c:v>5390</c:v>
                </c:pt>
                <c:pt idx="204">
                  <c:v>5460</c:v>
                </c:pt>
                <c:pt idx="205">
                  <c:v>5306</c:v>
                </c:pt>
                <c:pt idx="206">
                  <c:v>5049</c:v>
                </c:pt>
                <c:pt idx="207">
                  <c:v>4906</c:v>
                </c:pt>
                <c:pt idx="208">
                  <c:v>5516</c:v>
                </c:pt>
                <c:pt idx="209">
                  <c:v>5998</c:v>
                </c:pt>
                <c:pt idx="210">
                  <c:v>6788</c:v>
                </c:pt>
                <c:pt idx="211">
                  <c:v>6828</c:v>
                </c:pt>
                <c:pt idx="212">
                  <c:v>6709</c:v>
                </c:pt>
                <c:pt idx="213">
                  <c:v>5241</c:v>
                </c:pt>
                <c:pt idx="214">
                  <c:v>5516</c:v>
                </c:pt>
                <c:pt idx="215">
                  <c:v>5400</c:v>
                </c:pt>
                <c:pt idx="216">
                  <c:v>5396</c:v>
                </c:pt>
                <c:pt idx="217">
                  <c:v>5779</c:v>
                </c:pt>
                <c:pt idx="218">
                  <c:v>6204</c:v>
                </c:pt>
                <c:pt idx="219">
                  <c:v>6873</c:v>
                </c:pt>
                <c:pt idx="220">
                  <c:v>6920</c:v>
                </c:pt>
                <c:pt idx="221">
                  <c:v>6581</c:v>
                </c:pt>
                <c:pt idx="222">
                  <c:v>4112</c:v>
                </c:pt>
                <c:pt idx="223">
                  <c:v>5112</c:v>
                </c:pt>
                <c:pt idx="224">
                  <c:v>5877</c:v>
                </c:pt>
                <c:pt idx="225">
                  <c:v>5659</c:v>
                </c:pt>
                <c:pt idx="226">
                  <c:v>4872</c:v>
                </c:pt>
                <c:pt idx="227">
                  <c:v>4581</c:v>
                </c:pt>
                <c:pt idx="228">
                  <c:v>4696</c:v>
                </c:pt>
                <c:pt idx="229">
                  <c:v>5174</c:v>
                </c:pt>
                <c:pt idx="230">
                  <c:v>5221</c:v>
                </c:pt>
                <c:pt idx="231">
                  <c:v>5484</c:v>
                </c:pt>
                <c:pt idx="232">
                  <c:v>5250</c:v>
                </c:pt>
                <c:pt idx="233">
                  <c:v>5333</c:v>
                </c:pt>
                <c:pt idx="234">
                  <c:v>4989</c:v>
                </c:pt>
                <c:pt idx="235">
                  <c:v>4961</c:v>
                </c:pt>
                <c:pt idx="236">
                  <c:v>4945</c:v>
                </c:pt>
                <c:pt idx="237">
                  <c:v>5491</c:v>
                </c:pt>
                <c:pt idx="238">
                  <c:v>5910</c:v>
                </c:pt>
                <c:pt idx="239">
                  <c:v>6847</c:v>
                </c:pt>
                <c:pt idx="240">
                  <c:v>6493</c:v>
                </c:pt>
                <c:pt idx="241">
                  <c:v>5240</c:v>
                </c:pt>
                <c:pt idx="242">
                  <c:v>5304</c:v>
                </c:pt>
                <c:pt idx="243">
                  <c:v>5327</c:v>
                </c:pt>
                <c:pt idx="244">
                  <c:v>5326</c:v>
                </c:pt>
                <c:pt idx="245">
                  <c:v>5292</c:v>
                </c:pt>
                <c:pt idx="246">
                  <c:v>6025</c:v>
                </c:pt>
                <c:pt idx="247">
                  <c:v>6476</c:v>
                </c:pt>
                <c:pt idx="248">
                  <c:v>6888</c:v>
                </c:pt>
                <c:pt idx="249">
                  <c:v>8014</c:v>
                </c:pt>
                <c:pt idx="250">
                  <c:v>6292</c:v>
                </c:pt>
                <c:pt idx="251">
                  <c:v>5186</c:v>
                </c:pt>
                <c:pt idx="252">
                  <c:v>5384</c:v>
                </c:pt>
                <c:pt idx="253">
                  <c:v>5558</c:v>
                </c:pt>
                <c:pt idx="254">
                  <c:v>5985</c:v>
                </c:pt>
                <c:pt idx="255">
                  <c:v>6390</c:v>
                </c:pt>
                <c:pt idx="256">
                  <c:v>6599</c:v>
                </c:pt>
                <c:pt idx="257">
                  <c:v>6597</c:v>
                </c:pt>
                <c:pt idx="258">
                  <c:v>6042</c:v>
                </c:pt>
                <c:pt idx="259">
                  <c:v>5930</c:v>
                </c:pt>
                <c:pt idx="260">
                  <c:v>5730</c:v>
                </c:pt>
                <c:pt idx="261">
                  <c:v>5154</c:v>
                </c:pt>
                <c:pt idx="262">
                  <c:v>5648</c:v>
                </c:pt>
                <c:pt idx="263">
                  <c:v>5520</c:v>
                </c:pt>
                <c:pt idx="264">
                  <c:v>4899</c:v>
                </c:pt>
                <c:pt idx="265">
                  <c:v>4558</c:v>
                </c:pt>
                <c:pt idx="266">
                  <c:v>4900</c:v>
                </c:pt>
                <c:pt idx="267">
                  <c:v>5157</c:v>
                </c:pt>
                <c:pt idx="268">
                  <c:v>4777</c:v>
                </c:pt>
                <c:pt idx="269">
                  <c:v>5032</c:v>
                </c:pt>
                <c:pt idx="270">
                  <c:v>5209</c:v>
                </c:pt>
                <c:pt idx="271">
                  <c:v>5185</c:v>
                </c:pt>
                <c:pt idx="272">
                  <c:v>5054</c:v>
                </c:pt>
                <c:pt idx="273">
                  <c:v>4975</c:v>
                </c:pt>
                <c:pt idx="274">
                  <c:v>5032</c:v>
                </c:pt>
                <c:pt idx="275">
                  <c:v>5336</c:v>
                </c:pt>
                <c:pt idx="276">
                  <c:v>5902</c:v>
                </c:pt>
                <c:pt idx="277">
                  <c:v>6796</c:v>
                </c:pt>
                <c:pt idx="278">
                  <c:v>6866</c:v>
                </c:pt>
                <c:pt idx="279">
                  <c:v>6211</c:v>
                </c:pt>
                <c:pt idx="280">
                  <c:v>5235</c:v>
                </c:pt>
                <c:pt idx="281">
                  <c:v>5204</c:v>
                </c:pt>
                <c:pt idx="282">
                  <c:v>5075</c:v>
                </c:pt>
                <c:pt idx="283">
                  <c:v>5113</c:v>
                </c:pt>
                <c:pt idx="284">
                  <c:v>5203</c:v>
                </c:pt>
                <c:pt idx="285">
                  <c:v>5663</c:v>
                </c:pt>
                <c:pt idx="286">
                  <c:v>6044</c:v>
                </c:pt>
                <c:pt idx="287">
                  <c:v>6710</c:v>
                </c:pt>
                <c:pt idx="288">
                  <c:v>6410</c:v>
                </c:pt>
                <c:pt idx="289">
                  <c:v>6465</c:v>
                </c:pt>
                <c:pt idx="290">
                  <c:v>2906</c:v>
                </c:pt>
                <c:pt idx="291">
                  <c:v>1759</c:v>
                </c:pt>
                <c:pt idx="292">
                  <c:v>904</c:v>
                </c:pt>
                <c:pt idx="293">
                  <c:v>542</c:v>
                </c:pt>
                <c:pt idx="294">
                  <c:v>707</c:v>
                </c:pt>
                <c:pt idx="295">
                  <c:v>1175</c:v>
                </c:pt>
                <c:pt idx="296">
                  <c:v>3851</c:v>
                </c:pt>
                <c:pt idx="297">
                  <c:v>5122</c:v>
                </c:pt>
                <c:pt idx="298">
                  <c:v>5943</c:v>
                </c:pt>
                <c:pt idx="299">
                  <c:v>6362</c:v>
                </c:pt>
                <c:pt idx="300">
                  <c:v>5575</c:v>
                </c:pt>
                <c:pt idx="301">
                  <c:v>4031</c:v>
                </c:pt>
                <c:pt idx="302">
                  <c:v>3259</c:v>
                </c:pt>
                <c:pt idx="303">
                  <c:v>1905</c:v>
                </c:pt>
                <c:pt idx="304">
                  <c:v>978</c:v>
                </c:pt>
                <c:pt idx="305">
                  <c:v>582</c:v>
                </c:pt>
                <c:pt idx="306">
                  <c:v>721</c:v>
                </c:pt>
                <c:pt idx="307">
                  <c:v>1229</c:v>
                </c:pt>
                <c:pt idx="308">
                  <c:v>4121</c:v>
                </c:pt>
                <c:pt idx="309">
                  <c:v>5309</c:v>
                </c:pt>
                <c:pt idx="310">
                  <c:v>5203</c:v>
                </c:pt>
                <c:pt idx="311">
                  <c:v>6088</c:v>
                </c:pt>
                <c:pt idx="312">
                  <c:v>6265</c:v>
                </c:pt>
                <c:pt idx="313">
                  <c:v>5692</c:v>
                </c:pt>
                <c:pt idx="314">
                  <c:v>4396</c:v>
                </c:pt>
                <c:pt idx="315">
                  <c:v>3429</c:v>
                </c:pt>
                <c:pt idx="316">
                  <c:v>2129</c:v>
                </c:pt>
                <c:pt idx="317">
                  <c:v>1080</c:v>
                </c:pt>
                <c:pt idx="318">
                  <c:v>644</c:v>
                </c:pt>
                <c:pt idx="319">
                  <c:v>805</c:v>
                </c:pt>
                <c:pt idx="320">
                  <c:v>1558</c:v>
                </c:pt>
                <c:pt idx="321">
                  <c:v>4402</c:v>
                </c:pt>
                <c:pt idx="322">
                  <c:v>5391</c:v>
                </c:pt>
                <c:pt idx="323">
                  <c:v>6432</c:v>
                </c:pt>
                <c:pt idx="324">
                  <c:v>5761</c:v>
                </c:pt>
                <c:pt idx="325">
                  <c:v>6259</c:v>
                </c:pt>
                <c:pt idx="326">
                  <c:v>5988</c:v>
                </c:pt>
                <c:pt idx="327">
                  <c:v>5264</c:v>
                </c:pt>
                <c:pt idx="328">
                  <c:v>4323</c:v>
                </c:pt>
                <c:pt idx="329">
                  <c:v>2655</c:v>
                </c:pt>
                <c:pt idx="330">
                  <c:v>1413</c:v>
                </c:pt>
                <c:pt idx="331">
                  <c:v>882</c:v>
                </c:pt>
                <c:pt idx="332">
                  <c:v>1311</c:v>
                </c:pt>
                <c:pt idx="333">
                  <c:v>2072</c:v>
                </c:pt>
                <c:pt idx="334">
                  <c:v>4288</c:v>
                </c:pt>
                <c:pt idx="335">
                  <c:v>5017</c:v>
                </c:pt>
                <c:pt idx="336">
                  <c:v>5846</c:v>
                </c:pt>
                <c:pt idx="337">
                  <c:v>5417</c:v>
                </c:pt>
                <c:pt idx="338">
                  <c:v>5585</c:v>
                </c:pt>
                <c:pt idx="339">
                  <c:v>5564</c:v>
                </c:pt>
                <c:pt idx="340">
                  <c:v>5635</c:v>
                </c:pt>
                <c:pt idx="341">
                  <c:v>5524</c:v>
                </c:pt>
                <c:pt idx="342">
                  <c:v>4106</c:v>
                </c:pt>
                <c:pt idx="343">
                  <c:v>2091</c:v>
                </c:pt>
                <c:pt idx="344">
                  <c:v>1150</c:v>
                </c:pt>
                <c:pt idx="345">
                  <c:v>1109</c:v>
                </c:pt>
                <c:pt idx="346">
                  <c:v>1534</c:v>
                </c:pt>
                <c:pt idx="347">
                  <c:v>2852</c:v>
                </c:pt>
                <c:pt idx="348">
                  <c:v>3512</c:v>
                </c:pt>
                <c:pt idx="349">
                  <c:v>3920</c:v>
                </c:pt>
                <c:pt idx="350">
                  <c:v>5637</c:v>
                </c:pt>
                <c:pt idx="351">
                  <c:v>5079</c:v>
                </c:pt>
                <c:pt idx="352">
                  <c:v>4815</c:v>
                </c:pt>
                <c:pt idx="353">
                  <c:v>4922</c:v>
                </c:pt>
                <c:pt idx="354">
                  <c:v>5668</c:v>
                </c:pt>
                <c:pt idx="355">
                  <c:v>5319</c:v>
                </c:pt>
                <c:pt idx="356">
                  <c:v>3276</c:v>
                </c:pt>
                <c:pt idx="357">
                  <c:v>1359</c:v>
                </c:pt>
                <c:pt idx="358">
                  <c:v>784</c:v>
                </c:pt>
                <c:pt idx="359">
                  <c:v>831</c:v>
                </c:pt>
                <c:pt idx="360">
                  <c:v>1401</c:v>
                </c:pt>
                <c:pt idx="361">
                  <c:v>3574</c:v>
                </c:pt>
                <c:pt idx="362">
                  <c:v>4914</c:v>
                </c:pt>
                <c:pt idx="363">
                  <c:v>4867</c:v>
                </c:pt>
                <c:pt idx="364">
                  <c:v>3184</c:v>
                </c:pt>
                <c:pt idx="365">
                  <c:v>5833</c:v>
                </c:pt>
                <c:pt idx="366">
                  <c:v>6166</c:v>
                </c:pt>
                <c:pt idx="367">
                  <c:v>4695</c:v>
                </c:pt>
                <c:pt idx="368">
                  <c:v>3883</c:v>
                </c:pt>
                <c:pt idx="369">
                  <c:v>2929</c:v>
                </c:pt>
                <c:pt idx="370">
                  <c:v>1717</c:v>
                </c:pt>
                <c:pt idx="371">
                  <c:v>877</c:v>
                </c:pt>
                <c:pt idx="372">
                  <c:v>621</c:v>
                </c:pt>
                <c:pt idx="373">
                  <c:v>700</c:v>
                </c:pt>
                <c:pt idx="374">
                  <c:v>1276</c:v>
                </c:pt>
                <c:pt idx="375">
                  <c:v>3525</c:v>
                </c:pt>
                <c:pt idx="376">
                  <c:v>5179</c:v>
                </c:pt>
                <c:pt idx="377">
                  <c:v>6176</c:v>
                </c:pt>
                <c:pt idx="378">
                  <c:v>6083</c:v>
                </c:pt>
                <c:pt idx="379">
                  <c:v>5061</c:v>
                </c:pt>
                <c:pt idx="380">
                  <c:v>4069</c:v>
                </c:pt>
                <c:pt idx="381">
                  <c:v>3075</c:v>
                </c:pt>
                <c:pt idx="382">
                  <c:v>1856</c:v>
                </c:pt>
                <c:pt idx="383">
                  <c:v>937</c:v>
                </c:pt>
                <c:pt idx="384">
                  <c:v>586</c:v>
                </c:pt>
                <c:pt idx="385">
                  <c:v>731</c:v>
                </c:pt>
                <c:pt idx="386">
                  <c:v>1298</c:v>
                </c:pt>
                <c:pt idx="387">
                  <c:v>3546</c:v>
                </c:pt>
                <c:pt idx="388">
                  <c:v>5321</c:v>
                </c:pt>
                <c:pt idx="389">
                  <c:v>6725</c:v>
                </c:pt>
                <c:pt idx="390">
                  <c:v>5256</c:v>
                </c:pt>
                <c:pt idx="391">
                  <c:v>4052</c:v>
                </c:pt>
                <c:pt idx="392">
                  <c:v>3363</c:v>
                </c:pt>
                <c:pt idx="393">
                  <c:v>1961</c:v>
                </c:pt>
                <c:pt idx="394">
                  <c:v>1048</c:v>
                </c:pt>
                <c:pt idx="395">
                  <c:v>629</c:v>
                </c:pt>
                <c:pt idx="396">
                  <c:v>755</c:v>
                </c:pt>
                <c:pt idx="397">
                  <c:v>1410</c:v>
                </c:pt>
                <c:pt idx="398">
                  <c:v>3628</c:v>
                </c:pt>
                <c:pt idx="399">
                  <c:v>5401</c:v>
                </c:pt>
                <c:pt idx="400">
                  <c:v>6206</c:v>
                </c:pt>
                <c:pt idx="401">
                  <c:v>6091</c:v>
                </c:pt>
                <c:pt idx="402">
                  <c:v>5349</c:v>
                </c:pt>
                <c:pt idx="403">
                  <c:v>4489</c:v>
                </c:pt>
                <c:pt idx="404">
                  <c:v>3568</c:v>
                </c:pt>
                <c:pt idx="405">
                  <c:v>2112</c:v>
                </c:pt>
                <c:pt idx="406">
                  <c:v>1086</c:v>
                </c:pt>
                <c:pt idx="407">
                  <c:v>711</c:v>
                </c:pt>
                <c:pt idx="408">
                  <c:v>904</c:v>
                </c:pt>
                <c:pt idx="409">
                  <c:v>1550</c:v>
                </c:pt>
                <c:pt idx="410">
                  <c:v>3966</c:v>
                </c:pt>
                <c:pt idx="411">
                  <c:v>5648</c:v>
                </c:pt>
                <c:pt idx="412">
                  <c:v>5281</c:v>
                </c:pt>
                <c:pt idx="413">
                  <c:v>6206</c:v>
                </c:pt>
                <c:pt idx="414">
                  <c:v>6278</c:v>
                </c:pt>
                <c:pt idx="415">
                  <c:v>5728</c:v>
                </c:pt>
                <c:pt idx="416">
                  <c:v>5129</c:v>
                </c:pt>
                <c:pt idx="417">
                  <c:v>4339</c:v>
                </c:pt>
                <c:pt idx="418">
                  <c:v>2625</c:v>
                </c:pt>
                <c:pt idx="419">
                  <c:v>1424</c:v>
                </c:pt>
                <c:pt idx="420">
                  <c:v>952</c:v>
                </c:pt>
                <c:pt idx="421">
                  <c:v>1322</c:v>
                </c:pt>
                <c:pt idx="422">
                  <c:v>1984</c:v>
                </c:pt>
                <c:pt idx="423">
                  <c:v>3859</c:v>
                </c:pt>
                <c:pt idx="424">
                  <c:v>5162</c:v>
                </c:pt>
                <c:pt idx="425">
                  <c:v>5281</c:v>
                </c:pt>
                <c:pt idx="426">
                  <c:v>5409</c:v>
                </c:pt>
                <c:pt idx="427">
                  <c:v>3778</c:v>
                </c:pt>
                <c:pt idx="428">
                  <c:v>3823</c:v>
                </c:pt>
                <c:pt idx="429">
                  <c:v>5378</c:v>
                </c:pt>
                <c:pt idx="430">
                  <c:v>5367</c:v>
                </c:pt>
                <c:pt idx="431">
                  <c:v>4488</c:v>
                </c:pt>
                <c:pt idx="432">
                  <c:v>5799</c:v>
                </c:pt>
                <c:pt idx="433">
                  <c:v>3798</c:v>
                </c:pt>
                <c:pt idx="434">
                  <c:v>2076</c:v>
                </c:pt>
                <c:pt idx="435">
                  <c:v>1123</c:v>
                </c:pt>
                <c:pt idx="436">
                  <c:v>1024</c:v>
                </c:pt>
                <c:pt idx="437">
                  <c:v>1393</c:v>
                </c:pt>
                <c:pt idx="438">
                  <c:v>2663</c:v>
                </c:pt>
                <c:pt idx="439">
                  <c:v>3708</c:v>
                </c:pt>
                <c:pt idx="440">
                  <c:v>3991</c:v>
                </c:pt>
                <c:pt idx="441">
                  <c:v>4478</c:v>
                </c:pt>
                <c:pt idx="442">
                  <c:v>5128</c:v>
                </c:pt>
                <c:pt idx="443">
                  <c:v>4563</c:v>
                </c:pt>
                <c:pt idx="444">
                  <c:v>4667</c:v>
                </c:pt>
                <c:pt idx="445">
                  <c:v>5263</c:v>
                </c:pt>
                <c:pt idx="446">
                  <c:v>4971</c:v>
                </c:pt>
                <c:pt idx="447">
                  <c:v>2842</c:v>
                </c:pt>
                <c:pt idx="448">
                  <c:v>1358</c:v>
                </c:pt>
                <c:pt idx="449">
                  <c:v>804</c:v>
                </c:pt>
                <c:pt idx="450">
                  <c:v>835</c:v>
                </c:pt>
                <c:pt idx="451">
                  <c:v>1310</c:v>
                </c:pt>
                <c:pt idx="452">
                  <c:v>3968</c:v>
                </c:pt>
                <c:pt idx="453">
                  <c:v>5748</c:v>
                </c:pt>
                <c:pt idx="454">
                  <c:v>5224</c:v>
                </c:pt>
                <c:pt idx="455">
                  <c:v>7784</c:v>
                </c:pt>
                <c:pt idx="456">
                  <c:v>6094</c:v>
                </c:pt>
                <c:pt idx="457">
                  <c:v>4797</c:v>
                </c:pt>
                <c:pt idx="458">
                  <c:v>4118</c:v>
                </c:pt>
                <c:pt idx="459">
                  <c:v>3161</c:v>
                </c:pt>
                <c:pt idx="460">
                  <c:v>1989</c:v>
                </c:pt>
                <c:pt idx="461">
                  <c:v>1025</c:v>
                </c:pt>
                <c:pt idx="462">
                  <c:v>582</c:v>
                </c:pt>
                <c:pt idx="463">
                  <c:v>725</c:v>
                </c:pt>
                <c:pt idx="464">
                  <c:v>1256</c:v>
                </c:pt>
                <c:pt idx="465">
                  <c:v>4076</c:v>
                </c:pt>
                <c:pt idx="466">
                  <c:v>5855</c:v>
                </c:pt>
                <c:pt idx="467">
                  <c:v>5413</c:v>
                </c:pt>
                <c:pt idx="468">
                  <c:v>6177</c:v>
                </c:pt>
                <c:pt idx="469">
                  <c:v>6541</c:v>
                </c:pt>
                <c:pt idx="470">
                  <c:v>6185</c:v>
                </c:pt>
                <c:pt idx="471">
                  <c:v>5318</c:v>
                </c:pt>
                <c:pt idx="472">
                  <c:v>4314</c:v>
                </c:pt>
                <c:pt idx="473">
                  <c:v>3264</c:v>
                </c:pt>
                <c:pt idx="474">
                  <c:v>1918</c:v>
                </c:pt>
                <c:pt idx="475">
                  <c:v>1007</c:v>
                </c:pt>
                <c:pt idx="476">
                  <c:v>651</c:v>
                </c:pt>
                <c:pt idx="477">
                  <c:v>746</c:v>
                </c:pt>
                <c:pt idx="478">
                  <c:v>1304</c:v>
                </c:pt>
                <c:pt idx="479">
                  <c:v>4084</c:v>
                </c:pt>
                <c:pt idx="480">
                  <c:v>5640</c:v>
                </c:pt>
                <c:pt idx="481">
                  <c:v>5184</c:v>
                </c:pt>
                <c:pt idx="482">
                  <c:v>5870</c:v>
                </c:pt>
                <c:pt idx="483">
                  <c:v>5711</c:v>
                </c:pt>
                <c:pt idx="484">
                  <c:v>6789</c:v>
                </c:pt>
                <c:pt idx="485">
                  <c:v>5815</c:v>
                </c:pt>
                <c:pt idx="486">
                  <c:v>4564</c:v>
                </c:pt>
                <c:pt idx="487">
                  <c:v>3437</c:v>
                </c:pt>
                <c:pt idx="488">
                  <c:v>2097</c:v>
                </c:pt>
                <c:pt idx="489">
                  <c:v>1057</c:v>
                </c:pt>
                <c:pt idx="490">
                  <c:v>647</c:v>
                </c:pt>
                <c:pt idx="491">
                  <c:v>780</c:v>
                </c:pt>
                <c:pt idx="492">
                  <c:v>1322</c:v>
                </c:pt>
                <c:pt idx="493">
                  <c:v>4189</c:v>
                </c:pt>
                <c:pt idx="494">
                  <c:v>5141</c:v>
                </c:pt>
                <c:pt idx="495">
                  <c:v>6018</c:v>
                </c:pt>
                <c:pt idx="496">
                  <c:v>6175</c:v>
                </c:pt>
                <c:pt idx="497">
                  <c:v>6148</c:v>
                </c:pt>
                <c:pt idx="498">
                  <c:v>5170</c:v>
                </c:pt>
                <c:pt idx="499">
                  <c:v>4335</c:v>
                </c:pt>
                <c:pt idx="500">
                  <c:v>3550</c:v>
                </c:pt>
                <c:pt idx="501">
                  <c:v>2232</c:v>
                </c:pt>
                <c:pt idx="502">
                  <c:v>1146</c:v>
                </c:pt>
                <c:pt idx="503">
                  <c:v>752</c:v>
                </c:pt>
                <c:pt idx="504">
                  <c:v>944</c:v>
                </c:pt>
                <c:pt idx="505">
                  <c:v>1673</c:v>
                </c:pt>
                <c:pt idx="506">
                  <c:v>4600</c:v>
                </c:pt>
                <c:pt idx="507">
                  <c:v>5643</c:v>
                </c:pt>
                <c:pt idx="508">
                  <c:v>5336</c:v>
                </c:pt>
                <c:pt idx="509">
                  <c:v>5815</c:v>
                </c:pt>
                <c:pt idx="510">
                  <c:v>5954</c:v>
                </c:pt>
                <c:pt idx="511">
                  <c:v>6088</c:v>
                </c:pt>
                <c:pt idx="512">
                  <c:v>5508</c:v>
                </c:pt>
                <c:pt idx="513">
                  <c:v>5032</c:v>
                </c:pt>
                <c:pt idx="514">
                  <c:v>3996</c:v>
                </c:pt>
                <c:pt idx="515">
                  <c:v>2718</c:v>
                </c:pt>
                <c:pt idx="516">
                  <c:v>1478</c:v>
                </c:pt>
                <c:pt idx="517">
                  <c:v>1052</c:v>
                </c:pt>
                <c:pt idx="518">
                  <c:v>1547</c:v>
                </c:pt>
                <c:pt idx="519">
                  <c:v>2362</c:v>
                </c:pt>
                <c:pt idx="520">
                  <c:v>4542</c:v>
                </c:pt>
                <c:pt idx="521">
                  <c:v>5930</c:v>
                </c:pt>
                <c:pt idx="522">
                  <c:v>5339</c:v>
                </c:pt>
                <c:pt idx="523">
                  <c:v>5109</c:v>
                </c:pt>
                <c:pt idx="524">
                  <c:v>5222</c:v>
                </c:pt>
                <c:pt idx="525">
                  <c:v>5344</c:v>
                </c:pt>
                <c:pt idx="526">
                  <c:v>5530</c:v>
                </c:pt>
                <c:pt idx="527">
                  <c:v>5454</c:v>
                </c:pt>
                <c:pt idx="528">
                  <c:v>5027</c:v>
                </c:pt>
                <c:pt idx="529">
                  <c:v>3575</c:v>
                </c:pt>
                <c:pt idx="530">
                  <c:v>1892</c:v>
                </c:pt>
                <c:pt idx="531">
                  <c:v>1257</c:v>
                </c:pt>
                <c:pt idx="532">
                  <c:v>1340</c:v>
                </c:pt>
                <c:pt idx="533">
                  <c:v>1748</c:v>
                </c:pt>
                <c:pt idx="534">
                  <c:v>3245</c:v>
                </c:pt>
                <c:pt idx="535">
                  <c:v>3713</c:v>
                </c:pt>
                <c:pt idx="536">
                  <c:v>3849</c:v>
                </c:pt>
                <c:pt idx="537">
                  <c:v>4585</c:v>
                </c:pt>
                <c:pt idx="538">
                  <c:v>5129</c:v>
                </c:pt>
                <c:pt idx="539">
                  <c:v>5073</c:v>
                </c:pt>
                <c:pt idx="540">
                  <c:v>4577</c:v>
                </c:pt>
                <c:pt idx="541">
                  <c:v>4798</c:v>
                </c:pt>
                <c:pt idx="542">
                  <c:v>5291</c:v>
                </c:pt>
                <c:pt idx="543">
                  <c:v>4760</c:v>
                </c:pt>
                <c:pt idx="544">
                  <c:v>2674</c:v>
                </c:pt>
                <c:pt idx="545">
                  <c:v>1304</c:v>
                </c:pt>
                <c:pt idx="546">
                  <c:v>797</c:v>
                </c:pt>
                <c:pt idx="547">
                  <c:v>924</c:v>
                </c:pt>
                <c:pt idx="548">
                  <c:v>1361</c:v>
                </c:pt>
                <c:pt idx="549">
                  <c:v>4094</c:v>
                </c:pt>
                <c:pt idx="550">
                  <c:v>5974</c:v>
                </c:pt>
                <c:pt idx="551">
                  <c:v>5153</c:v>
                </c:pt>
                <c:pt idx="552">
                  <c:v>6054</c:v>
                </c:pt>
                <c:pt idx="553">
                  <c:v>5773</c:v>
                </c:pt>
                <c:pt idx="554">
                  <c:v>5771</c:v>
                </c:pt>
                <c:pt idx="555">
                  <c:v>4580</c:v>
                </c:pt>
                <c:pt idx="556">
                  <c:v>4275</c:v>
                </c:pt>
                <c:pt idx="557">
                  <c:v>3274</c:v>
                </c:pt>
                <c:pt idx="558">
                  <c:v>2063</c:v>
                </c:pt>
                <c:pt idx="559">
                  <c:v>1149</c:v>
                </c:pt>
                <c:pt idx="560">
                  <c:v>713</c:v>
                </c:pt>
                <c:pt idx="561">
                  <c:v>919</c:v>
                </c:pt>
                <c:pt idx="562">
                  <c:v>1478</c:v>
                </c:pt>
                <c:pt idx="563">
                  <c:v>4069</c:v>
                </c:pt>
                <c:pt idx="564">
                  <c:v>5444</c:v>
                </c:pt>
                <c:pt idx="565">
                  <c:v>4952</c:v>
                </c:pt>
                <c:pt idx="566">
                  <c:v>5607</c:v>
                </c:pt>
                <c:pt idx="567">
                  <c:v>5301</c:v>
                </c:pt>
                <c:pt idx="568">
                  <c:v>6396</c:v>
                </c:pt>
                <c:pt idx="569">
                  <c:v>6516</c:v>
                </c:pt>
                <c:pt idx="570">
                  <c:v>5814</c:v>
                </c:pt>
                <c:pt idx="571">
                  <c:v>5258</c:v>
                </c:pt>
                <c:pt idx="572">
                  <c:v>4642</c:v>
                </c:pt>
                <c:pt idx="573">
                  <c:v>3303</c:v>
                </c:pt>
                <c:pt idx="574">
                  <c:v>1867</c:v>
                </c:pt>
                <c:pt idx="575">
                  <c:v>1235</c:v>
                </c:pt>
                <c:pt idx="576">
                  <c:v>1455</c:v>
                </c:pt>
                <c:pt idx="577">
                  <c:v>1909</c:v>
                </c:pt>
                <c:pt idx="578">
                  <c:v>3277</c:v>
                </c:pt>
                <c:pt idx="579">
                  <c:v>3578</c:v>
                </c:pt>
                <c:pt idx="580">
                  <c:v>3561</c:v>
                </c:pt>
                <c:pt idx="581">
                  <c:v>5018</c:v>
                </c:pt>
                <c:pt idx="582">
                  <c:v>4931</c:v>
                </c:pt>
                <c:pt idx="583">
                  <c:v>4354</c:v>
                </c:pt>
                <c:pt idx="584">
                  <c:v>4643</c:v>
                </c:pt>
                <c:pt idx="585">
                  <c:v>5678</c:v>
                </c:pt>
                <c:pt idx="586">
                  <c:v>4965</c:v>
                </c:pt>
                <c:pt idx="587">
                  <c:v>2933</c:v>
                </c:pt>
                <c:pt idx="588">
                  <c:v>1211</c:v>
                </c:pt>
                <c:pt idx="589">
                  <c:v>700</c:v>
                </c:pt>
                <c:pt idx="590">
                  <c:v>888</c:v>
                </c:pt>
                <c:pt idx="591">
                  <c:v>1414</c:v>
                </c:pt>
                <c:pt idx="592">
                  <c:v>4147</c:v>
                </c:pt>
                <c:pt idx="593">
                  <c:v>5794</c:v>
                </c:pt>
                <c:pt idx="594">
                  <c:v>5038</c:v>
                </c:pt>
                <c:pt idx="595">
                  <c:v>6401</c:v>
                </c:pt>
                <c:pt idx="596">
                  <c:v>5839</c:v>
                </c:pt>
                <c:pt idx="597">
                  <c:v>6426</c:v>
                </c:pt>
                <c:pt idx="598">
                  <c:v>5955</c:v>
                </c:pt>
                <c:pt idx="599">
                  <c:v>4759</c:v>
                </c:pt>
                <c:pt idx="600">
                  <c:v>4258</c:v>
                </c:pt>
                <c:pt idx="601">
                  <c:v>3272</c:v>
                </c:pt>
                <c:pt idx="602">
                  <c:v>2200</c:v>
                </c:pt>
                <c:pt idx="603">
                  <c:v>1123</c:v>
                </c:pt>
                <c:pt idx="604">
                  <c:v>723</c:v>
                </c:pt>
                <c:pt idx="605">
                  <c:v>985</c:v>
                </c:pt>
                <c:pt idx="606">
                  <c:v>1475</c:v>
                </c:pt>
                <c:pt idx="607">
                  <c:v>4204</c:v>
                </c:pt>
                <c:pt idx="608">
                  <c:v>5527</c:v>
                </c:pt>
                <c:pt idx="609">
                  <c:v>5019</c:v>
                </c:pt>
                <c:pt idx="610">
                  <c:v>5680</c:v>
                </c:pt>
                <c:pt idx="611">
                  <c:v>6144</c:v>
                </c:pt>
                <c:pt idx="612">
                  <c:v>6138</c:v>
                </c:pt>
                <c:pt idx="613">
                  <c:v>5274</c:v>
                </c:pt>
                <c:pt idx="614">
                  <c:v>4823</c:v>
                </c:pt>
                <c:pt idx="615">
                  <c:v>3990</c:v>
                </c:pt>
                <c:pt idx="616">
                  <c:v>2614</c:v>
                </c:pt>
                <c:pt idx="617">
                  <c:v>1420</c:v>
                </c:pt>
                <c:pt idx="618">
                  <c:v>957</c:v>
                </c:pt>
                <c:pt idx="619">
                  <c:v>1184</c:v>
                </c:pt>
                <c:pt idx="620">
                  <c:v>1768</c:v>
                </c:pt>
                <c:pt idx="621">
                  <c:v>3928</c:v>
                </c:pt>
                <c:pt idx="622">
                  <c:v>4446</c:v>
                </c:pt>
                <c:pt idx="623">
                  <c:v>4593</c:v>
                </c:pt>
                <c:pt idx="624">
                  <c:v>5238</c:v>
                </c:pt>
                <c:pt idx="625">
                  <c:v>5380</c:v>
                </c:pt>
                <c:pt idx="626">
                  <c:v>4905</c:v>
                </c:pt>
                <c:pt idx="627">
                  <c:v>4970</c:v>
                </c:pt>
                <c:pt idx="628">
                  <c:v>5446</c:v>
                </c:pt>
                <c:pt idx="629">
                  <c:v>5080</c:v>
                </c:pt>
                <c:pt idx="630">
                  <c:v>3747</c:v>
                </c:pt>
                <c:pt idx="631">
                  <c:v>1948</c:v>
                </c:pt>
                <c:pt idx="632">
                  <c:v>1070</c:v>
                </c:pt>
                <c:pt idx="633">
                  <c:v>1090</c:v>
                </c:pt>
                <c:pt idx="634">
                  <c:v>1263</c:v>
                </c:pt>
                <c:pt idx="635">
                  <c:v>2389</c:v>
                </c:pt>
                <c:pt idx="636">
                  <c:v>2902</c:v>
                </c:pt>
                <c:pt idx="637">
                  <c:v>3438</c:v>
                </c:pt>
                <c:pt idx="638">
                  <c:v>4138</c:v>
                </c:pt>
                <c:pt idx="639">
                  <c:v>4303</c:v>
                </c:pt>
                <c:pt idx="640">
                  <c:v>4731</c:v>
                </c:pt>
                <c:pt idx="641">
                  <c:v>4116</c:v>
                </c:pt>
                <c:pt idx="642">
                  <c:v>4356</c:v>
                </c:pt>
                <c:pt idx="643">
                  <c:v>5143</c:v>
                </c:pt>
                <c:pt idx="644">
                  <c:v>4270</c:v>
                </c:pt>
                <c:pt idx="645">
                  <c:v>2628</c:v>
                </c:pt>
                <c:pt idx="646">
                  <c:v>1218</c:v>
                </c:pt>
                <c:pt idx="647">
                  <c:v>731</c:v>
                </c:pt>
                <c:pt idx="648">
                  <c:v>788</c:v>
                </c:pt>
                <c:pt idx="649">
                  <c:v>1270</c:v>
                </c:pt>
                <c:pt idx="650">
                  <c:v>3862</c:v>
                </c:pt>
                <c:pt idx="651">
                  <c:v>5917</c:v>
                </c:pt>
                <c:pt idx="652">
                  <c:v>5145</c:v>
                </c:pt>
                <c:pt idx="653">
                  <c:v>5388</c:v>
                </c:pt>
                <c:pt idx="654">
                  <c:v>6500</c:v>
                </c:pt>
                <c:pt idx="655">
                  <c:v>5731</c:v>
                </c:pt>
                <c:pt idx="656">
                  <c:v>4500</c:v>
                </c:pt>
                <c:pt idx="657">
                  <c:v>4069</c:v>
                </c:pt>
                <c:pt idx="658">
                  <c:v>3127</c:v>
                </c:pt>
                <c:pt idx="659">
                  <c:v>1847</c:v>
                </c:pt>
                <c:pt idx="660">
                  <c:v>1001</c:v>
                </c:pt>
                <c:pt idx="661">
                  <c:v>635</c:v>
                </c:pt>
                <c:pt idx="662">
                  <c:v>729</c:v>
                </c:pt>
                <c:pt idx="663">
                  <c:v>1233</c:v>
                </c:pt>
                <c:pt idx="664">
                  <c:v>3740</c:v>
                </c:pt>
                <c:pt idx="665">
                  <c:v>4968</c:v>
                </c:pt>
                <c:pt idx="666">
                  <c:v>4462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xVal>
          <c:yVal>
            <c:numRef>
              <c:f>Sheet2!$E$2:$E$710</c:f>
              <c:numCache>
                <c:formatCode>General</c:formatCode>
                <c:ptCount val="709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61-46A7-A922-2214D997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12992"/>
        <c:axId val="511710816"/>
      </c:scatterChart>
      <c:valAx>
        <c:axId val="51171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10816"/>
        <c:crosses val="autoZero"/>
        <c:crossBetween val="midCat"/>
      </c:valAx>
      <c:valAx>
        <c:axId val="5117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1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Sheet2!$E$2:$E$710</c:f>
              <c:numCache>
                <c:formatCode>General</c:formatCode>
                <c:ptCount val="709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xVal>
          <c:yVal>
            <c:numRef>
              <c:f>Sheet2!$F$2:$F$710</c:f>
              <c:numCache>
                <c:formatCode>General</c:formatCode>
                <c:ptCount val="709"/>
                <c:pt idx="0">
                  <c:v>58.758079898272754</c:v>
                </c:pt>
                <c:pt idx="1">
                  <c:v>51.98445171849427</c:v>
                </c:pt>
                <c:pt idx="2">
                  <c:v>53.227124183006538</c:v>
                </c:pt>
                <c:pt idx="3">
                  <c:v>47.450492681526832</c:v>
                </c:pt>
                <c:pt idx="4">
                  <c:v>48.491194669205143</c:v>
                </c:pt>
                <c:pt idx="5">
                  <c:v>46.066466391288024</c:v>
                </c:pt>
                <c:pt idx="6">
                  <c:v>51.153375388381512</c:v>
                </c:pt>
                <c:pt idx="7">
                  <c:v>58.128849349887574</c:v>
                </c:pt>
                <c:pt idx="8">
                  <c:v>72.331460674157299</c:v>
                </c:pt>
                <c:pt idx="9">
                  <c:v>70.207144366941449</c:v>
                </c:pt>
                <c:pt idx="10">
                  <c:v>69.448903156768324</c:v>
                </c:pt>
                <c:pt idx="11">
                  <c:v>79.137026239067055</c:v>
                </c:pt>
                <c:pt idx="12">
                  <c:v>53.953057442865969</c:v>
                </c:pt>
                <c:pt idx="13">
                  <c:v>53.133319680524266</c:v>
                </c:pt>
                <c:pt idx="14">
                  <c:v>50.376441437148571</c:v>
                </c:pt>
                <c:pt idx="15">
                  <c:v>46.776483953422328</c:v>
                </c:pt>
                <c:pt idx="16">
                  <c:v>45.575553055868014</c:v>
                </c:pt>
                <c:pt idx="17">
                  <c:v>52.486030874135807</c:v>
                </c:pt>
                <c:pt idx="18">
                  <c:v>63.306130573248403</c:v>
                </c:pt>
                <c:pt idx="19">
                  <c:v>72.819600041880435</c:v>
                </c:pt>
                <c:pt idx="20">
                  <c:v>71.784987686047756</c:v>
                </c:pt>
                <c:pt idx="21">
                  <c:v>73.60538311265465</c:v>
                </c:pt>
                <c:pt idx="22">
                  <c:v>73.411446597566467</c:v>
                </c:pt>
                <c:pt idx="23">
                  <c:v>57.189405087239855</c:v>
                </c:pt>
                <c:pt idx="24">
                  <c:v>56.724658818626942</c:v>
                </c:pt>
                <c:pt idx="25">
                  <c:v>57.191852005819996</c:v>
                </c:pt>
                <c:pt idx="26">
                  <c:v>53.17421500538002</c:v>
                </c:pt>
                <c:pt idx="27">
                  <c:v>52.503866976024753</c:v>
                </c:pt>
                <c:pt idx="28">
                  <c:v>53.212520593080725</c:v>
                </c:pt>
                <c:pt idx="29">
                  <c:v>64.576016056196679</c:v>
                </c:pt>
                <c:pt idx="30">
                  <c:v>72.366591808362742</c:v>
                </c:pt>
                <c:pt idx="31">
                  <c:v>82.898452501976735</c:v>
                </c:pt>
                <c:pt idx="32">
                  <c:v>68.336008560727663</c:v>
                </c:pt>
                <c:pt idx="33">
                  <c:v>67.18183756128758</c:v>
                </c:pt>
                <c:pt idx="34">
                  <c:v>46.624788114468039</c:v>
                </c:pt>
                <c:pt idx="35">
                  <c:v>55.993397978130801</c:v>
                </c:pt>
                <c:pt idx="36">
                  <c:v>59.97915581031787</c:v>
                </c:pt>
                <c:pt idx="37">
                  <c:v>59.397359669454801</c:v>
                </c:pt>
                <c:pt idx="38">
                  <c:v>62.299651567944252</c:v>
                </c:pt>
                <c:pt idx="39">
                  <c:v>68.912022861808524</c:v>
                </c:pt>
                <c:pt idx="40">
                  <c:v>69.997947876051711</c:v>
                </c:pt>
                <c:pt idx="41">
                  <c:v>72.435297786092931</c:v>
                </c:pt>
                <c:pt idx="42">
                  <c:v>65.386605941413933</c:v>
                </c:pt>
                <c:pt idx="43">
                  <c:v>61.561212633357982</c:v>
                </c:pt>
                <c:pt idx="44">
                  <c:v>64.004248539564514</c:v>
                </c:pt>
                <c:pt idx="45">
                  <c:v>46.295365436815118</c:v>
                </c:pt>
                <c:pt idx="46">
                  <c:v>58.086154491143489</c:v>
                </c:pt>
                <c:pt idx="47">
                  <c:v>61.036217303822937</c:v>
                </c:pt>
                <c:pt idx="48">
                  <c:v>64.246954028872736</c:v>
                </c:pt>
                <c:pt idx="49">
                  <c:v>53.007482266057721</c:v>
                </c:pt>
                <c:pt idx="50">
                  <c:v>45.994565726599831</c:v>
                </c:pt>
                <c:pt idx="51">
                  <c:v>46.744668805434983</c:v>
                </c:pt>
                <c:pt idx="52">
                  <c:v>55.421924290220822</c:v>
                </c:pt>
                <c:pt idx="53">
                  <c:v>55.744809514210843</c:v>
                </c:pt>
                <c:pt idx="54">
                  <c:v>59.585492227979273</c:v>
                </c:pt>
                <c:pt idx="55">
                  <c:v>55.65563468789275</c:v>
                </c:pt>
                <c:pt idx="56">
                  <c:v>52.015551463065279</c:v>
                </c:pt>
                <c:pt idx="57">
                  <c:v>48.411527490901939</c:v>
                </c:pt>
                <c:pt idx="58">
                  <c:v>45.150943396226417</c:v>
                </c:pt>
                <c:pt idx="59">
                  <c:v>46.959141404631893</c:v>
                </c:pt>
                <c:pt idx="60">
                  <c:v>54.221623182824679</c:v>
                </c:pt>
                <c:pt idx="61">
                  <c:v>70.601731150276365</c:v>
                </c:pt>
                <c:pt idx="62">
                  <c:v>69.864158829676072</c:v>
                </c:pt>
                <c:pt idx="63">
                  <c:v>68.953367875647672</c:v>
                </c:pt>
                <c:pt idx="64">
                  <c:v>69.720157411456057</c:v>
                </c:pt>
                <c:pt idx="65">
                  <c:v>53.220444629129439</c:v>
                </c:pt>
                <c:pt idx="66">
                  <c:v>57.178973980827976</c:v>
                </c:pt>
                <c:pt idx="67">
                  <c:v>52.359458350430856</c:v>
                </c:pt>
                <c:pt idx="68">
                  <c:v>43.122824465440083</c:v>
                </c:pt>
                <c:pt idx="69">
                  <c:v>55.799502899751445</c:v>
                </c:pt>
                <c:pt idx="70">
                  <c:v>45.787234042553195</c:v>
                </c:pt>
                <c:pt idx="71">
                  <c:v>50.904219691895513</c:v>
                </c:pt>
                <c:pt idx="72">
                  <c:v>58.395303326810172</c:v>
                </c:pt>
                <c:pt idx="73">
                  <c:v>70.381836945304428</c:v>
                </c:pt>
                <c:pt idx="74">
                  <c:v>72.815533980582515</c:v>
                </c:pt>
                <c:pt idx="75">
                  <c:v>67.211485367200439</c:v>
                </c:pt>
                <c:pt idx="76">
                  <c:v>76.859693293659873</c:v>
                </c:pt>
                <c:pt idx="77">
                  <c:v>55.562572360804126</c:v>
                </c:pt>
                <c:pt idx="78">
                  <c:v>56.807412867221231</c:v>
                </c:pt>
                <c:pt idx="79">
                  <c:v>57.268537913699198</c:v>
                </c:pt>
                <c:pt idx="80">
                  <c:v>51.378246591700666</c:v>
                </c:pt>
                <c:pt idx="81">
                  <c:v>49.213217938630997</c:v>
                </c:pt>
                <c:pt idx="82">
                  <c:v>45.766129032258064</c:v>
                </c:pt>
                <c:pt idx="83">
                  <c:v>51.357074109720884</c:v>
                </c:pt>
                <c:pt idx="84">
                  <c:v>58.252617160747484</c:v>
                </c:pt>
                <c:pt idx="85">
                  <c:v>71.614665406030042</c:v>
                </c:pt>
                <c:pt idx="86">
                  <c:v>71.80976974392081</c:v>
                </c:pt>
                <c:pt idx="87">
                  <c:v>69.514790380932112</c:v>
                </c:pt>
                <c:pt idx="88">
                  <c:v>68.203167667941017</c:v>
                </c:pt>
                <c:pt idx="89">
                  <c:v>60.227726727926488</c:v>
                </c:pt>
                <c:pt idx="90">
                  <c:v>55.477217720719771</c:v>
                </c:pt>
                <c:pt idx="91">
                  <c:v>62.08561313163824</c:v>
                </c:pt>
                <c:pt idx="92">
                  <c:v>54.72164948453608</c:v>
                </c:pt>
                <c:pt idx="93">
                  <c:v>51.478481506782472</c:v>
                </c:pt>
                <c:pt idx="94">
                  <c:v>48.661777312124968</c:v>
                </c:pt>
                <c:pt idx="95">
                  <c:v>47.584449896206827</c:v>
                </c:pt>
                <c:pt idx="96">
                  <c:v>51.507296466973891</c:v>
                </c:pt>
                <c:pt idx="97">
                  <c:v>63.168516649848641</c:v>
                </c:pt>
                <c:pt idx="98">
                  <c:v>75.276198648503694</c:v>
                </c:pt>
                <c:pt idx="99">
                  <c:v>74.773511647972384</c:v>
                </c:pt>
                <c:pt idx="100">
                  <c:v>72.619565217391298</c:v>
                </c:pt>
                <c:pt idx="101">
                  <c:v>68.589321028345424</c:v>
                </c:pt>
                <c:pt idx="102">
                  <c:v>60.327482876712331</c:v>
                </c:pt>
                <c:pt idx="103">
                  <c:v>57.820152130874234</c:v>
                </c:pt>
                <c:pt idx="104">
                  <c:v>53.21182266009852</c:v>
                </c:pt>
                <c:pt idx="105">
                  <c:v>51.448921846033763</c:v>
                </c:pt>
                <c:pt idx="106">
                  <c:v>52.167671547516512</c:v>
                </c:pt>
                <c:pt idx="107">
                  <c:v>62.204566026350193</c:v>
                </c:pt>
                <c:pt idx="108">
                  <c:v>69.248315189217209</c:v>
                </c:pt>
                <c:pt idx="109">
                  <c:v>77.164676777455099</c:v>
                </c:pt>
                <c:pt idx="110">
                  <c:v>67.445317477171372</c:v>
                </c:pt>
                <c:pt idx="111">
                  <c:v>66.184543918918919</c:v>
                </c:pt>
                <c:pt idx="112">
                  <c:v>64.416038457336398</c:v>
                </c:pt>
                <c:pt idx="113">
                  <c:v>57.302083333333336</c:v>
                </c:pt>
                <c:pt idx="114">
                  <c:v>54.42962962962963</c:v>
                </c:pt>
                <c:pt idx="115">
                  <c:v>60.008042625917362</c:v>
                </c:pt>
                <c:pt idx="116">
                  <c:v>65.372529143436381</c:v>
                </c:pt>
                <c:pt idx="117">
                  <c:v>67.293309076207805</c:v>
                </c:pt>
                <c:pt idx="118">
                  <c:v>66.581345346575205</c:v>
                </c:pt>
                <c:pt idx="119">
                  <c:v>61.908572571771529</c:v>
                </c:pt>
                <c:pt idx="120">
                  <c:v>56.854838709677416</c:v>
                </c:pt>
                <c:pt idx="121">
                  <c:v>51.453058811939705</c:v>
                </c:pt>
                <c:pt idx="122">
                  <c:v>58.54043807919124</c:v>
                </c:pt>
                <c:pt idx="123">
                  <c:v>64.693140794223822</c:v>
                </c:pt>
                <c:pt idx="124">
                  <c:v>61.063378146163949</c:v>
                </c:pt>
                <c:pt idx="125">
                  <c:v>52.075108329321139</c:v>
                </c:pt>
                <c:pt idx="126">
                  <c:v>46.835202432997527</c:v>
                </c:pt>
                <c:pt idx="127">
                  <c:v>46.111532625189682</c:v>
                </c:pt>
                <c:pt idx="128">
                  <c:v>53.443715097482126</c:v>
                </c:pt>
                <c:pt idx="129">
                  <c:v>54.677467154005726</c:v>
                </c:pt>
                <c:pt idx="130">
                  <c:v>54.998981877418039</c:v>
                </c:pt>
                <c:pt idx="131">
                  <c:v>56.710094269674826</c:v>
                </c:pt>
                <c:pt idx="132">
                  <c:v>54.762401000416844</c:v>
                </c:pt>
                <c:pt idx="133">
                  <c:v>51.719269940506202</c:v>
                </c:pt>
                <c:pt idx="134">
                  <c:v>47.936507936507937</c:v>
                </c:pt>
                <c:pt idx="135">
                  <c:v>43.721889055472268</c:v>
                </c:pt>
                <c:pt idx="136">
                  <c:v>44.096475647377773</c:v>
                </c:pt>
                <c:pt idx="137">
                  <c:v>49.943106391048744</c:v>
                </c:pt>
                <c:pt idx="138">
                  <c:v>56.731898238747554</c:v>
                </c:pt>
                <c:pt idx="139">
                  <c:v>85.369657897473218</c:v>
                </c:pt>
                <c:pt idx="140">
                  <c:v>67.581547556212385</c:v>
                </c:pt>
                <c:pt idx="141">
                  <c:v>95.68994697055173</c:v>
                </c:pt>
                <c:pt idx="142">
                  <c:v>85.89671782233674</c:v>
                </c:pt>
                <c:pt idx="143">
                  <c:v>57.593396126574241</c:v>
                </c:pt>
                <c:pt idx="144">
                  <c:v>54.677882642593353</c:v>
                </c:pt>
                <c:pt idx="145">
                  <c:v>49.518903683545531</c:v>
                </c:pt>
                <c:pt idx="146">
                  <c:v>48.084581831974212</c:v>
                </c:pt>
                <c:pt idx="147">
                  <c:v>47.084739407574048</c:v>
                </c:pt>
                <c:pt idx="148">
                  <c:v>53.707260852862078</c:v>
                </c:pt>
                <c:pt idx="149">
                  <c:v>59.67789165446559</c:v>
                </c:pt>
                <c:pt idx="150">
                  <c:v>71.966133584195674</c:v>
                </c:pt>
                <c:pt idx="151">
                  <c:v>71.9848975188781</c:v>
                </c:pt>
                <c:pt idx="152">
                  <c:v>68.056722689075627</c:v>
                </c:pt>
                <c:pt idx="153">
                  <c:v>59.54959785522788</c:v>
                </c:pt>
                <c:pt idx="154">
                  <c:v>59.985261606484897</c:v>
                </c:pt>
                <c:pt idx="155">
                  <c:v>52.058679706601467</c:v>
                </c:pt>
                <c:pt idx="156">
                  <c:v>48.913043478260875</c:v>
                </c:pt>
                <c:pt idx="157">
                  <c:v>50.224429376372839</c:v>
                </c:pt>
                <c:pt idx="158">
                  <c:v>53.016453382084094</c:v>
                </c:pt>
                <c:pt idx="159">
                  <c:v>62.591810041251634</c:v>
                </c:pt>
                <c:pt idx="160">
                  <c:v>72.030408615774476</c:v>
                </c:pt>
                <c:pt idx="161">
                  <c:v>69.989130434782609</c:v>
                </c:pt>
                <c:pt idx="162">
                  <c:v>70.263474363179185</c:v>
                </c:pt>
                <c:pt idx="163">
                  <c:v>49.570376432078554</c:v>
                </c:pt>
                <c:pt idx="164">
                  <c:v>58.218093528977093</c:v>
                </c:pt>
                <c:pt idx="165">
                  <c:v>56.246776023934792</c:v>
                </c:pt>
                <c:pt idx="166">
                  <c:v>53.681102362204726</c:v>
                </c:pt>
                <c:pt idx="167">
                  <c:v>48.920932009167302</c:v>
                </c:pt>
                <c:pt idx="168">
                  <c:v>49.761904761904759</c:v>
                </c:pt>
                <c:pt idx="169">
                  <c:v>56.462916098890403</c:v>
                </c:pt>
                <c:pt idx="170">
                  <c:v>68.355844419620183</c:v>
                </c:pt>
                <c:pt idx="171">
                  <c:v>74.350787569178379</c:v>
                </c:pt>
                <c:pt idx="172">
                  <c:v>67.96841655996586</c:v>
                </c:pt>
                <c:pt idx="173">
                  <c:v>72.311111111111117</c:v>
                </c:pt>
                <c:pt idx="174">
                  <c:v>58.482758620689658</c:v>
                </c:pt>
                <c:pt idx="175">
                  <c:v>59.345940863023721</c:v>
                </c:pt>
                <c:pt idx="176">
                  <c:v>55.015923566878982</c:v>
                </c:pt>
                <c:pt idx="177">
                  <c:v>54.457176150708875</c:v>
                </c:pt>
                <c:pt idx="178">
                  <c:v>54.487368524525706</c:v>
                </c:pt>
                <c:pt idx="179">
                  <c:v>63.761421829500954</c:v>
                </c:pt>
                <c:pt idx="180">
                  <c:v>71.059485363058656</c:v>
                </c:pt>
                <c:pt idx="181">
                  <c:v>76.211596711380352</c:v>
                </c:pt>
                <c:pt idx="182">
                  <c:v>67.189009337769662</c:v>
                </c:pt>
                <c:pt idx="183">
                  <c:v>67.506972752628187</c:v>
                </c:pt>
                <c:pt idx="184">
                  <c:v>56.850327211315182</c:v>
                </c:pt>
                <c:pt idx="185">
                  <c:v>60.875470121186794</c:v>
                </c:pt>
                <c:pt idx="186">
                  <c:v>59.680840319159678</c:v>
                </c:pt>
                <c:pt idx="187">
                  <c:v>63.095479424285429</c:v>
                </c:pt>
                <c:pt idx="188">
                  <c:v>67.989690721649481</c:v>
                </c:pt>
                <c:pt idx="189">
                  <c:v>71.962320067739199</c:v>
                </c:pt>
                <c:pt idx="190">
                  <c:v>74.136451405277839</c:v>
                </c:pt>
                <c:pt idx="191">
                  <c:v>64.183673469387756</c:v>
                </c:pt>
                <c:pt idx="192">
                  <c:v>55.656382335148209</c:v>
                </c:pt>
                <c:pt idx="193">
                  <c:v>58.492871690427698</c:v>
                </c:pt>
                <c:pt idx="194">
                  <c:v>57.929104477611936</c:v>
                </c:pt>
                <c:pt idx="195">
                  <c:v>61.491894110404274</c:v>
                </c:pt>
                <c:pt idx="196">
                  <c:v>65.597425516453853</c:v>
                </c:pt>
                <c:pt idx="197">
                  <c:v>52.20965090416788</c:v>
                </c:pt>
                <c:pt idx="198">
                  <c:v>46.373153860534678</c:v>
                </c:pt>
                <c:pt idx="199">
                  <c:v>49.09021625226255</c:v>
                </c:pt>
                <c:pt idx="200">
                  <c:v>52.964735762430401</c:v>
                </c:pt>
                <c:pt idx="201">
                  <c:v>53.663621922160445</c:v>
                </c:pt>
                <c:pt idx="202">
                  <c:v>56.813331978457477</c:v>
                </c:pt>
                <c:pt idx="203">
                  <c:v>56.605755093467756</c:v>
                </c:pt>
                <c:pt idx="204">
                  <c:v>56.439942112879891</c:v>
                </c:pt>
                <c:pt idx="205">
                  <c:v>51.639902676399025</c:v>
                </c:pt>
                <c:pt idx="206">
                  <c:v>47.749196141479104</c:v>
                </c:pt>
                <c:pt idx="207">
                  <c:v>46.296121543833159</c:v>
                </c:pt>
                <c:pt idx="208">
                  <c:v>52.688891011557935</c:v>
                </c:pt>
                <c:pt idx="209">
                  <c:v>59.741035856573703</c:v>
                </c:pt>
                <c:pt idx="210">
                  <c:v>71.845893310753596</c:v>
                </c:pt>
                <c:pt idx="211">
                  <c:v>78.60020720617014</c:v>
                </c:pt>
                <c:pt idx="212">
                  <c:v>74.132596685082873</c:v>
                </c:pt>
                <c:pt idx="213">
                  <c:v>54.747727984957692</c:v>
                </c:pt>
                <c:pt idx="214">
                  <c:v>56.877706743658486</c:v>
                </c:pt>
                <c:pt idx="215">
                  <c:v>52.447552447552454</c:v>
                </c:pt>
                <c:pt idx="216">
                  <c:v>51.283026040676681</c:v>
                </c:pt>
                <c:pt idx="217">
                  <c:v>55.970944309927361</c:v>
                </c:pt>
                <c:pt idx="218">
                  <c:v>61.286179986170104</c:v>
                </c:pt>
                <c:pt idx="219">
                  <c:v>72.354984735235291</c:v>
                </c:pt>
                <c:pt idx="220">
                  <c:v>74.83508164810209</c:v>
                </c:pt>
                <c:pt idx="221">
                  <c:v>73.236145114622744</c:v>
                </c:pt>
                <c:pt idx="222">
                  <c:v>40.337453403963117</c:v>
                </c:pt>
                <c:pt idx="223">
                  <c:v>51.646797332794499</c:v>
                </c:pt>
                <c:pt idx="224">
                  <c:v>58.303571428571431</c:v>
                </c:pt>
                <c:pt idx="225">
                  <c:v>54.555094958064203</c:v>
                </c:pt>
                <c:pt idx="226">
                  <c:v>45.6735727008531</c:v>
                </c:pt>
                <c:pt idx="227">
                  <c:v>42.131886323921641</c:v>
                </c:pt>
                <c:pt idx="228">
                  <c:v>44.007122106644175</c:v>
                </c:pt>
                <c:pt idx="229">
                  <c:v>50.024170936865509</c:v>
                </c:pt>
                <c:pt idx="230">
                  <c:v>51.433356319574422</c:v>
                </c:pt>
                <c:pt idx="231">
                  <c:v>55.438738374443993</c:v>
                </c:pt>
                <c:pt idx="232">
                  <c:v>54.876136719974916</c:v>
                </c:pt>
                <c:pt idx="233">
                  <c:v>54.557544757033249</c:v>
                </c:pt>
                <c:pt idx="234">
                  <c:v>48.082112567463376</c:v>
                </c:pt>
                <c:pt idx="235">
                  <c:v>46.599661844824347</c:v>
                </c:pt>
                <c:pt idx="236">
                  <c:v>46.554321220109209</c:v>
                </c:pt>
                <c:pt idx="237">
                  <c:v>52.435064935064936</c:v>
                </c:pt>
                <c:pt idx="238">
                  <c:v>58.261041009463725</c:v>
                </c:pt>
                <c:pt idx="239">
                  <c:v>71.990326989801289</c:v>
                </c:pt>
                <c:pt idx="240">
                  <c:v>68.196618002310686</c:v>
                </c:pt>
                <c:pt idx="241">
                  <c:v>54.03733113334021</c:v>
                </c:pt>
                <c:pt idx="242">
                  <c:v>54.405580059493282</c:v>
                </c:pt>
                <c:pt idx="243">
                  <c:v>51.94539249146758</c:v>
                </c:pt>
                <c:pt idx="244">
                  <c:v>50.48341232227488</c:v>
                </c:pt>
                <c:pt idx="245">
                  <c:v>50.655690628888678</c:v>
                </c:pt>
                <c:pt idx="246">
                  <c:v>58.987663990601135</c:v>
                </c:pt>
                <c:pt idx="247">
                  <c:v>65.150905432595565</c:v>
                </c:pt>
                <c:pt idx="248">
                  <c:v>75.328083989501309</c:v>
                </c:pt>
                <c:pt idx="249">
                  <c:v>84.921055420154701</c:v>
                </c:pt>
                <c:pt idx="250">
                  <c:v>67.308515190415065</c:v>
                </c:pt>
                <c:pt idx="251">
                  <c:v>52.918367346938773</c:v>
                </c:pt>
                <c:pt idx="252">
                  <c:v>54.665448268859784</c:v>
                </c:pt>
                <c:pt idx="253">
                  <c:v>54.484854426036662</c:v>
                </c:pt>
                <c:pt idx="254">
                  <c:v>58.157613448644447</c:v>
                </c:pt>
                <c:pt idx="255">
                  <c:v>64.899451553930533</c:v>
                </c:pt>
                <c:pt idx="256">
                  <c:v>66.508768393469055</c:v>
                </c:pt>
                <c:pt idx="257">
                  <c:v>67.336939879554961</c:v>
                </c:pt>
                <c:pt idx="258">
                  <c:v>61.489924689599022</c:v>
                </c:pt>
                <c:pt idx="259">
                  <c:v>60.522555623596652</c:v>
                </c:pt>
                <c:pt idx="260">
                  <c:v>58.344364117706959</c:v>
                </c:pt>
                <c:pt idx="261">
                  <c:v>52.340814461257239</c:v>
                </c:pt>
                <c:pt idx="262">
                  <c:v>55.920792079207921</c:v>
                </c:pt>
                <c:pt idx="263">
                  <c:v>53.974772660604287</c:v>
                </c:pt>
                <c:pt idx="264">
                  <c:v>46.343770693406491</c:v>
                </c:pt>
                <c:pt idx="265">
                  <c:v>42.219340496480179</c:v>
                </c:pt>
                <c:pt idx="266">
                  <c:v>46.458708637527259</c:v>
                </c:pt>
                <c:pt idx="267">
                  <c:v>50.102011075488193</c:v>
                </c:pt>
                <c:pt idx="268">
                  <c:v>45.831334548594455</c:v>
                </c:pt>
                <c:pt idx="269">
                  <c:v>49.222341778342951</c:v>
                </c:pt>
                <c:pt idx="270">
                  <c:v>53.706567687390454</c:v>
                </c:pt>
                <c:pt idx="271">
                  <c:v>53.492210873826465</c:v>
                </c:pt>
                <c:pt idx="272">
                  <c:v>48.502879078694818</c:v>
                </c:pt>
                <c:pt idx="273">
                  <c:v>47.183232169954479</c:v>
                </c:pt>
                <c:pt idx="274">
                  <c:v>47.377836361924494</c:v>
                </c:pt>
                <c:pt idx="275">
                  <c:v>50.368132905418165</c:v>
                </c:pt>
                <c:pt idx="276">
                  <c:v>56.93613737217828</c:v>
                </c:pt>
                <c:pt idx="277">
                  <c:v>71.839323467230443</c:v>
                </c:pt>
                <c:pt idx="278">
                  <c:v>72.694547379565904</c:v>
                </c:pt>
                <c:pt idx="279">
                  <c:v>65.392714255632768</c:v>
                </c:pt>
                <c:pt idx="280">
                  <c:v>54.395261845386536</c:v>
                </c:pt>
                <c:pt idx="281">
                  <c:v>53.118301520873736</c:v>
                </c:pt>
                <c:pt idx="282">
                  <c:v>48.737155478728518</c:v>
                </c:pt>
                <c:pt idx="283">
                  <c:v>48.022917253686487</c:v>
                </c:pt>
                <c:pt idx="284">
                  <c:v>49.913660782808904</c:v>
                </c:pt>
                <c:pt idx="285">
                  <c:v>54.253688446062469</c:v>
                </c:pt>
                <c:pt idx="286">
                  <c:v>59.272335000490344</c:v>
                </c:pt>
                <c:pt idx="287">
                  <c:v>72.934782608695656</c:v>
                </c:pt>
                <c:pt idx="288">
                  <c:v>68.387922756854792</c:v>
                </c:pt>
                <c:pt idx="289">
                  <c:v>70.717567271931742</c:v>
                </c:pt>
                <c:pt idx="290">
                  <c:v>30.397489539748957</c:v>
                </c:pt>
                <c:pt idx="291">
                  <c:v>18.124678001030397</c:v>
                </c:pt>
                <c:pt idx="292">
                  <c:v>9.3051981471950587</c:v>
                </c:pt>
                <c:pt idx="293">
                  <c:v>5.4863852616661601</c:v>
                </c:pt>
                <c:pt idx="294">
                  <c:v>7.1769363516394273</c:v>
                </c:pt>
                <c:pt idx="295">
                  <c:v>11.798373330655687</c:v>
                </c:pt>
                <c:pt idx="296">
                  <c:v>38.406302981948741</c:v>
                </c:pt>
                <c:pt idx="297">
                  <c:v>53.927142556327645</c:v>
                </c:pt>
                <c:pt idx="298">
                  <c:v>73.515586343394361</c:v>
                </c:pt>
                <c:pt idx="299">
                  <c:v>76.947266569908066</c:v>
                </c:pt>
                <c:pt idx="300">
                  <c:v>64.795443979544388</c:v>
                </c:pt>
                <c:pt idx="301">
                  <c:v>43.540721538129183</c:v>
                </c:pt>
                <c:pt idx="302">
                  <c:v>34.64073129251701</c:v>
                </c:pt>
                <c:pt idx="303">
                  <c:v>19.786040714582466</c:v>
                </c:pt>
                <c:pt idx="304">
                  <c:v>9.8907766990291268</c:v>
                </c:pt>
                <c:pt idx="305">
                  <c:v>5.9038344491783326</c:v>
                </c:pt>
                <c:pt idx="306">
                  <c:v>7.2983095455005564</c:v>
                </c:pt>
                <c:pt idx="307">
                  <c:v>12.596084862150253</c:v>
                </c:pt>
                <c:pt idx="308">
                  <c:v>41.156496554479176</c:v>
                </c:pt>
                <c:pt idx="309">
                  <c:v>56.496754283281902</c:v>
                </c:pt>
                <c:pt idx="310">
                  <c:v>55.516431924882632</c:v>
                </c:pt>
                <c:pt idx="311">
                  <c:v>75.995506179003868</c:v>
                </c:pt>
                <c:pt idx="312">
                  <c:v>76.040781648258289</c:v>
                </c:pt>
                <c:pt idx="313">
                  <c:v>66.619850187265925</c:v>
                </c:pt>
                <c:pt idx="314">
                  <c:v>48.143686343226371</c:v>
                </c:pt>
                <c:pt idx="315">
                  <c:v>36.630701848093153</c:v>
                </c:pt>
                <c:pt idx="316">
                  <c:v>22.03021523178808</c:v>
                </c:pt>
                <c:pt idx="317">
                  <c:v>10.972264553489788</c:v>
                </c:pt>
                <c:pt idx="318">
                  <c:v>6.5142625935666603</c:v>
                </c:pt>
                <c:pt idx="319">
                  <c:v>8.1239277424563525</c:v>
                </c:pt>
                <c:pt idx="320">
                  <c:v>15.862349826919161</c:v>
                </c:pt>
                <c:pt idx="321">
                  <c:v>44.822319519397212</c:v>
                </c:pt>
                <c:pt idx="322">
                  <c:v>58.661588683351468</c:v>
                </c:pt>
                <c:pt idx="323">
                  <c:v>73.550600343053176</c:v>
                </c:pt>
                <c:pt idx="324">
                  <c:v>73.585387661259418</c:v>
                </c:pt>
                <c:pt idx="325">
                  <c:v>77.79020631369626</c:v>
                </c:pt>
                <c:pt idx="326">
                  <c:v>72.441325913380112</c:v>
                </c:pt>
                <c:pt idx="327">
                  <c:v>61.798544259215774</c:v>
                </c:pt>
                <c:pt idx="328">
                  <c:v>47.70996578744068</c:v>
                </c:pt>
                <c:pt idx="329">
                  <c:v>28.050713153724246</c:v>
                </c:pt>
                <c:pt idx="330">
                  <c:v>14.56701030927835</c:v>
                </c:pt>
                <c:pt idx="331">
                  <c:v>9.075007716843297</c:v>
                </c:pt>
                <c:pt idx="332">
                  <c:v>13.41725514276942</c:v>
                </c:pt>
                <c:pt idx="333">
                  <c:v>21.343222084878452</c:v>
                </c:pt>
                <c:pt idx="334">
                  <c:v>43.674882868201259</c:v>
                </c:pt>
                <c:pt idx="335">
                  <c:v>53.406429635937833</c:v>
                </c:pt>
                <c:pt idx="336">
                  <c:v>65.877845391029979</c:v>
                </c:pt>
                <c:pt idx="337">
                  <c:v>65.804178814382908</c:v>
                </c:pt>
                <c:pt idx="338">
                  <c:v>66.926303175554224</c:v>
                </c:pt>
                <c:pt idx="339">
                  <c:v>65.690672963400232</c:v>
                </c:pt>
                <c:pt idx="340">
                  <c:v>69.66250463592533</c:v>
                </c:pt>
                <c:pt idx="341">
                  <c:v>66.037059175134488</c:v>
                </c:pt>
                <c:pt idx="342">
                  <c:v>45.561473590767861</c:v>
                </c:pt>
                <c:pt idx="343">
                  <c:v>21.890703517587941</c:v>
                </c:pt>
                <c:pt idx="344">
                  <c:v>11.758691206543968</c:v>
                </c:pt>
                <c:pt idx="345">
                  <c:v>11.326728628332143</c:v>
                </c:pt>
                <c:pt idx="346">
                  <c:v>15.825853708862065</c:v>
                </c:pt>
                <c:pt idx="347">
                  <c:v>27.810823988298392</c:v>
                </c:pt>
                <c:pt idx="348">
                  <c:v>34.186703007884745</c:v>
                </c:pt>
                <c:pt idx="349">
                  <c:v>40.184520758585343</c:v>
                </c:pt>
                <c:pt idx="350">
                  <c:v>62.232280856701259</c:v>
                </c:pt>
                <c:pt idx="351">
                  <c:v>61.045673076923073</c:v>
                </c:pt>
                <c:pt idx="352">
                  <c:v>54.934398174557899</c:v>
                </c:pt>
                <c:pt idx="353">
                  <c:v>56.270721390190921</c:v>
                </c:pt>
                <c:pt idx="354">
                  <c:v>68.953771289537713</c:v>
                </c:pt>
                <c:pt idx="355">
                  <c:v>62.547036688617119</c:v>
                </c:pt>
                <c:pt idx="356">
                  <c:v>35.393258426966291</c:v>
                </c:pt>
                <c:pt idx="357">
                  <c:v>13.962806945443337</c:v>
                </c:pt>
                <c:pt idx="358">
                  <c:v>7.998367680065293</c:v>
                </c:pt>
                <c:pt idx="359">
                  <c:v>8.5187083546899025</c:v>
                </c:pt>
                <c:pt idx="360">
                  <c:v>14.276979516967289</c:v>
                </c:pt>
                <c:pt idx="361">
                  <c:v>35.99556853660993</c:v>
                </c:pt>
                <c:pt idx="362">
                  <c:v>51.310431241516135</c:v>
                </c:pt>
                <c:pt idx="363">
                  <c:v>51.666666666666664</c:v>
                </c:pt>
                <c:pt idx="364">
                  <c:v>43.526999316472995</c:v>
                </c:pt>
                <c:pt idx="365">
                  <c:v>71.038850322737787</c:v>
                </c:pt>
                <c:pt idx="366">
                  <c:v>74.585702189427849</c:v>
                </c:pt>
                <c:pt idx="367">
                  <c:v>52.806208525475199</c:v>
                </c:pt>
                <c:pt idx="368">
                  <c:v>42.206521739130437</c:v>
                </c:pt>
                <c:pt idx="369">
                  <c:v>31.083519049135095</c:v>
                </c:pt>
                <c:pt idx="370">
                  <c:v>17.646454265159303</c:v>
                </c:pt>
                <c:pt idx="371">
                  <c:v>8.9782964782964783</c:v>
                </c:pt>
                <c:pt idx="372">
                  <c:v>6.3646612688326334</c:v>
                </c:pt>
                <c:pt idx="373">
                  <c:v>7.0274068868587491</c:v>
                </c:pt>
                <c:pt idx="374">
                  <c:v>13.081812589706786</c:v>
                </c:pt>
                <c:pt idx="375">
                  <c:v>35.088592474616767</c:v>
                </c:pt>
                <c:pt idx="376">
                  <c:v>57.144433410570457</c:v>
                </c:pt>
                <c:pt idx="377">
                  <c:v>77.920767095634616</c:v>
                </c:pt>
                <c:pt idx="378">
                  <c:v>74.201024640156135</c:v>
                </c:pt>
                <c:pt idx="379">
                  <c:v>57.393966885915169</c:v>
                </c:pt>
                <c:pt idx="380">
                  <c:v>44.49912510936133</c:v>
                </c:pt>
                <c:pt idx="381">
                  <c:v>32.3888771855909</c:v>
                </c:pt>
                <c:pt idx="382">
                  <c:v>19.209273442351478</c:v>
                </c:pt>
                <c:pt idx="383">
                  <c:v>9.5729464650592568</c:v>
                </c:pt>
                <c:pt idx="384">
                  <c:v>5.9528646891507515</c:v>
                </c:pt>
                <c:pt idx="385">
                  <c:v>7.4040311961916334</c:v>
                </c:pt>
                <c:pt idx="386">
                  <c:v>13.321018062397373</c:v>
                </c:pt>
                <c:pt idx="387">
                  <c:v>35.782038345105953</c:v>
                </c:pt>
                <c:pt idx="388">
                  <c:v>58.685342450645194</c:v>
                </c:pt>
                <c:pt idx="389">
                  <c:v>80.529277930786733</c:v>
                </c:pt>
                <c:pt idx="390">
                  <c:v>60.483314154200229</c:v>
                </c:pt>
                <c:pt idx="391">
                  <c:v>44.327754075046492</c:v>
                </c:pt>
                <c:pt idx="392">
                  <c:v>35.94869053981828</c:v>
                </c:pt>
                <c:pt idx="393">
                  <c:v>20.46118530884808</c:v>
                </c:pt>
                <c:pt idx="394">
                  <c:v>10.843248836006207</c:v>
                </c:pt>
                <c:pt idx="395">
                  <c:v>6.4818631492168173</c:v>
                </c:pt>
                <c:pt idx="396">
                  <c:v>7.7174690790146174</c:v>
                </c:pt>
                <c:pt idx="397">
                  <c:v>14.531588168607646</c:v>
                </c:pt>
                <c:pt idx="398">
                  <c:v>36.639062815592808</c:v>
                </c:pt>
                <c:pt idx="399">
                  <c:v>60.319410319410316</c:v>
                </c:pt>
                <c:pt idx="400">
                  <c:v>77.613806903451732</c:v>
                </c:pt>
                <c:pt idx="401">
                  <c:v>73.625045328175986</c:v>
                </c:pt>
                <c:pt idx="402">
                  <c:v>61.603132557871703</c:v>
                </c:pt>
                <c:pt idx="403">
                  <c:v>49.487377356410541</c:v>
                </c:pt>
                <c:pt idx="404">
                  <c:v>37.957446808510639</c:v>
                </c:pt>
                <c:pt idx="405">
                  <c:v>21.929187000311494</c:v>
                </c:pt>
                <c:pt idx="406">
                  <c:v>11.059063136456212</c:v>
                </c:pt>
                <c:pt idx="407">
                  <c:v>7.2403258655804477</c:v>
                </c:pt>
                <c:pt idx="408">
                  <c:v>9.2556568035220632</c:v>
                </c:pt>
                <c:pt idx="409">
                  <c:v>15.992571192736277</c:v>
                </c:pt>
                <c:pt idx="410">
                  <c:v>41.205194805194807</c:v>
                </c:pt>
                <c:pt idx="411">
                  <c:v>62.381267947868338</c:v>
                </c:pt>
                <c:pt idx="412">
                  <c:v>59.370432827431138</c:v>
                </c:pt>
                <c:pt idx="413">
                  <c:v>80.232708468002585</c:v>
                </c:pt>
                <c:pt idx="414">
                  <c:v>76.383988319746933</c:v>
                </c:pt>
                <c:pt idx="415">
                  <c:v>67.626918536009441</c:v>
                </c:pt>
                <c:pt idx="416">
                  <c:v>59.363425925925924</c:v>
                </c:pt>
                <c:pt idx="417">
                  <c:v>47.707531610775149</c:v>
                </c:pt>
                <c:pt idx="418">
                  <c:v>27.801313281084514</c:v>
                </c:pt>
                <c:pt idx="419">
                  <c:v>14.701631220317985</c:v>
                </c:pt>
                <c:pt idx="420">
                  <c:v>9.7871902950550016</c:v>
                </c:pt>
                <c:pt idx="421">
                  <c:v>13.459580533496233</c:v>
                </c:pt>
                <c:pt idx="422">
                  <c:v>20.578778135048232</c:v>
                </c:pt>
                <c:pt idx="423">
                  <c:v>39.660842754367934</c:v>
                </c:pt>
                <c:pt idx="424">
                  <c:v>54.279705573080967</c:v>
                </c:pt>
                <c:pt idx="425">
                  <c:v>56.846071044133474</c:v>
                </c:pt>
                <c:pt idx="426">
                  <c:v>59.946802615538068</c:v>
                </c:pt>
                <c:pt idx="427">
                  <c:v>36.783175932236396</c:v>
                </c:pt>
                <c:pt idx="428">
                  <c:v>42.416509486297571</c:v>
                </c:pt>
                <c:pt idx="429">
                  <c:v>64.115402956604683</c:v>
                </c:pt>
                <c:pt idx="430">
                  <c:v>63.245345274569878</c:v>
                </c:pt>
                <c:pt idx="431">
                  <c:v>50.757747116037095</c:v>
                </c:pt>
                <c:pt idx="432">
                  <c:v>75.843578341616535</c:v>
                </c:pt>
                <c:pt idx="433">
                  <c:v>41.386073880353059</c:v>
                </c:pt>
                <c:pt idx="434">
                  <c:v>21.868745391340987</c:v>
                </c:pt>
                <c:pt idx="435">
                  <c:v>11.445169180595189</c:v>
                </c:pt>
                <c:pt idx="436">
                  <c:v>10.343434343434344</c:v>
                </c:pt>
                <c:pt idx="437">
                  <c:v>14.304785376874102</c:v>
                </c:pt>
                <c:pt idx="438">
                  <c:v>26.777275012569131</c:v>
                </c:pt>
                <c:pt idx="439">
                  <c:v>37.84059597918155</c:v>
                </c:pt>
                <c:pt idx="440">
                  <c:v>44.567280848687886</c:v>
                </c:pt>
                <c:pt idx="441">
                  <c:v>46.245998141071979</c:v>
                </c:pt>
                <c:pt idx="442">
                  <c:v>60.514514987019119</c:v>
                </c:pt>
                <c:pt idx="443">
                  <c:v>51.466275659824049</c:v>
                </c:pt>
                <c:pt idx="444">
                  <c:v>53.046146851557168</c:v>
                </c:pt>
                <c:pt idx="445">
                  <c:v>62.114953381328924</c:v>
                </c:pt>
                <c:pt idx="446">
                  <c:v>57.621421119740354</c:v>
                </c:pt>
                <c:pt idx="447">
                  <c:v>30.425008029118938</c:v>
                </c:pt>
                <c:pt idx="448">
                  <c:v>14.040529363110009</c:v>
                </c:pt>
                <c:pt idx="449">
                  <c:v>8.3316062176165797</c:v>
                </c:pt>
                <c:pt idx="450">
                  <c:v>8.5264985193505556</c:v>
                </c:pt>
                <c:pt idx="451">
                  <c:v>13.440032830614548</c:v>
                </c:pt>
                <c:pt idx="452">
                  <c:v>40.860879415096285</c:v>
                </c:pt>
                <c:pt idx="453">
                  <c:v>63.520831031053156</c:v>
                </c:pt>
                <c:pt idx="454">
                  <c:v>59.390632105502505</c:v>
                </c:pt>
                <c:pt idx="455">
                  <c:v>98.357341420267872</c:v>
                </c:pt>
                <c:pt idx="456">
                  <c:v>73.457087753134047</c:v>
                </c:pt>
                <c:pt idx="457">
                  <c:v>53.0582900121668</c:v>
                </c:pt>
                <c:pt idx="458">
                  <c:v>44.907306434023987</c:v>
                </c:pt>
                <c:pt idx="459">
                  <c:v>33.37909186906019</c:v>
                </c:pt>
                <c:pt idx="460">
                  <c:v>20.740354535974973</c:v>
                </c:pt>
                <c:pt idx="461">
                  <c:v>10.420902806018708</c:v>
                </c:pt>
                <c:pt idx="462">
                  <c:v>5.908029641660745</c:v>
                </c:pt>
                <c:pt idx="463">
                  <c:v>7.4108146785239706</c:v>
                </c:pt>
                <c:pt idx="464">
                  <c:v>12.766822524903436</c:v>
                </c:pt>
                <c:pt idx="465">
                  <c:v>42.462756537139285</c:v>
                </c:pt>
                <c:pt idx="466">
                  <c:v>65.135165201913452</c:v>
                </c:pt>
                <c:pt idx="467">
                  <c:v>61.504374502897392</c:v>
                </c:pt>
                <c:pt idx="468">
                  <c:v>70.353075170842828</c:v>
                </c:pt>
                <c:pt idx="469">
                  <c:v>86.235992089650637</c:v>
                </c:pt>
                <c:pt idx="470">
                  <c:v>74.580971904015428</c:v>
                </c:pt>
                <c:pt idx="471">
                  <c:v>60.923358918547365</c:v>
                </c:pt>
                <c:pt idx="472">
                  <c:v>47.437871123817906</c:v>
                </c:pt>
                <c:pt idx="473">
                  <c:v>34.890432923570287</c:v>
                </c:pt>
                <c:pt idx="474">
                  <c:v>19.571428571428573</c:v>
                </c:pt>
                <c:pt idx="475">
                  <c:v>10.2524944003258</c:v>
                </c:pt>
                <c:pt idx="476">
                  <c:v>6.7168799009492366</c:v>
                </c:pt>
                <c:pt idx="477">
                  <c:v>7.6986584107327136</c:v>
                </c:pt>
                <c:pt idx="478">
                  <c:v>13.367503844182471</c:v>
                </c:pt>
                <c:pt idx="479">
                  <c:v>42.216249741575361</c:v>
                </c:pt>
                <c:pt idx="480">
                  <c:v>62.680595687930648</c:v>
                </c:pt>
                <c:pt idx="481">
                  <c:v>60.631578947368418</c:v>
                </c:pt>
                <c:pt idx="482">
                  <c:v>65.77767817122367</c:v>
                </c:pt>
                <c:pt idx="483">
                  <c:v>68.823812966979986</c:v>
                </c:pt>
                <c:pt idx="484">
                  <c:v>89.635595458146298</c:v>
                </c:pt>
                <c:pt idx="485">
                  <c:v>68.881781568348728</c:v>
                </c:pt>
                <c:pt idx="486">
                  <c:v>51.171656015248345</c:v>
                </c:pt>
                <c:pt idx="487">
                  <c:v>37.092596589682714</c:v>
                </c:pt>
                <c:pt idx="488">
                  <c:v>22.143611404435056</c:v>
                </c:pt>
                <c:pt idx="489">
                  <c:v>10.846587993842997</c:v>
                </c:pt>
                <c:pt idx="490">
                  <c:v>6.5202055829890151</c:v>
                </c:pt>
                <c:pt idx="491">
                  <c:v>7.9632465543644715</c:v>
                </c:pt>
                <c:pt idx="492">
                  <c:v>13.52014726938024</c:v>
                </c:pt>
                <c:pt idx="493">
                  <c:v>42.679572083545594</c:v>
                </c:pt>
                <c:pt idx="494">
                  <c:v>58.868659109126305</c:v>
                </c:pt>
                <c:pt idx="495">
                  <c:v>67.587601078167111</c:v>
                </c:pt>
                <c:pt idx="496">
                  <c:v>77.023824373206935</c:v>
                </c:pt>
                <c:pt idx="497">
                  <c:v>74.305051970026597</c:v>
                </c:pt>
                <c:pt idx="498">
                  <c:v>59.078962404296647</c:v>
                </c:pt>
                <c:pt idx="499">
                  <c:v>48.188083592707876</c:v>
                </c:pt>
                <c:pt idx="500">
                  <c:v>38.457371899035856</c:v>
                </c:pt>
                <c:pt idx="501">
                  <c:v>23.39622641509434</c:v>
                </c:pt>
                <c:pt idx="502">
                  <c:v>11.732186732186731</c:v>
                </c:pt>
                <c:pt idx="503">
                  <c:v>7.6781703083520521</c:v>
                </c:pt>
                <c:pt idx="504">
                  <c:v>9.4731560461615647</c:v>
                </c:pt>
                <c:pt idx="505">
                  <c:v>17.238536836682123</c:v>
                </c:pt>
                <c:pt idx="506">
                  <c:v>49.821293187479696</c:v>
                </c:pt>
                <c:pt idx="507">
                  <c:v>64.307692307692307</c:v>
                </c:pt>
                <c:pt idx="508">
                  <c:v>62.961651917404133</c:v>
                </c:pt>
                <c:pt idx="509">
                  <c:v>64.856123131831367</c:v>
                </c:pt>
                <c:pt idx="510">
                  <c:v>74.45291984494186</c:v>
                </c:pt>
                <c:pt idx="511">
                  <c:v>76.157117838378781</c:v>
                </c:pt>
                <c:pt idx="512">
                  <c:v>65.454545454545453</c:v>
                </c:pt>
                <c:pt idx="513">
                  <c:v>59.067965723676487</c:v>
                </c:pt>
                <c:pt idx="514">
                  <c:v>44.459279038718293</c:v>
                </c:pt>
                <c:pt idx="515">
                  <c:v>29.03846153846154</c:v>
                </c:pt>
                <c:pt idx="516">
                  <c:v>15.213587236232629</c:v>
                </c:pt>
                <c:pt idx="517">
                  <c:v>10.788637062865346</c:v>
                </c:pt>
                <c:pt idx="518">
                  <c:v>15.653141758575332</c:v>
                </c:pt>
                <c:pt idx="519">
                  <c:v>24.593919200333193</c:v>
                </c:pt>
                <c:pt idx="520">
                  <c:v>48.499733048585156</c:v>
                </c:pt>
                <c:pt idx="521">
                  <c:v>66.472368568546131</c:v>
                </c:pt>
                <c:pt idx="522">
                  <c:v>62.197110904007452</c:v>
                </c:pt>
                <c:pt idx="523">
                  <c:v>53.932228438720571</c:v>
                </c:pt>
                <c:pt idx="524">
                  <c:v>61.996913213819305</c:v>
                </c:pt>
                <c:pt idx="525">
                  <c:v>62.327968276183817</c:v>
                </c:pt>
                <c:pt idx="526">
                  <c:v>65.692563554288427</c:v>
                </c:pt>
                <c:pt idx="527">
                  <c:v>63.811863811863816</c:v>
                </c:pt>
                <c:pt idx="528">
                  <c:v>57.808187672493105</c:v>
                </c:pt>
                <c:pt idx="529">
                  <c:v>39.225367566381394</c:v>
                </c:pt>
                <c:pt idx="530">
                  <c:v>19.693973144582078</c:v>
                </c:pt>
                <c:pt idx="531">
                  <c:v>13.127937336814622</c:v>
                </c:pt>
                <c:pt idx="532">
                  <c:v>13.732322197171552</c:v>
                </c:pt>
                <c:pt idx="533">
                  <c:v>18.22922098237564</c:v>
                </c:pt>
                <c:pt idx="534">
                  <c:v>33.3436087135224</c:v>
                </c:pt>
                <c:pt idx="535">
                  <c:v>40.127526207716414</c:v>
                </c:pt>
                <c:pt idx="536">
                  <c:v>41.249598113814166</c:v>
                </c:pt>
                <c:pt idx="537">
                  <c:v>46.571863890299646</c:v>
                </c:pt>
                <c:pt idx="538">
                  <c:v>55.002680965147455</c:v>
                </c:pt>
                <c:pt idx="539">
                  <c:v>60.249406175771966</c:v>
                </c:pt>
                <c:pt idx="540">
                  <c:v>51.752600633197652</c:v>
                </c:pt>
                <c:pt idx="541">
                  <c:v>54.233073358200521</c:v>
                </c:pt>
                <c:pt idx="542">
                  <c:v>60.844066237350511</c:v>
                </c:pt>
                <c:pt idx="543">
                  <c:v>53.483146067415731</c:v>
                </c:pt>
                <c:pt idx="544">
                  <c:v>28.02641232575202</c:v>
                </c:pt>
                <c:pt idx="545">
                  <c:v>13.364763759352261</c:v>
                </c:pt>
                <c:pt idx="546">
                  <c:v>8.0708860759493675</c:v>
                </c:pt>
                <c:pt idx="547">
                  <c:v>9.4026661239442362</c:v>
                </c:pt>
                <c:pt idx="548">
                  <c:v>13.88633812876237</c:v>
                </c:pt>
                <c:pt idx="549">
                  <c:v>43.772051748102214</c:v>
                </c:pt>
                <c:pt idx="550">
                  <c:v>67.449474991532128</c:v>
                </c:pt>
                <c:pt idx="551">
                  <c:v>60.149410528773195</c:v>
                </c:pt>
                <c:pt idx="552">
                  <c:v>68.422242314647377</c:v>
                </c:pt>
                <c:pt idx="553">
                  <c:v>70.350962710212045</c:v>
                </c:pt>
                <c:pt idx="554">
                  <c:v>69.47989405249217</c:v>
                </c:pt>
                <c:pt idx="555">
                  <c:v>50.351802990325425</c:v>
                </c:pt>
                <c:pt idx="556">
                  <c:v>47.840196956132495</c:v>
                </c:pt>
                <c:pt idx="557">
                  <c:v>35.571490656236413</c:v>
                </c:pt>
                <c:pt idx="558">
                  <c:v>21.823759653020204</c:v>
                </c:pt>
                <c:pt idx="559">
                  <c:v>11.78340683006871</c:v>
                </c:pt>
                <c:pt idx="560">
                  <c:v>7.2941176470588234</c:v>
                </c:pt>
                <c:pt idx="561">
                  <c:v>9.4024964190710048</c:v>
                </c:pt>
                <c:pt idx="562">
                  <c:v>15.194818546314384</c:v>
                </c:pt>
                <c:pt idx="563">
                  <c:v>42.813552188552187</c:v>
                </c:pt>
                <c:pt idx="564">
                  <c:v>61.292501688808834</c:v>
                </c:pt>
                <c:pt idx="565">
                  <c:v>56.873779717468707</c:v>
                </c:pt>
                <c:pt idx="566">
                  <c:v>62.099900321187285</c:v>
                </c:pt>
                <c:pt idx="567">
                  <c:v>58.188803512623494</c:v>
                </c:pt>
                <c:pt idx="568">
                  <c:v>84.036263303113913</c:v>
                </c:pt>
                <c:pt idx="569">
                  <c:v>83.656438567210174</c:v>
                </c:pt>
                <c:pt idx="570">
                  <c:v>71.25</c:v>
                </c:pt>
                <c:pt idx="571">
                  <c:v>63.265551678498376</c:v>
                </c:pt>
                <c:pt idx="572">
                  <c:v>52.363226170332766</c:v>
                </c:pt>
                <c:pt idx="573">
                  <c:v>34.985700667302197</c:v>
                </c:pt>
                <c:pt idx="574">
                  <c:v>19.115388553291695</c:v>
                </c:pt>
                <c:pt idx="575">
                  <c:v>12.543164736949016</c:v>
                </c:pt>
                <c:pt idx="576">
                  <c:v>14.856034306718399</c:v>
                </c:pt>
                <c:pt idx="577">
                  <c:v>19.731266149870802</c:v>
                </c:pt>
                <c:pt idx="578">
                  <c:v>33.755665430572726</c:v>
                </c:pt>
                <c:pt idx="579">
                  <c:v>38.580979081302566</c:v>
                </c:pt>
                <c:pt idx="580">
                  <c:v>37.330957123388195</c:v>
                </c:pt>
                <c:pt idx="581">
                  <c:v>53.968595396859534</c:v>
                </c:pt>
                <c:pt idx="582">
                  <c:v>57.746808759807941</c:v>
                </c:pt>
                <c:pt idx="583">
                  <c:v>48.517940717628711</c:v>
                </c:pt>
                <c:pt idx="584">
                  <c:v>52.647692482140833</c:v>
                </c:pt>
                <c:pt idx="585">
                  <c:v>69.762870131465775</c:v>
                </c:pt>
                <c:pt idx="586">
                  <c:v>57.451978708632261</c:v>
                </c:pt>
                <c:pt idx="587">
                  <c:v>31.348867037195383</c:v>
                </c:pt>
                <c:pt idx="588">
                  <c:v>12.626420602648317</c:v>
                </c:pt>
                <c:pt idx="589">
                  <c:v>7.0742799393633149</c:v>
                </c:pt>
                <c:pt idx="590">
                  <c:v>9.0436908035441501</c:v>
                </c:pt>
                <c:pt idx="591">
                  <c:v>14.489189466133825</c:v>
                </c:pt>
                <c:pt idx="592">
                  <c:v>44.740532959326792</c:v>
                </c:pt>
                <c:pt idx="593">
                  <c:v>68.910561370123688</c:v>
                </c:pt>
                <c:pt idx="594">
                  <c:v>59.256645495177608</c:v>
                </c:pt>
                <c:pt idx="595">
                  <c:v>80.424676466892819</c:v>
                </c:pt>
                <c:pt idx="596">
                  <c:v>70.604594921402651</c:v>
                </c:pt>
                <c:pt idx="597">
                  <c:v>81.362370220308932</c:v>
                </c:pt>
                <c:pt idx="598">
                  <c:v>71.189479976090851</c:v>
                </c:pt>
                <c:pt idx="599">
                  <c:v>53.042799821667408</c:v>
                </c:pt>
                <c:pt idx="600">
                  <c:v>47.864208633093526</c:v>
                </c:pt>
                <c:pt idx="601">
                  <c:v>34.864144912093771</c:v>
                </c:pt>
                <c:pt idx="602">
                  <c:v>23.019776080359946</c:v>
                </c:pt>
                <c:pt idx="603">
                  <c:v>11.628870249559906</c:v>
                </c:pt>
                <c:pt idx="604">
                  <c:v>7.3783039085620983</c:v>
                </c:pt>
                <c:pt idx="605">
                  <c:v>10.048969598041216</c:v>
                </c:pt>
                <c:pt idx="606">
                  <c:v>15.176458483383064</c:v>
                </c:pt>
                <c:pt idx="607">
                  <c:v>44.680624933574236</c:v>
                </c:pt>
                <c:pt idx="608">
                  <c:v>63.594523069842367</c:v>
                </c:pt>
                <c:pt idx="609">
                  <c:v>58.476057322614473</c:v>
                </c:pt>
                <c:pt idx="610">
                  <c:v>63.463687150837991</c:v>
                </c:pt>
                <c:pt idx="611">
                  <c:v>76.332463660081999</c:v>
                </c:pt>
                <c:pt idx="612">
                  <c:v>74.63521400778211</c:v>
                </c:pt>
                <c:pt idx="613">
                  <c:v>60.281174991427598</c:v>
                </c:pt>
                <c:pt idx="614">
                  <c:v>55.828220858895705</c:v>
                </c:pt>
                <c:pt idx="615">
                  <c:v>43.870258383727318</c:v>
                </c:pt>
                <c:pt idx="616">
                  <c:v>27.778958554729012</c:v>
                </c:pt>
                <c:pt idx="617">
                  <c:v>14.791666666666666</c:v>
                </c:pt>
                <c:pt idx="618">
                  <c:v>9.6921207210856792</c:v>
                </c:pt>
                <c:pt idx="619">
                  <c:v>12.143589743589743</c:v>
                </c:pt>
                <c:pt idx="620">
                  <c:v>17.993079584775085</c:v>
                </c:pt>
                <c:pt idx="621">
                  <c:v>41.044932079414835</c:v>
                </c:pt>
                <c:pt idx="622">
                  <c:v>46.992918296163197</c:v>
                </c:pt>
                <c:pt idx="623">
                  <c:v>52.246615857126606</c:v>
                </c:pt>
                <c:pt idx="624">
                  <c:v>57.668171309038868</c:v>
                </c:pt>
                <c:pt idx="625">
                  <c:v>63.736524108517948</c:v>
                </c:pt>
                <c:pt idx="626">
                  <c:v>56.424709536408599</c:v>
                </c:pt>
                <c:pt idx="627">
                  <c:v>56.832475700400224</c:v>
                </c:pt>
                <c:pt idx="628">
                  <c:v>65.638182475593595</c:v>
                </c:pt>
                <c:pt idx="629">
                  <c:v>58.417663293468266</c:v>
                </c:pt>
                <c:pt idx="630">
                  <c:v>40.666377252007813</c:v>
                </c:pt>
                <c:pt idx="631">
                  <c:v>20.29800979472752</c:v>
                </c:pt>
                <c:pt idx="632">
                  <c:v>11.017298187808896</c:v>
                </c:pt>
                <c:pt idx="633">
                  <c:v>11.12585485352659</c:v>
                </c:pt>
                <c:pt idx="634">
                  <c:v>12.923360278317814</c:v>
                </c:pt>
                <c:pt idx="635">
                  <c:v>23.897169150745224</c:v>
                </c:pt>
                <c:pt idx="636">
                  <c:v>30.721998729621006</c:v>
                </c:pt>
                <c:pt idx="637">
                  <c:v>36.652452025586356</c:v>
                </c:pt>
                <c:pt idx="638">
                  <c:v>41.202827840286766</c:v>
                </c:pt>
                <c:pt idx="639">
                  <c:v>45.776595744680854</c:v>
                </c:pt>
                <c:pt idx="640">
                  <c:v>55.988165680473372</c:v>
                </c:pt>
                <c:pt idx="641">
                  <c:v>45.748582860953654</c:v>
                </c:pt>
                <c:pt idx="642">
                  <c:v>48.292682926829265</c:v>
                </c:pt>
                <c:pt idx="643">
                  <c:v>60.250702905342081</c:v>
                </c:pt>
                <c:pt idx="644">
                  <c:v>47.005724350506384</c:v>
                </c:pt>
                <c:pt idx="645">
                  <c:v>27.469426152398871</c:v>
                </c:pt>
                <c:pt idx="646">
                  <c:v>12.407048996638483</c:v>
                </c:pt>
                <c:pt idx="647">
                  <c:v>7.4055313544726982</c:v>
                </c:pt>
                <c:pt idx="648">
                  <c:v>7.9339508658880389</c:v>
                </c:pt>
                <c:pt idx="649">
                  <c:v>12.959183673469388</c:v>
                </c:pt>
                <c:pt idx="650">
                  <c:v>41.278324070115431</c:v>
                </c:pt>
                <c:pt idx="651">
                  <c:v>68.207492795389044</c:v>
                </c:pt>
                <c:pt idx="652">
                  <c:v>62.652216268874817</c:v>
                </c:pt>
                <c:pt idx="653">
                  <c:v>60.546128778514444</c:v>
                </c:pt>
                <c:pt idx="654">
                  <c:v>86.678223763168432</c:v>
                </c:pt>
                <c:pt idx="655">
                  <c:v>68.27495830355015</c:v>
                </c:pt>
                <c:pt idx="656">
                  <c:v>49.325879644853664</c:v>
                </c:pt>
                <c:pt idx="657">
                  <c:v>44.981207163387133</c:v>
                </c:pt>
                <c:pt idx="658">
                  <c:v>33.42954885610434</c:v>
                </c:pt>
                <c:pt idx="659">
                  <c:v>19.344365312107247</c:v>
                </c:pt>
                <c:pt idx="660">
                  <c:v>10.277207392197125</c:v>
                </c:pt>
                <c:pt idx="661">
                  <c:v>6.6166510367823275</c:v>
                </c:pt>
                <c:pt idx="662">
                  <c:v>7.4938322368421053</c:v>
                </c:pt>
                <c:pt idx="663">
                  <c:v>12.557286892758937</c:v>
                </c:pt>
                <c:pt idx="664">
                  <c:v>39.564159526076381</c:v>
                </c:pt>
                <c:pt idx="665">
                  <c:v>55.582904452897743</c:v>
                </c:pt>
                <c:pt idx="666">
                  <c:v>50.785340314136128</c:v>
                </c:pt>
                <c:pt idx="667">
                  <c:v>68.184979137691244</c:v>
                </c:pt>
                <c:pt idx="668">
                  <c:v>83.945666235446311</c:v>
                </c:pt>
                <c:pt idx="669">
                  <c:v>78.46913580246914</c:v>
                </c:pt>
                <c:pt idx="670">
                  <c:v>73.474898735730946</c:v>
                </c:pt>
                <c:pt idx="671">
                  <c:v>64.203941933199573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04-43D8-B45F-CBA8F5C5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698848"/>
        <c:axId val="511713536"/>
      </c:scatterChart>
      <c:valAx>
        <c:axId val="51169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13536"/>
        <c:crosses val="autoZero"/>
        <c:crossBetween val="midCat"/>
      </c:valAx>
      <c:valAx>
        <c:axId val="51171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69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تعداد برگزیده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val>
            <c:numRef>
              <c:f>Sheet2!$D$2:$D$769</c:f>
              <c:numCache>
                <c:formatCode>General</c:formatCode>
                <c:ptCount val="768"/>
                <c:pt idx="0">
                  <c:v>5545</c:v>
                </c:pt>
                <c:pt idx="1">
                  <c:v>5082</c:v>
                </c:pt>
                <c:pt idx="2">
                  <c:v>5212</c:v>
                </c:pt>
                <c:pt idx="3">
                  <c:v>4960</c:v>
                </c:pt>
                <c:pt idx="4">
                  <c:v>5094</c:v>
                </c:pt>
                <c:pt idx="5">
                  <c:v>4907</c:v>
                </c:pt>
                <c:pt idx="6">
                  <c:v>5433</c:v>
                </c:pt>
                <c:pt idx="7">
                  <c:v>5946</c:v>
                </c:pt>
                <c:pt idx="8">
                  <c:v>6695</c:v>
                </c:pt>
                <c:pt idx="9">
                  <c:v>6643</c:v>
                </c:pt>
                <c:pt idx="10">
                  <c:v>6490</c:v>
                </c:pt>
                <c:pt idx="11">
                  <c:v>6786</c:v>
                </c:pt>
                <c:pt idx="12">
                  <c:v>5241</c:v>
                </c:pt>
                <c:pt idx="13">
                  <c:v>5189</c:v>
                </c:pt>
                <c:pt idx="14">
                  <c:v>5286</c:v>
                </c:pt>
                <c:pt idx="15">
                  <c:v>4941</c:v>
                </c:pt>
                <c:pt idx="16">
                  <c:v>4862</c:v>
                </c:pt>
                <c:pt idx="17">
                  <c:v>5542</c:v>
                </c:pt>
                <c:pt idx="18">
                  <c:v>6361</c:v>
                </c:pt>
                <c:pt idx="19">
                  <c:v>6955</c:v>
                </c:pt>
                <c:pt idx="20">
                  <c:v>6704</c:v>
                </c:pt>
                <c:pt idx="21">
                  <c:v>6782</c:v>
                </c:pt>
                <c:pt idx="22">
                  <c:v>6516</c:v>
                </c:pt>
                <c:pt idx="23">
                  <c:v>5441</c:v>
                </c:pt>
                <c:pt idx="24">
                  <c:v>5445</c:v>
                </c:pt>
                <c:pt idx="25">
                  <c:v>5503</c:v>
                </c:pt>
                <c:pt idx="26">
                  <c:v>5436</c:v>
                </c:pt>
                <c:pt idx="27">
                  <c:v>5431</c:v>
                </c:pt>
                <c:pt idx="28">
                  <c:v>5491</c:v>
                </c:pt>
                <c:pt idx="29">
                  <c:v>6435</c:v>
                </c:pt>
                <c:pt idx="30">
                  <c:v>6767</c:v>
                </c:pt>
                <c:pt idx="31">
                  <c:v>7339</c:v>
                </c:pt>
                <c:pt idx="32">
                  <c:v>6386</c:v>
                </c:pt>
                <c:pt idx="33">
                  <c:v>6303</c:v>
                </c:pt>
                <c:pt idx="34">
                  <c:v>4676</c:v>
                </c:pt>
                <c:pt idx="35">
                  <c:v>5428</c:v>
                </c:pt>
                <c:pt idx="36">
                  <c:v>5755</c:v>
                </c:pt>
                <c:pt idx="37">
                  <c:v>5894</c:v>
                </c:pt>
                <c:pt idx="38">
                  <c:v>6258</c:v>
                </c:pt>
                <c:pt idx="39">
                  <c:v>6752</c:v>
                </c:pt>
                <c:pt idx="40">
                  <c:v>6822</c:v>
                </c:pt>
                <c:pt idx="41">
                  <c:v>6969</c:v>
                </c:pt>
                <c:pt idx="42">
                  <c:v>6317</c:v>
                </c:pt>
                <c:pt idx="43">
                  <c:v>5828</c:v>
                </c:pt>
                <c:pt idx="44">
                  <c:v>6026</c:v>
                </c:pt>
                <c:pt idx="45">
                  <c:v>4605</c:v>
                </c:pt>
                <c:pt idx="46">
                  <c:v>5542</c:v>
                </c:pt>
                <c:pt idx="47">
                  <c:v>6067</c:v>
                </c:pt>
                <c:pt idx="48">
                  <c:v>6275</c:v>
                </c:pt>
                <c:pt idx="49">
                  <c:v>5455</c:v>
                </c:pt>
                <c:pt idx="50">
                  <c:v>4909</c:v>
                </c:pt>
                <c:pt idx="51">
                  <c:v>4954</c:v>
                </c:pt>
                <c:pt idx="52">
                  <c:v>5622</c:v>
                </c:pt>
                <c:pt idx="53">
                  <c:v>5531</c:v>
                </c:pt>
                <c:pt idx="54">
                  <c:v>5750</c:v>
                </c:pt>
                <c:pt idx="55">
                  <c:v>5314</c:v>
                </c:pt>
                <c:pt idx="56">
                  <c:v>5084</c:v>
                </c:pt>
                <c:pt idx="57">
                  <c:v>4922</c:v>
                </c:pt>
                <c:pt idx="58">
                  <c:v>4786</c:v>
                </c:pt>
                <c:pt idx="59">
                  <c:v>4988</c:v>
                </c:pt>
                <c:pt idx="60">
                  <c:v>5632</c:v>
                </c:pt>
                <c:pt idx="61">
                  <c:v>6770</c:v>
                </c:pt>
                <c:pt idx="62">
                  <c:v>6686</c:v>
                </c:pt>
                <c:pt idx="63">
                  <c:v>6654</c:v>
                </c:pt>
                <c:pt idx="64">
                  <c:v>6378</c:v>
                </c:pt>
                <c:pt idx="65">
                  <c:v>5123</c:v>
                </c:pt>
                <c:pt idx="66">
                  <c:v>5428</c:v>
                </c:pt>
                <c:pt idx="67">
                  <c:v>5104</c:v>
                </c:pt>
                <c:pt idx="68">
                  <c:v>4336</c:v>
                </c:pt>
                <c:pt idx="69">
                  <c:v>5388</c:v>
                </c:pt>
                <c:pt idx="70">
                  <c:v>4842</c:v>
                </c:pt>
                <c:pt idx="71">
                  <c:v>5320</c:v>
                </c:pt>
                <c:pt idx="72">
                  <c:v>5968</c:v>
                </c:pt>
                <c:pt idx="73">
                  <c:v>6820</c:v>
                </c:pt>
                <c:pt idx="74">
                  <c:v>6825</c:v>
                </c:pt>
                <c:pt idx="75">
                  <c:v>6086</c:v>
                </c:pt>
                <c:pt idx="76">
                  <c:v>6716</c:v>
                </c:pt>
                <c:pt idx="77">
                  <c:v>5279</c:v>
                </c:pt>
                <c:pt idx="78">
                  <c:v>5395</c:v>
                </c:pt>
                <c:pt idx="79">
                  <c:v>5468</c:v>
                </c:pt>
                <c:pt idx="80">
                  <c:v>5163</c:v>
                </c:pt>
                <c:pt idx="81">
                  <c:v>5004</c:v>
                </c:pt>
                <c:pt idx="82">
                  <c:v>4767</c:v>
                </c:pt>
                <c:pt idx="83">
                  <c:v>5336</c:v>
                </c:pt>
                <c:pt idx="84">
                  <c:v>5954</c:v>
                </c:pt>
                <c:pt idx="85">
                  <c:v>6817</c:v>
                </c:pt>
                <c:pt idx="86">
                  <c:v>6674</c:v>
                </c:pt>
                <c:pt idx="87">
                  <c:v>6533</c:v>
                </c:pt>
                <c:pt idx="88">
                  <c:v>6244</c:v>
                </c:pt>
                <c:pt idx="89">
                  <c:v>6030</c:v>
                </c:pt>
                <c:pt idx="90">
                  <c:v>5272</c:v>
                </c:pt>
                <c:pt idx="91">
                  <c:v>5787</c:v>
                </c:pt>
                <c:pt idx="92">
                  <c:v>5308</c:v>
                </c:pt>
                <c:pt idx="93">
                  <c:v>5275</c:v>
                </c:pt>
                <c:pt idx="94">
                  <c:v>5109</c:v>
                </c:pt>
                <c:pt idx="95">
                  <c:v>5043</c:v>
                </c:pt>
                <c:pt idx="96">
                  <c:v>5365</c:v>
                </c:pt>
                <c:pt idx="97">
                  <c:v>6260</c:v>
                </c:pt>
                <c:pt idx="98">
                  <c:v>7018</c:v>
                </c:pt>
                <c:pt idx="99">
                  <c:v>6933</c:v>
                </c:pt>
                <c:pt idx="100">
                  <c:v>6681</c:v>
                </c:pt>
                <c:pt idx="101">
                  <c:v>6243</c:v>
                </c:pt>
                <c:pt idx="102">
                  <c:v>5637</c:v>
                </c:pt>
                <c:pt idx="103">
                  <c:v>5549</c:v>
                </c:pt>
                <c:pt idx="104">
                  <c:v>5401</c:v>
                </c:pt>
                <c:pt idx="105">
                  <c:v>5273</c:v>
                </c:pt>
                <c:pt idx="106">
                  <c:v>5451</c:v>
                </c:pt>
                <c:pt idx="107">
                  <c:v>6185</c:v>
                </c:pt>
                <c:pt idx="108">
                  <c:v>6679</c:v>
                </c:pt>
                <c:pt idx="109">
                  <c:v>7174</c:v>
                </c:pt>
                <c:pt idx="110">
                  <c:v>6352</c:v>
                </c:pt>
                <c:pt idx="111">
                  <c:v>6269</c:v>
                </c:pt>
                <c:pt idx="112">
                  <c:v>5896</c:v>
                </c:pt>
                <c:pt idx="113">
                  <c:v>5501</c:v>
                </c:pt>
                <c:pt idx="114">
                  <c:v>5511</c:v>
                </c:pt>
                <c:pt idx="115">
                  <c:v>5969</c:v>
                </c:pt>
                <c:pt idx="116">
                  <c:v>6449</c:v>
                </c:pt>
                <c:pt idx="117">
                  <c:v>6658</c:v>
                </c:pt>
                <c:pt idx="118">
                  <c:v>6503</c:v>
                </c:pt>
                <c:pt idx="119">
                  <c:v>6189</c:v>
                </c:pt>
                <c:pt idx="120">
                  <c:v>5640</c:v>
                </c:pt>
                <c:pt idx="121">
                  <c:v>5223</c:v>
                </c:pt>
                <c:pt idx="122">
                  <c:v>5559</c:v>
                </c:pt>
                <c:pt idx="123">
                  <c:v>6272</c:v>
                </c:pt>
                <c:pt idx="124">
                  <c:v>6041</c:v>
                </c:pt>
                <c:pt idx="125">
                  <c:v>5408</c:v>
                </c:pt>
                <c:pt idx="126">
                  <c:v>4928</c:v>
                </c:pt>
                <c:pt idx="127">
                  <c:v>4862</c:v>
                </c:pt>
                <c:pt idx="128">
                  <c:v>5455</c:v>
                </c:pt>
                <c:pt idx="129">
                  <c:v>5535</c:v>
                </c:pt>
                <c:pt idx="130">
                  <c:v>5402</c:v>
                </c:pt>
                <c:pt idx="131">
                  <c:v>5354</c:v>
                </c:pt>
                <c:pt idx="132">
                  <c:v>5255</c:v>
                </c:pt>
                <c:pt idx="133">
                  <c:v>5129</c:v>
                </c:pt>
                <c:pt idx="134">
                  <c:v>4983</c:v>
                </c:pt>
                <c:pt idx="135">
                  <c:v>4666</c:v>
                </c:pt>
                <c:pt idx="136">
                  <c:v>4717</c:v>
                </c:pt>
                <c:pt idx="137">
                  <c:v>5267</c:v>
                </c:pt>
                <c:pt idx="138">
                  <c:v>5798</c:v>
                </c:pt>
                <c:pt idx="139">
                  <c:v>8210</c:v>
                </c:pt>
                <c:pt idx="140">
                  <c:v>6402</c:v>
                </c:pt>
                <c:pt idx="141">
                  <c:v>8481</c:v>
                </c:pt>
                <c:pt idx="142">
                  <c:v>7668</c:v>
                </c:pt>
                <c:pt idx="143">
                  <c:v>5442</c:v>
                </c:pt>
                <c:pt idx="144">
                  <c:v>5330</c:v>
                </c:pt>
                <c:pt idx="145">
                  <c:v>5095</c:v>
                </c:pt>
                <c:pt idx="146">
                  <c:v>5071</c:v>
                </c:pt>
                <c:pt idx="147">
                  <c:v>5023</c:v>
                </c:pt>
                <c:pt idx="148">
                  <c:v>5592</c:v>
                </c:pt>
                <c:pt idx="149">
                  <c:v>6114</c:v>
                </c:pt>
                <c:pt idx="150">
                  <c:v>6885</c:v>
                </c:pt>
                <c:pt idx="151">
                  <c:v>6673</c:v>
                </c:pt>
                <c:pt idx="152">
                  <c:v>6479</c:v>
                </c:pt>
                <c:pt idx="153">
                  <c:v>5553</c:v>
                </c:pt>
                <c:pt idx="154">
                  <c:v>5698</c:v>
                </c:pt>
                <c:pt idx="155">
                  <c:v>5323</c:v>
                </c:pt>
                <c:pt idx="156">
                  <c:v>5085</c:v>
                </c:pt>
                <c:pt idx="157">
                  <c:v>5259</c:v>
                </c:pt>
                <c:pt idx="158">
                  <c:v>5510</c:v>
                </c:pt>
                <c:pt idx="159">
                  <c:v>6221</c:v>
                </c:pt>
                <c:pt idx="160">
                  <c:v>6822</c:v>
                </c:pt>
                <c:pt idx="161">
                  <c:v>6439</c:v>
                </c:pt>
                <c:pt idx="162">
                  <c:v>6427</c:v>
                </c:pt>
                <c:pt idx="163">
                  <c:v>4846</c:v>
                </c:pt>
                <c:pt idx="164">
                  <c:v>5515</c:v>
                </c:pt>
                <c:pt idx="165">
                  <c:v>5452</c:v>
                </c:pt>
                <c:pt idx="166">
                  <c:v>5454</c:v>
                </c:pt>
                <c:pt idx="167">
                  <c:v>5123</c:v>
                </c:pt>
                <c:pt idx="168">
                  <c:v>5225</c:v>
                </c:pt>
                <c:pt idx="169">
                  <c:v>5801</c:v>
                </c:pt>
                <c:pt idx="170">
                  <c:v>6731</c:v>
                </c:pt>
                <c:pt idx="171">
                  <c:v>6986</c:v>
                </c:pt>
                <c:pt idx="172">
                  <c:v>6370</c:v>
                </c:pt>
                <c:pt idx="173">
                  <c:v>6508</c:v>
                </c:pt>
                <c:pt idx="174">
                  <c:v>5512</c:v>
                </c:pt>
                <c:pt idx="175">
                  <c:v>5680</c:v>
                </c:pt>
                <c:pt idx="176">
                  <c:v>5528</c:v>
                </c:pt>
                <c:pt idx="177">
                  <c:v>5608</c:v>
                </c:pt>
                <c:pt idx="178">
                  <c:v>5543</c:v>
                </c:pt>
                <c:pt idx="179">
                  <c:v>6350</c:v>
                </c:pt>
                <c:pt idx="180">
                  <c:v>6821</c:v>
                </c:pt>
                <c:pt idx="181">
                  <c:v>7045</c:v>
                </c:pt>
                <c:pt idx="182">
                  <c:v>6260</c:v>
                </c:pt>
                <c:pt idx="183">
                  <c:v>6293</c:v>
                </c:pt>
                <c:pt idx="184">
                  <c:v>5386</c:v>
                </c:pt>
                <c:pt idx="185">
                  <c:v>5827</c:v>
                </c:pt>
                <c:pt idx="186">
                  <c:v>5909</c:v>
                </c:pt>
                <c:pt idx="187">
                  <c:v>6225</c:v>
                </c:pt>
                <c:pt idx="188">
                  <c:v>6595</c:v>
                </c:pt>
                <c:pt idx="189">
                  <c:v>6799</c:v>
                </c:pt>
                <c:pt idx="190">
                  <c:v>6911</c:v>
                </c:pt>
                <c:pt idx="191">
                  <c:v>6290</c:v>
                </c:pt>
                <c:pt idx="192">
                  <c:v>5520</c:v>
                </c:pt>
                <c:pt idx="193">
                  <c:v>5744</c:v>
                </c:pt>
                <c:pt idx="194">
                  <c:v>5589</c:v>
                </c:pt>
                <c:pt idx="195">
                  <c:v>5993</c:v>
                </c:pt>
                <c:pt idx="196">
                  <c:v>6319</c:v>
                </c:pt>
                <c:pt idx="197">
                  <c:v>5399</c:v>
                </c:pt>
                <c:pt idx="198">
                  <c:v>4961</c:v>
                </c:pt>
                <c:pt idx="199">
                  <c:v>5153</c:v>
                </c:pt>
                <c:pt idx="200">
                  <c:v>5422</c:v>
                </c:pt>
                <c:pt idx="201">
                  <c:v>5405</c:v>
                </c:pt>
                <c:pt idx="202">
                  <c:v>5591</c:v>
                </c:pt>
                <c:pt idx="203">
                  <c:v>5390</c:v>
                </c:pt>
                <c:pt idx="204">
                  <c:v>5460</c:v>
                </c:pt>
                <c:pt idx="205">
                  <c:v>5306</c:v>
                </c:pt>
                <c:pt idx="206">
                  <c:v>5049</c:v>
                </c:pt>
                <c:pt idx="207">
                  <c:v>4906</c:v>
                </c:pt>
                <c:pt idx="208">
                  <c:v>5516</c:v>
                </c:pt>
                <c:pt idx="209">
                  <c:v>5998</c:v>
                </c:pt>
                <c:pt idx="210">
                  <c:v>6788</c:v>
                </c:pt>
                <c:pt idx="211">
                  <c:v>6828</c:v>
                </c:pt>
                <c:pt idx="212">
                  <c:v>6709</c:v>
                </c:pt>
                <c:pt idx="213">
                  <c:v>5241</c:v>
                </c:pt>
                <c:pt idx="214">
                  <c:v>5516</c:v>
                </c:pt>
                <c:pt idx="215">
                  <c:v>5400</c:v>
                </c:pt>
                <c:pt idx="216">
                  <c:v>5396</c:v>
                </c:pt>
                <c:pt idx="217">
                  <c:v>5779</c:v>
                </c:pt>
                <c:pt idx="218">
                  <c:v>6204</c:v>
                </c:pt>
                <c:pt idx="219">
                  <c:v>6873</c:v>
                </c:pt>
                <c:pt idx="220">
                  <c:v>6920</c:v>
                </c:pt>
                <c:pt idx="221">
                  <c:v>6581</c:v>
                </c:pt>
                <c:pt idx="222">
                  <c:v>4112</c:v>
                </c:pt>
                <c:pt idx="223">
                  <c:v>5112</c:v>
                </c:pt>
                <c:pt idx="224">
                  <c:v>5877</c:v>
                </c:pt>
                <c:pt idx="225">
                  <c:v>5659</c:v>
                </c:pt>
                <c:pt idx="226">
                  <c:v>4872</c:v>
                </c:pt>
                <c:pt idx="227">
                  <c:v>4581</c:v>
                </c:pt>
                <c:pt idx="228">
                  <c:v>4696</c:v>
                </c:pt>
                <c:pt idx="229">
                  <c:v>5174</c:v>
                </c:pt>
                <c:pt idx="230">
                  <c:v>5221</c:v>
                </c:pt>
                <c:pt idx="231">
                  <c:v>5484</c:v>
                </c:pt>
                <c:pt idx="232">
                  <c:v>5250</c:v>
                </c:pt>
                <c:pt idx="233">
                  <c:v>5333</c:v>
                </c:pt>
                <c:pt idx="234">
                  <c:v>4989</c:v>
                </c:pt>
                <c:pt idx="235">
                  <c:v>4961</c:v>
                </c:pt>
                <c:pt idx="236">
                  <c:v>4945</c:v>
                </c:pt>
                <c:pt idx="237">
                  <c:v>5491</c:v>
                </c:pt>
                <c:pt idx="238">
                  <c:v>5910</c:v>
                </c:pt>
                <c:pt idx="239">
                  <c:v>6847</c:v>
                </c:pt>
                <c:pt idx="240">
                  <c:v>6493</c:v>
                </c:pt>
                <c:pt idx="241">
                  <c:v>5240</c:v>
                </c:pt>
                <c:pt idx="242">
                  <c:v>5304</c:v>
                </c:pt>
                <c:pt idx="243">
                  <c:v>5327</c:v>
                </c:pt>
                <c:pt idx="244">
                  <c:v>5326</c:v>
                </c:pt>
                <c:pt idx="245">
                  <c:v>5292</c:v>
                </c:pt>
                <c:pt idx="246">
                  <c:v>6025</c:v>
                </c:pt>
                <c:pt idx="247">
                  <c:v>6476</c:v>
                </c:pt>
                <c:pt idx="248">
                  <c:v>6888</c:v>
                </c:pt>
                <c:pt idx="249">
                  <c:v>8014</c:v>
                </c:pt>
                <c:pt idx="250">
                  <c:v>6292</c:v>
                </c:pt>
                <c:pt idx="251">
                  <c:v>5186</c:v>
                </c:pt>
                <c:pt idx="252">
                  <c:v>5384</c:v>
                </c:pt>
                <c:pt idx="253">
                  <c:v>5558</c:v>
                </c:pt>
                <c:pt idx="254">
                  <c:v>5985</c:v>
                </c:pt>
                <c:pt idx="255">
                  <c:v>6390</c:v>
                </c:pt>
                <c:pt idx="256">
                  <c:v>6599</c:v>
                </c:pt>
                <c:pt idx="257">
                  <c:v>6597</c:v>
                </c:pt>
                <c:pt idx="258">
                  <c:v>6042</c:v>
                </c:pt>
                <c:pt idx="259">
                  <c:v>5930</c:v>
                </c:pt>
                <c:pt idx="260">
                  <c:v>5730</c:v>
                </c:pt>
                <c:pt idx="261">
                  <c:v>5154</c:v>
                </c:pt>
                <c:pt idx="262">
                  <c:v>5648</c:v>
                </c:pt>
                <c:pt idx="263">
                  <c:v>5520</c:v>
                </c:pt>
                <c:pt idx="264">
                  <c:v>4899</c:v>
                </c:pt>
                <c:pt idx="265">
                  <c:v>4558</c:v>
                </c:pt>
                <c:pt idx="266">
                  <c:v>4900</c:v>
                </c:pt>
                <c:pt idx="267">
                  <c:v>5157</c:v>
                </c:pt>
                <c:pt idx="268">
                  <c:v>4777</c:v>
                </c:pt>
                <c:pt idx="269">
                  <c:v>5032</c:v>
                </c:pt>
                <c:pt idx="270">
                  <c:v>5209</c:v>
                </c:pt>
                <c:pt idx="271">
                  <c:v>5185</c:v>
                </c:pt>
                <c:pt idx="272">
                  <c:v>5054</c:v>
                </c:pt>
                <c:pt idx="273">
                  <c:v>4975</c:v>
                </c:pt>
                <c:pt idx="274">
                  <c:v>5032</c:v>
                </c:pt>
                <c:pt idx="275">
                  <c:v>5336</c:v>
                </c:pt>
                <c:pt idx="276">
                  <c:v>5902</c:v>
                </c:pt>
                <c:pt idx="277">
                  <c:v>6796</c:v>
                </c:pt>
                <c:pt idx="278">
                  <c:v>6866</c:v>
                </c:pt>
                <c:pt idx="279">
                  <c:v>6211</c:v>
                </c:pt>
                <c:pt idx="280">
                  <c:v>5235</c:v>
                </c:pt>
                <c:pt idx="281">
                  <c:v>5204</c:v>
                </c:pt>
                <c:pt idx="282">
                  <c:v>5075</c:v>
                </c:pt>
                <c:pt idx="283">
                  <c:v>5113</c:v>
                </c:pt>
                <c:pt idx="284">
                  <c:v>5203</c:v>
                </c:pt>
                <c:pt idx="285">
                  <c:v>5663</c:v>
                </c:pt>
                <c:pt idx="286">
                  <c:v>6044</c:v>
                </c:pt>
                <c:pt idx="287">
                  <c:v>6710</c:v>
                </c:pt>
                <c:pt idx="288">
                  <c:v>6410</c:v>
                </c:pt>
                <c:pt idx="289">
                  <c:v>6465</c:v>
                </c:pt>
                <c:pt idx="290">
                  <c:v>2906</c:v>
                </c:pt>
                <c:pt idx="291">
                  <c:v>1759</c:v>
                </c:pt>
                <c:pt idx="292">
                  <c:v>904</c:v>
                </c:pt>
                <c:pt idx="293">
                  <c:v>542</c:v>
                </c:pt>
                <c:pt idx="294">
                  <c:v>707</c:v>
                </c:pt>
                <c:pt idx="295">
                  <c:v>1175</c:v>
                </c:pt>
                <c:pt idx="296">
                  <c:v>3851</c:v>
                </c:pt>
                <c:pt idx="297">
                  <c:v>5122</c:v>
                </c:pt>
                <c:pt idx="298">
                  <c:v>5943</c:v>
                </c:pt>
                <c:pt idx="299">
                  <c:v>6362</c:v>
                </c:pt>
                <c:pt idx="300">
                  <c:v>5575</c:v>
                </c:pt>
                <c:pt idx="301">
                  <c:v>4031</c:v>
                </c:pt>
                <c:pt idx="302">
                  <c:v>3259</c:v>
                </c:pt>
                <c:pt idx="303">
                  <c:v>1905</c:v>
                </c:pt>
                <c:pt idx="304">
                  <c:v>978</c:v>
                </c:pt>
                <c:pt idx="305">
                  <c:v>582</c:v>
                </c:pt>
                <c:pt idx="306">
                  <c:v>721</c:v>
                </c:pt>
                <c:pt idx="307">
                  <c:v>1229</c:v>
                </c:pt>
                <c:pt idx="308">
                  <c:v>4121</c:v>
                </c:pt>
                <c:pt idx="309">
                  <c:v>5309</c:v>
                </c:pt>
                <c:pt idx="310">
                  <c:v>5203</c:v>
                </c:pt>
                <c:pt idx="311">
                  <c:v>6088</c:v>
                </c:pt>
                <c:pt idx="312">
                  <c:v>6265</c:v>
                </c:pt>
                <c:pt idx="313">
                  <c:v>5692</c:v>
                </c:pt>
                <c:pt idx="314">
                  <c:v>4396</c:v>
                </c:pt>
                <c:pt idx="315">
                  <c:v>3429</c:v>
                </c:pt>
                <c:pt idx="316">
                  <c:v>2129</c:v>
                </c:pt>
                <c:pt idx="317">
                  <c:v>1080</c:v>
                </c:pt>
                <c:pt idx="318">
                  <c:v>644</c:v>
                </c:pt>
                <c:pt idx="319">
                  <c:v>805</c:v>
                </c:pt>
                <c:pt idx="320">
                  <c:v>1558</c:v>
                </c:pt>
                <c:pt idx="321">
                  <c:v>4402</c:v>
                </c:pt>
                <c:pt idx="322">
                  <c:v>5391</c:v>
                </c:pt>
                <c:pt idx="323">
                  <c:v>6432</c:v>
                </c:pt>
                <c:pt idx="324">
                  <c:v>5761</c:v>
                </c:pt>
                <c:pt idx="325">
                  <c:v>6259</c:v>
                </c:pt>
                <c:pt idx="326">
                  <c:v>5988</c:v>
                </c:pt>
                <c:pt idx="327">
                  <c:v>5264</c:v>
                </c:pt>
                <c:pt idx="328">
                  <c:v>4323</c:v>
                </c:pt>
                <c:pt idx="329">
                  <c:v>2655</c:v>
                </c:pt>
                <c:pt idx="330">
                  <c:v>1413</c:v>
                </c:pt>
                <c:pt idx="331">
                  <c:v>882</c:v>
                </c:pt>
                <c:pt idx="332">
                  <c:v>1311</c:v>
                </c:pt>
                <c:pt idx="333">
                  <c:v>2072</c:v>
                </c:pt>
                <c:pt idx="334">
                  <c:v>4288</c:v>
                </c:pt>
                <c:pt idx="335">
                  <c:v>5017</c:v>
                </c:pt>
                <c:pt idx="336">
                  <c:v>5846</c:v>
                </c:pt>
                <c:pt idx="337">
                  <c:v>5417</c:v>
                </c:pt>
                <c:pt idx="338">
                  <c:v>5585</c:v>
                </c:pt>
                <c:pt idx="339">
                  <c:v>5564</c:v>
                </c:pt>
                <c:pt idx="340">
                  <c:v>5635</c:v>
                </c:pt>
                <c:pt idx="341">
                  <c:v>5524</c:v>
                </c:pt>
                <c:pt idx="342">
                  <c:v>4106</c:v>
                </c:pt>
                <c:pt idx="343">
                  <c:v>2091</c:v>
                </c:pt>
                <c:pt idx="344">
                  <c:v>1150</c:v>
                </c:pt>
                <c:pt idx="345">
                  <c:v>1109</c:v>
                </c:pt>
                <c:pt idx="346">
                  <c:v>1534</c:v>
                </c:pt>
                <c:pt idx="347">
                  <c:v>2852</c:v>
                </c:pt>
                <c:pt idx="348">
                  <c:v>3512</c:v>
                </c:pt>
                <c:pt idx="349">
                  <c:v>3920</c:v>
                </c:pt>
                <c:pt idx="350">
                  <c:v>5637</c:v>
                </c:pt>
                <c:pt idx="351">
                  <c:v>5079</c:v>
                </c:pt>
                <c:pt idx="352">
                  <c:v>4815</c:v>
                </c:pt>
                <c:pt idx="353">
                  <c:v>4922</c:v>
                </c:pt>
                <c:pt idx="354">
                  <c:v>5668</c:v>
                </c:pt>
                <c:pt idx="355">
                  <c:v>5319</c:v>
                </c:pt>
                <c:pt idx="356">
                  <c:v>3276</c:v>
                </c:pt>
                <c:pt idx="357">
                  <c:v>1359</c:v>
                </c:pt>
                <c:pt idx="358">
                  <c:v>784</c:v>
                </c:pt>
                <c:pt idx="359">
                  <c:v>831</c:v>
                </c:pt>
                <c:pt idx="360">
                  <c:v>1401</c:v>
                </c:pt>
                <c:pt idx="361">
                  <c:v>3574</c:v>
                </c:pt>
                <c:pt idx="362">
                  <c:v>4914</c:v>
                </c:pt>
                <c:pt idx="363">
                  <c:v>4867</c:v>
                </c:pt>
                <c:pt idx="364">
                  <c:v>3184</c:v>
                </c:pt>
                <c:pt idx="365">
                  <c:v>5833</c:v>
                </c:pt>
                <c:pt idx="366">
                  <c:v>6166</c:v>
                </c:pt>
                <c:pt idx="367">
                  <c:v>4695</c:v>
                </c:pt>
                <c:pt idx="368">
                  <c:v>3883</c:v>
                </c:pt>
                <c:pt idx="369">
                  <c:v>2929</c:v>
                </c:pt>
                <c:pt idx="370">
                  <c:v>1717</c:v>
                </c:pt>
                <c:pt idx="371">
                  <c:v>877</c:v>
                </c:pt>
                <c:pt idx="372">
                  <c:v>621</c:v>
                </c:pt>
                <c:pt idx="373">
                  <c:v>700</c:v>
                </c:pt>
                <c:pt idx="374">
                  <c:v>1276</c:v>
                </c:pt>
                <c:pt idx="375">
                  <c:v>3525</c:v>
                </c:pt>
                <c:pt idx="376">
                  <c:v>5179</c:v>
                </c:pt>
                <c:pt idx="377">
                  <c:v>6176</c:v>
                </c:pt>
                <c:pt idx="378">
                  <c:v>6083</c:v>
                </c:pt>
                <c:pt idx="379">
                  <c:v>5061</c:v>
                </c:pt>
                <c:pt idx="380">
                  <c:v>4069</c:v>
                </c:pt>
                <c:pt idx="381">
                  <c:v>3075</c:v>
                </c:pt>
                <c:pt idx="382">
                  <c:v>1856</c:v>
                </c:pt>
                <c:pt idx="383">
                  <c:v>937</c:v>
                </c:pt>
                <c:pt idx="384">
                  <c:v>586</c:v>
                </c:pt>
                <c:pt idx="385">
                  <c:v>731</c:v>
                </c:pt>
                <c:pt idx="386">
                  <c:v>1298</c:v>
                </c:pt>
                <c:pt idx="387">
                  <c:v>3546</c:v>
                </c:pt>
                <c:pt idx="388">
                  <c:v>5321</c:v>
                </c:pt>
                <c:pt idx="389">
                  <c:v>6725</c:v>
                </c:pt>
                <c:pt idx="390">
                  <c:v>5256</c:v>
                </c:pt>
                <c:pt idx="391">
                  <c:v>4052</c:v>
                </c:pt>
                <c:pt idx="392">
                  <c:v>3363</c:v>
                </c:pt>
                <c:pt idx="393">
                  <c:v>1961</c:v>
                </c:pt>
                <c:pt idx="394">
                  <c:v>1048</c:v>
                </c:pt>
                <c:pt idx="395">
                  <c:v>629</c:v>
                </c:pt>
                <c:pt idx="396">
                  <c:v>755</c:v>
                </c:pt>
                <c:pt idx="397">
                  <c:v>1410</c:v>
                </c:pt>
                <c:pt idx="398">
                  <c:v>3628</c:v>
                </c:pt>
                <c:pt idx="399">
                  <c:v>5401</c:v>
                </c:pt>
                <c:pt idx="400">
                  <c:v>6206</c:v>
                </c:pt>
                <c:pt idx="401">
                  <c:v>6091</c:v>
                </c:pt>
                <c:pt idx="402">
                  <c:v>5349</c:v>
                </c:pt>
                <c:pt idx="403">
                  <c:v>4489</c:v>
                </c:pt>
                <c:pt idx="404">
                  <c:v>3568</c:v>
                </c:pt>
                <c:pt idx="405">
                  <c:v>2112</c:v>
                </c:pt>
                <c:pt idx="406">
                  <c:v>1086</c:v>
                </c:pt>
                <c:pt idx="407">
                  <c:v>711</c:v>
                </c:pt>
                <c:pt idx="408">
                  <c:v>904</c:v>
                </c:pt>
                <c:pt idx="409">
                  <c:v>1550</c:v>
                </c:pt>
                <c:pt idx="410">
                  <c:v>3966</c:v>
                </c:pt>
                <c:pt idx="411">
                  <c:v>5648</c:v>
                </c:pt>
                <c:pt idx="412">
                  <c:v>5281</c:v>
                </c:pt>
                <c:pt idx="413">
                  <c:v>6206</c:v>
                </c:pt>
                <c:pt idx="414">
                  <c:v>6278</c:v>
                </c:pt>
                <c:pt idx="415">
                  <c:v>5728</c:v>
                </c:pt>
                <c:pt idx="416">
                  <c:v>5129</c:v>
                </c:pt>
                <c:pt idx="417">
                  <c:v>4339</c:v>
                </c:pt>
                <c:pt idx="418">
                  <c:v>2625</c:v>
                </c:pt>
                <c:pt idx="419">
                  <c:v>1424</c:v>
                </c:pt>
                <c:pt idx="420">
                  <c:v>952</c:v>
                </c:pt>
                <c:pt idx="421">
                  <c:v>1322</c:v>
                </c:pt>
                <c:pt idx="422">
                  <c:v>1984</c:v>
                </c:pt>
                <c:pt idx="423">
                  <c:v>3859</c:v>
                </c:pt>
                <c:pt idx="424">
                  <c:v>5162</c:v>
                </c:pt>
                <c:pt idx="425">
                  <c:v>5281</c:v>
                </c:pt>
                <c:pt idx="426">
                  <c:v>5409</c:v>
                </c:pt>
                <c:pt idx="427">
                  <c:v>3778</c:v>
                </c:pt>
                <c:pt idx="428">
                  <c:v>3823</c:v>
                </c:pt>
                <c:pt idx="429">
                  <c:v>5378</c:v>
                </c:pt>
                <c:pt idx="430">
                  <c:v>5367</c:v>
                </c:pt>
                <c:pt idx="431">
                  <c:v>4488</c:v>
                </c:pt>
                <c:pt idx="432">
                  <c:v>5799</c:v>
                </c:pt>
                <c:pt idx="433">
                  <c:v>3798</c:v>
                </c:pt>
                <c:pt idx="434">
                  <c:v>2076</c:v>
                </c:pt>
                <c:pt idx="435">
                  <c:v>1123</c:v>
                </c:pt>
                <c:pt idx="436">
                  <c:v>1024</c:v>
                </c:pt>
                <c:pt idx="437">
                  <c:v>1393</c:v>
                </c:pt>
                <c:pt idx="438">
                  <c:v>2663</c:v>
                </c:pt>
                <c:pt idx="439">
                  <c:v>3708</c:v>
                </c:pt>
                <c:pt idx="440">
                  <c:v>3991</c:v>
                </c:pt>
                <c:pt idx="441">
                  <c:v>4478</c:v>
                </c:pt>
                <c:pt idx="442">
                  <c:v>5128</c:v>
                </c:pt>
                <c:pt idx="443">
                  <c:v>4563</c:v>
                </c:pt>
                <c:pt idx="444">
                  <c:v>4667</c:v>
                </c:pt>
                <c:pt idx="445">
                  <c:v>5263</c:v>
                </c:pt>
                <c:pt idx="446">
                  <c:v>4971</c:v>
                </c:pt>
                <c:pt idx="447">
                  <c:v>2842</c:v>
                </c:pt>
                <c:pt idx="448">
                  <c:v>1358</c:v>
                </c:pt>
                <c:pt idx="449">
                  <c:v>804</c:v>
                </c:pt>
                <c:pt idx="450">
                  <c:v>835</c:v>
                </c:pt>
                <c:pt idx="451">
                  <c:v>1310</c:v>
                </c:pt>
                <c:pt idx="452">
                  <c:v>3968</c:v>
                </c:pt>
                <c:pt idx="453">
                  <c:v>5748</c:v>
                </c:pt>
                <c:pt idx="454">
                  <c:v>5224</c:v>
                </c:pt>
                <c:pt idx="455">
                  <c:v>7784</c:v>
                </c:pt>
                <c:pt idx="456">
                  <c:v>6094</c:v>
                </c:pt>
                <c:pt idx="457">
                  <c:v>4797</c:v>
                </c:pt>
                <c:pt idx="458">
                  <c:v>4118</c:v>
                </c:pt>
                <c:pt idx="459">
                  <c:v>3161</c:v>
                </c:pt>
                <c:pt idx="460">
                  <c:v>1989</c:v>
                </c:pt>
                <c:pt idx="461">
                  <c:v>1025</c:v>
                </c:pt>
                <c:pt idx="462">
                  <c:v>582</c:v>
                </c:pt>
                <c:pt idx="463">
                  <c:v>725</c:v>
                </c:pt>
                <c:pt idx="464">
                  <c:v>1256</c:v>
                </c:pt>
                <c:pt idx="465">
                  <c:v>4076</c:v>
                </c:pt>
                <c:pt idx="466">
                  <c:v>5855</c:v>
                </c:pt>
                <c:pt idx="467">
                  <c:v>5413</c:v>
                </c:pt>
                <c:pt idx="468">
                  <c:v>6177</c:v>
                </c:pt>
                <c:pt idx="469">
                  <c:v>6541</c:v>
                </c:pt>
                <c:pt idx="470">
                  <c:v>6185</c:v>
                </c:pt>
                <c:pt idx="471">
                  <c:v>5318</c:v>
                </c:pt>
                <c:pt idx="472">
                  <c:v>4314</c:v>
                </c:pt>
                <c:pt idx="473">
                  <c:v>3264</c:v>
                </c:pt>
                <c:pt idx="474">
                  <c:v>1918</c:v>
                </c:pt>
                <c:pt idx="475">
                  <c:v>1007</c:v>
                </c:pt>
                <c:pt idx="476">
                  <c:v>651</c:v>
                </c:pt>
                <c:pt idx="477">
                  <c:v>746</c:v>
                </c:pt>
                <c:pt idx="478">
                  <c:v>1304</c:v>
                </c:pt>
                <c:pt idx="479">
                  <c:v>4084</c:v>
                </c:pt>
                <c:pt idx="480">
                  <c:v>5640</c:v>
                </c:pt>
                <c:pt idx="481">
                  <c:v>5184</c:v>
                </c:pt>
                <c:pt idx="482">
                  <c:v>5870</c:v>
                </c:pt>
                <c:pt idx="483">
                  <c:v>5711</c:v>
                </c:pt>
                <c:pt idx="484">
                  <c:v>6789</c:v>
                </c:pt>
                <c:pt idx="485">
                  <c:v>5815</c:v>
                </c:pt>
                <c:pt idx="486">
                  <c:v>4564</c:v>
                </c:pt>
                <c:pt idx="487">
                  <c:v>3437</c:v>
                </c:pt>
                <c:pt idx="488">
                  <c:v>2097</c:v>
                </c:pt>
                <c:pt idx="489">
                  <c:v>1057</c:v>
                </c:pt>
                <c:pt idx="490">
                  <c:v>647</c:v>
                </c:pt>
                <c:pt idx="491">
                  <c:v>780</c:v>
                </c:pt>
                <c:pt idx="492">
                  <c:v>1322</c:v>
                </c:pt>
                <c:pt idx="493">
                  <c:v>4189</c:v>
                </c:pt>
                <c:pt idx="494">
                  <c:v>5141</c:v>
                </c:pt>
                <c:pt idx="495">
                  <c:v>6018</c:v>
                </c:pt>
                <c:pt idx="496">
                  <c:v>6175</c:v>
                </c:pt>
                <c:pt idx="497">
                  <c:v>6148</c:v>
                </c:pt>
                <c:pt idx="498">
                  <c:v>5170</c:v>
                </c:pt>
                <c:pt idx="499">
                  <c:v>4335</c:v>
                </c:pt>
                <c:pt idx="500">
                  <c:v>3550</c:v>
                </c:pt>
                <c:pt idx="501">
                  <c:v>2232</c:v>
                </c:pt>
                <c:pt idx="502">
                  <c:v>1146</c:v>
                </c:pt>
                <c:pt idx="503">
                  <c:v>752</c:v>
                </c:pt>
                <c:pt idx="504">
                  <c:v>944</c:v>
                </c:pt>
                <c:pt idx="505">
                  <c:v>1673</c:v>
                </c:pt>
                <c:pt idx="506">
                  <c:v>4600</c:v>
                </c:pt>
                <c:pt idx="507">
                  <c:v>5643</c:v>
                </c:pt>
                <c:pt idx="508">
                  <c:v>5336</c:v>
                </c:pt>
                <c:pt idx="509">
                  <c:v>5815</c:v>
                </c:pt>
                <c:pt idx="510">
                  <c:v>5954</c:v>
                </c:pt>
                <c:pt idx="511">
                  <c:v>6088</c:v>
                </c:pt>
                <c:pt idx="512">
                  <c:v>5508</c:v>
                </c:pt>
                <c:pt idx="513">
                  <c:v>5032</c:v>
                </c:pt>
                <c:pt idx="514">
                  <c:v>3996</c:v>
                </c:pt>
                <c:pt idx="515">
                  <c:v>2718</c:v>
                </c:pt>
                <c:pt idx="516">
                  <c:v>1478</c:v>
                </c:pt>
                <c:pt idx="517">
                  <c:v>1052</c:v>
                </c:pt>
                <c:pt idx="518">
                  <c:v>1547</c:v>
                </c:pt>
                <c:pt idx="519">
                  <c:v>2362</c:v>
                </c:pt>
                <c:pt idx="520">
                  <c:v>4542</c:v>
                </c:pt>
                <c:pt idx="521">
                  <c:v>5930</c:v>
                </c:pt>
                <c:pt idx="522">
                  <c:v>5339</c:v>
                </c:pt>
                <c:pt idx="523">
                  <c:v>5109</c:v>
                </c:pt>
                <c:pt idx="524">
                  <c:v>5222</c:v>
                </c:pt>
                <c:pt idx="525">
                  <c:v>5344</c:v>
                </c:pt>
                <c:pt idx="526">
                  <c:v>5530</c:v>
                </c:pt>
                <c:pt idx="527">
                  <c:v>5454</c:v>
                </c:pt>
                <c:pt idx="528">
                  <c:v>5027</c:v>
                </c:pt>
                <c:pt idx="529">
                  <c:v>3575</c:v>
                </c:pt>
                <c:pt idx="530">
                  <c:v>1892</c:v>
                </c:pt>
                <c:pt idx="531">
                  <c:v>1257</c:v>
                </c:pt>
                <c:pt idx="532">
                  <c:v>1340</c:v>
                </c:pt>
                <c:pt idx="533">
                  <c:v>1748</c:v>
                </c:pt>
                <c:pt idx="534">
                  <c:v>3245</c:v>
                </c:pt>
                <c:pt idx="535">
                  <c:v>3713</c:v>
                </c:pt>
                <c:pt idx="536">
                  <c:v>3849</c:v>
                </c:pt>
                <c:pt idx="537">
                  <c:v>4585</c:v>
                </c:pt>
                <c:pt idx="538">
                  <c:v>5129</c:v>
                </c:pt>
                <c:pt idx="539">
                  <c:v>5073</c:v>
                </c:pt>
                <c:pt idx="540">
                  <c:v>4577</c:v>
                </c:pt>
                <c:pt idx="541">
                  <c:v>4798</c:v>
                </c:pt>
                <c:pt idx="542">
                  <c:v>5291</c:v>
                </c:pt>
                <c:pt idx="543">
                  <c:v>4760</c:v>
                </c:pt>
                <c:pt idx="544">
                  <c:v>2674</c:v>
                </c:pt>
                <c:pt idx="545">
                  <c:v>1304</c:v>
                </c:pt>
                <c:pt idx="546">
                  <c:v>797</c:v>
                </c:pt>
                <c:pt idx="547">
                  <c:v>924</c:v>
                </c:pt>
                <c:pt idx="548">
                  <c:v>1361</c:v>
                </c:pt>
                <c:pt idx="549">
                  <c:v>4094</c:v>
                </c:pt>
                <c:pt idx="550">
                  <c:v>5974</c:v>
                </c:pt>
                <c:pt idx="551">
                  <c:v>5153</c:v>
                </c:pt>
                <c:pt idx="552">
                  <c:v>6054</c:v>
                </c:pt>
                <c:pt idx="553">
                  <c:v>5773</c:v>
                </c:pt>
                <c:pt idx="554">
                  <c:v>5771</c:v>
                </c:pt>
                <c:pt idx="555">
                  <c:v>4580</c:v>
                </c:pt>
                <c:pt idx="556">
                  <c:v>4275</c:v>
                </c:pt>
                <c:pt idx="557">
                  <c:v>3274</c:v>
                </c:pt>
                <c:pt idx="558">
                  <c:v>2063</c:v>
                </c:pt>
                <c:pt idx="559">
                  <c:v>1149</c:v>
                </c:pt>
                <c:pt idx="560">
                  <c:v>713</c:v>
                </c:pt>
                <c:pt idx="561">
                  <c:v>919</c:v>
                </c:pt>
                <c:pt idx="562">
                  <c:v>1478</c:v>
                </c:pt>
                <c:pt idx="563">
                  <c:v>4069</c:v>
                </c:pt>
                <c:pt idx="564">
                  <c:v>5444</c:v>
                </c:pt>
                <c:pt idx="565">
                  <c:v>4952</c:v>
                </c:pt>
                <c:pt idx="566">
                  <c:v>5607</c:v>
                </c:pt>
                <c:pt idx="567">
                  <c:v>5301</c:v>
                </c:pt>
                <c:pt idx="568">
                  <c:v>6396</c:v>
                </c:pt>
                <c:pt idx="569">
                  <c:v>6516</c:v>
                </c:pt>
                <c:pt idx="570">
                  <c:v>5814</c:v>
                </c:pt>
                <c:pt idx="571">
                  <c:v>5258</c:v>
                </c:pt>
                <c:pt idx="572">
                  <c:v>4642</c:v>
                </c:pt>
                <c:pt idx="573">
                  <c:v>3303</c:v>
                </c:pt>
                <c:pt idx="574">
                  <c:v>1867</c:v>
                </c:pt>
                <c:pt idx="575">
                  <c:v>1235</c:v>
                </c:pt>
                <c:pt idx="576">
                  <c:v>1455</c:v>
                </c:pt>
                <c:pt idx="577">
                  <c:v>1909</c:v>
                </c:pt>
                <c:pt idx="578">
                  <c:v>3277</c:v>
                </c:pt>
                <c:pt idx="579">
                  <c:v>3578</c:v>
                </c:pt>
                <c:pt idx="580">
                  <c:v>3561</c:v>
                </c:pt>
                <c:pt idx="581">
                  <c:v>5018</c:v>
                </c:pt>
                <c:pt idx="582">
                  <c:v>4931</c:v>
                </c:pt>
                <c:pt idx="583">
                  <c:v>4354</c:v>
                </c:pt>
                <c:pt idx="584">
                  <c:v>4643</c:v>
                </c:pt>
                <c:pt idx="585">
                  <c:v>5678</c:v>
                </c:pt>
                <c:pt idx="586">
                  <c:v>4965</c:v>
                </c:pt>
                <c:pt idx="587">
                  <c:v>2933</c:v>
                </c:pt>
                <c:pt idx="588">
                  <c:v>1211</c:v>
                </c:pt>
                <c:pt idx="589">
                  <c:v>700</c:v>
                </c:pt>
                <c:pt idx="590">
                  <c:v>888</c:v>
                </c:pt>
                <c:pt idx="591">
                  <c:v>1414</c:v>
                </c:pt>
                <c:pt idx="592">
                  <c:v>4147</c:v>
                </c:pt>
                <c:pt idx="593">
                  <c:v>5794</c:v>
                </c:pt>
                <c:pt idx="594">
                  <c:v>5038</c:v>
                </c:pt>
                <c:pt idx="595">
                  <c:v>6401</c:v>
                </c:pt>
                <c:pt idx="596">
                  <c:v>5839</c:v>
                </c:pt>
                <c:pt idx="597">
                  <c:v>6426</c:v>
                </c:pt>
                <c:pt idx="598">
                  <c:v>5955</c:v>
                </c:pt>
                <c:pt idx="599">
                  <c:v>4759</c:v>
                </c:pt>
                <c:pt idx="600">
                  <c:v>4258</c:v>
                </c:pt>
                <c:pt idx="601">
                  <c:v>3272</c:v>
                </c:pt>
                <c:pt idx="602">
                  <c:v>2200</c:v>
                </c:pt>
                <c:pt idx="603">
                  <c:v>1123</c:v>
                </c:pt>
                <c:pt idx="604">
                  <c:v>723</c:v>
                </c:pt>
                <c:pt idx="605">
                  <c:v>985</c:v>
                </c:pt>
                <c:pt idx="606">
                  <c:v>1475</c:v>
                </c:pt>
                <c:pt idx="607">
                  <c:v>4204</c:v>
                </c:pt>
                <c:pt idx="608">
                  <c:v>5527</c:v>
                </c:pt>
                <c:pt idx="609">
                  <c:v>5019</c:v>
                </c:pt>
                <c:pt idx="610">
                  <c:v>5680</c:v>
                </c:pt>
                <c:pt idx="611">
                  <c:v>6144</c:v>
                </c:pt>
                <c:pt idx="612">
                  <c:v>6138</c:v>
                </c:pt>
                <c:pt idx="613">
                  <c:v>5274</c:v>
                </c:pt>
                <c:pt idx="614">
                  <c:v>4823</c:v>
                </c:pt>
                <c:pt idx="615">
                  <c:v>3990</c:v>
                </c:pt>
                <c:pt idx="616">
                  <c:v>2614</c:v>
                </c:pt>
                <c:pt idx="617">
                  <c:v>1420</c:v>
                </c:pt>
                <c:pt idx="618">
                  <c:v>957</c:v>
                </c:pt>
                <c:pt idx="619">
                  <c:v>1184</c:v>
                </c:pt>
                <c:pt idx="620">
                  <c:v>1768</c:v>
                </c:pt>
                <c:pt idx="621">
                  <c:v>3928</c:v>
                </c:pt>
                <c:pt idx="622">
                  <c:v>4446</c:v>
                </c:pt>
                <c:pt idx="623">
                  <c:v>4593</c:v>
                </c:pt>
                <c:pt idx="624">
                  <c:v>5238</c:v>
                </c:pt>
                <c:pt idx="625">
                  <c:v>5380</c:v>
                </c:pt>
                <c:pt idx="626">
                  <c:v>4905</c:v>
                </c:pt>
                <c:pt idx="627">
                  <c:v>4970</c:v>
                </c:pt>
                <c:pt idx="628">
                  <c:v>5446</c:v>
                </c:pt>
                <c:pt idx="629">
                  <c:v>5080</c:v>
                </c:pt>
                <c:pt idx="630">
                  <c:v>3747</c:v>
                </c:pt>
                <c:pt idx="631">
                  <c:v>1948</c:v>
                </c:pt>
                <c:pt idx="632">
                  <c:v>1070</c:v>
                </c:pt>
                <c:pt idx="633">
                  <c:v>1090</c:v>
                </c:pt>
                <c:pt idx="634">
                  <c:v>1263</c:v>
                </c:pt>
                <c:pt idx="635">
                  <c:v>2389</c:v>
                </c:pt>
                <c:pt idx="636">
                  <c:v>2902</c:v>
                </c:pt>
                <c:pt idx="637">
                  <c:v>3438</c:v>
                </c:pt>
                <c:pt idx="638">
                  <c:v>4138</c:v>
                </c:pt>
                <c:pt idx="639">
                  <c:v>4303</c:v>
                </c:pt>
                <c:pt idx="640">
                  <c:v>4731</c:v>
                </c:pt>
                <c:pt idx="641">
                  <c:v>4116</c:v>
                </c:pt>
                <c:pt idx="642">
                  <c:v>4356</c:v>
                </c:pt>
                <c:pt idx="643">
                  <c:v>5143</c:v>
                </c:pt>
                <c:pt idx="644">
                  <c:v>4270</c:v>
                </c:pt>
                <c:pt idx="645">
                  <c:v>2628</c:v>
                </c:pt>
                <c:pt idx="646">
                  <c:v>1218</c:v>
                </c:pt>
                <c:pt idx="647">
                  <c:v>731</c:v>
                </c:pt>
                <c:pt idx="648">
                  <c:v>788</c:v>
                </c:pt>
                <c:pt idx="649">
                  <c:v>1270</c:v>
                </c:pt>
                <c:pt idx="650">
                  <c:v>3862</c:v>
                </c:pt>
                <c:pt idx="651">
                  <c:v>5917</c:v>
                </c:pt>
                <c:pt idx="652">
                  <c:v>5145</c:v>
                </c:pt>
                <c:pt idx="653">
                  <c:v>5388</c:v>
                </c:pt>
                <c:pt idx="654">
                  <c:v>6500</c:v>
                </c:pt>
                <c:pt idx="655">
                  <c:v>5731</c:v>
                </c:pt>
                <c:pt idx="656">
                  <c:v>4500</c:v>
                </c:pt>
                <c:pt idx="657">
                  <c:v>4069</c:v>
                </c:pt>
                <c:pt idx="658">
                  <c:v>3127</c:v>
                </c:pt>
                <c:pt idx="659">
                  <c:v>1847</c:v>
                </c:pt>
                <c:pt idx="660">
                  <c:v>1001</c:v>
                </c:pt>
                <c:pt idx="661">
                  <c:v>635</c:v>
                </c:pt>
                <c:pt idx="662">
                  <c:v>729</c:v>
                </c:pt>
                <c:pt idx="663">
                  <c:v>1233</c:v>
                </c:pt>
                <c:pt idx="664">
                  <c:v>3740</c:v>
                </c:pt>
                <c:pt idx="665">
                  <c:v>4968</c:v>
                </c:pt>
                <c:pt idx="666">
                  <c:v>4462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A-462A-BC5C-07E535636653}"/>
            </c:ext>
          </c:extLst>
        </c:ser>
        <c:ser>
          <c:idx val="1"/>
          <c:order val="1"/>
          <c:tx>
            <c:strRef>
              <c:f>Sheet2!$E$1</c:f>
              <c:strCache>
                <c:ptCount val="1"/>
                <c:pt idx="0">
                  <c:v>سرعت متوسط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Sheet2!$E$2:$E$769</c:f>
              <c:numCache>
                <c:formatCode>General</c:formatCode>
                <c:ptCount val="768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A-462A-BC5C-07E53563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701024"/>
        <c:axId val="511704832"/>
      </c:lineChart>
      <c:catAx>
        <c:axId val="511701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4832"/>
        <c:crosses val="autoZero"/>
        <c:auto val="1"/>
        <c:lblAlgn val="ctr"/>
        <c:lblOffset val="100"/>
        <c:noMultiLvlLbl val="0"/>
      </c:catAx>
      <c:valAx>
        <c:axId val="5117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سرعت متوسط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alpha val="92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098731408573926"/>
                  <c:y val="0.312181393992417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2209536307961505E-2"/>
                  <c:y val="0.289033245844269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Sheet2!$D$2:$D$769</c:f>
              <c:numCache>
                <c:formatCode>General</c:formatCode>
                <c:ptCount val="768"/>
                <c:pt idx="0">
                  <c:v>5545</c:v>
                </c:pt>
                <c:pt idx="1">
                  <c:v>5082</c:v>
                </c:pt>
                <c:pt idx="2">
                  <c:v>5212</c:v>
                </c:pt>
                <c:pt idx="3">
                  <c:v>4960</c:v>
                </c:pt>
                <c:pt idx="4">
                  <c:v>5094</c:v>
                </c:pt>
                <c:pt idx="5">
                  <c:v>4907</c:v>
                </c:pt>
                <c:pt idx="6">
                  <c:v>5433</c:v>
                </c:pt>
                <c:pt idx="7">
                  <c:v>5946</c:v>
                </c:pt>
                <c:pt idx="8">
                  <c:v>6695</c:v>
                </c:pt>
                <c:pt idx="9">
                  <c:v>6643</c:v>
                </c:pt>
                <c:pt idx="10">
                  <c:v>6490</c:v>
                </c:pt>
                <c:pt idx="11">
                  <c:v>6786</c:v>
                </c:pt>
                <c:pt idx="12">
                  <c:v>5241</c:v>
                </c:pt>
                <c:pt idx="13">
                  <c:v>5189</c:v>
                </c:pt>
                <c:pt idx="14">
                  <c:v>5286</c:v>
                </c:pt>
                <c:pt idx="15">
                  <c:v>4941</c:v>
                </c:pt>
                <c:pt idx="16">
                  <c:v>4862</c:v>
                </c:pt>
                <c:pt idx="17">
                  <c:v>5542</c:v>
                </c:pt>
                <c:pt idx="18">
                  <c:v>6361</c:v>
                </c:pt>
                <c:pt idx="19">
                  <c:v>6955</c:v>
                </c:pt>
                <c:pt idx="20">
                  <c:v>6704</c:v>
                </c:pt>
                <c:pt idx="21">
                  <c:v>6782</c:v>
                </c:pt>
                <c:pt idx="22">
                  <c:v>6516</c:v>
                </c:pt>
                <c:pt idx="23">
                  <c:v>5441</c:v>
                </c:pt>
                <c:pt idx="24">
                  <c:v>5445</c:v>
                </c:pt>
                <c:pt idx="25">
                  <c:v>5503</c:v>
                </c:pt>
                <c:pt idx="26">
                  <c:v>5436</c:v>
                </c:pt>
                <c:pt idx="27">
                  <c:v>5431</c:v>
                </c:pt>
                <c:pt idx="28">
                  <c:v>5491</c:v>
                </c:pt>
                <c:pt idx="29">
                  <c:v>6435</c:v>
                </c:pt>
                <c:pt idx="30">
                  <c:v>6767</c:v>
                </c:pt>
                <c:pt idx="31">
                  <c:v>7339</c:v>
                </c:pt>
                <c:pt idx="32">
                  <c:v>6386</c:v>
                </c:pt>
                <c:pt idx="33">
                  <c:v>6303</c:v>
                </c:pt>
                <c:pt idx="34">
                  <c:v>4676</c:v>
                </c:pt>
                <c:pt idx="35">
                  <c:v>5428</c:v>
                </c:pt>
                <c:pt idx="36">
                  <c:v>5755</c:v>
                </c:pt>
                <c:pt idx="37">
                  <c:v>5894</c:v>
                </c:pt>
                <c:pt idx="38">
                  <c:v>6258</c:v>
                </c:pt>
                <c:pt idx="39">
                  <c:v>6752</c:v>
                </c:pt>
                <c:pt idx="40">
                  <c:v>6822</c:v>
                </c:pt>
                <c:pt idx="41">
                  <c:v>6969</c:v>
                </c:pt>
                <c:pt idx="42">
                  <c:v>6317</c:v>
                </c:pt>
                <c:pt idx="43">
                  <c:v>5828</c:v>
                </c:pt>
                <c:pt idx="44">
                  <c:v>6026</c:v>
                </c:pt>
                <c:pt idx="45">
                  <c:v>4605</c:v>
                </c:pt>
                <c:pt idx="46">
                  <c:v>5542</c:v>
                </c:pt>
                <c:pt idx="47">
                  <c:v>6067</c:v>
                </c:pt>
                <c:pt idx="48">
                  <c:v>6275</c:v>
                </c:pt>
                <c:pt idx="49">
                  <c:v>5455</c:v>
                </c:pt>
                <c:pt idx="50">
                  <c:v>4909</c:v>
                </c:pt>
                <c:pt idx="51">
                  <c:v>4954</c:v>
                </c:pt>
                <c:pt idx="52">
                  <c:v>5622</c:v>
                </c:pt>
                <c:pt idx="53">
                  <c:v>5531</c:v>
                </c:pt>
                <c:pt idx="54">
                  <c:v>5750</c:v>
                </c:pt>
                <c:pt idx="55">
                  <c:v>5314</c:v>
                </c:pt>
                <c:pt idx="56">
                  <c:v>5084</c:v>
                </c:pt>
                <c:pt idx="57">
                  <c:v>4922</c:v>
                </c:pt>
                <c:pt idx="58">
                  <c:v>4786</c:v>
                </c:pt>
                <c:pt idx="59">
                  <c:v>4988</c:v>
                </c:pt>
                <c:pt idx="60">
                  <c:v>5632</c:v>
                </c:pt>
                <c:pt idx="61">
                  <c:v>6770</c:v>
                </c:pt>
                <c:pt idx="62">
                  <c:v>6686</c:v>
                </c:pt>
                <c:pt idx="63">
                  <c:v>6654</c:v>
                </c:pt>
                <c:pt idx="64">
                  <c:v>6378</c:v>
                </c:pt>
                <c:pt idx="65">
                  <c:v>5123</c:v>
                </c:pt>
                <c:pt idx="66">
                  <c:v>5428</c:v>
                </c:pt>
                <c:pt idx="67">
                  <c:v>5104</c:v>
                </c:pt>
                <c:pt idx="68">
                  <c:v>4336</c:v>
                </c:pt>
                <c:pt idx="69">
                  <c:v>5388</c:v>
                </c:pt>
                <c:pt idx="70">
                  <c:v>4842</c:v>
                </c:pt>
                <c:pt idx="71">
                  <c:v>5320</c:v>
                </c:pt>
                <c:pt idx="72">
                  <c:v>5968</c:v>
                </c:pt>
                <c:pt idx="73">
                  <c:v>6820</c:v>
                </c:pt>
                <c:pt idx="74">
                  <c:v>6825</c:v>
                </c:pt>
                <c:pt idx="75">
                  <c:v>6086</c:v>
                </c:pt>
                <c:pt idx="76">
                  <c:v>6716</c:v>
                </c:pt>
                <c:pt idx="77">
                  <c:v>5279</c:v>
                </c:pt>
                <c:pt idx="78">
                  <c:v>5395</c:v>
                </c:pt>
                <c:pt idx="79">
                  <c:v>5468</c:v>
                </c:pt>
                <c:pt idx="80">
                  <c:v>5163</c:v>
                </c:pt>
                <c:pt idx="81">
                  <c:v>5004</c:v>
                </c:pt>
                <c:pt idx="82">
                  <c:v>4767</c:v>
                </c:pt>
                <c:pt idx="83">
                  <c:v>5336</c:v>
                </c:pt>
                <c:pt idx="84">
                  <c:v>5954</c:v>
                </c:pt>
                <c:pt idx="85">
                  <c:v>6817</c:v>
                </c:pt>
                <c:pt idx="86">
                  <c:v>6674</c:v>
                </c:pt>
                <c:pt idx="87">
                  <c:v>6533</c:v>
                </c:pt>
                <c:pt idx="88">
                  <c:v>6244</c:v>
                </c:pt>
                <c:pt idx="89">
                  <c:v>6030</c:v>
                </c:pt>
                <c:pt idx="90">
                  <c:v>5272</c:v>
                </c:pt>
                <c:pt idx="91">
                  <c:v>5787</c:v>
                </c:pt>
                <c:pt idx="92">
                  <c:v>5308</c:v>
                </c:pt>
                <c:pt idx="93">
                  <c:v>5275</c:v>
                </c:pt>
                <c:pt idx="94">
                  <c:v>5109</c:v>
                </c:pt>
                <c:pt idx="95">
                  <c:v>5043</c:v>
                </c:pt>
                <c:pt idx="96">
                  <c:v>5365</c:v>
                </c:pt>
                <c:pt idx="97">
                  <c:v>6260</c:v>
                </c:pt>
                <c:pt idx="98">
                  <c:v>7018</c:v>
                </c:pt>
                <c:pt idx="99">
                  <c:v>6933</c:v>
                </c:pt>
                <c:pt idx="100">
                  <c:v>6681</c:v>
                </c:pt>
                <c:pt idx="101">
                  <c:v>6243</c:v>
                </c:pt>
                <c:pt idx="102">
                  <c:v>5637</c:v>
                </c:pt>
                <c:pt idx="103">
                  <c:v>5549</c:v>
                </c:pt>
                <c:pt idx="104">
                  <c:v>5401</c:v>
                </c:pt>
                <c:pt idx="105">
                  <c:v>5273</c:v>
                </c:pt>
                <c:pt idx="106">
                  <c:v>5451</c:v>
                </c:pt>
                <c:pt idx="107">
                  <c:v>6185</c:v>
                </c:pt>
                <c:pt idx="108">
                  <c:v>6679</c:v>
                </c:pt>
                <c:pt idx="109">
                  <c:v>7174</c:v>
                </c:pt>
                <c:pt idx="110">
                  <c:v>6352</c:v>
                </c:pt>
                <c:pt idx="111">
                  <c:v>6269</c:v>
                </c:pt>
                <c:pt idx="112">
                  <c:v>5896</c:v>
                </c:pt>
                <c:pt idx="113">
                  <c:v>5501</c:v>
                </c:pt>
                <c:pt idx="114">
                  <c:v>5511</c:v>
                </c:pt>
                <c:pt idx="115">
                  <c:v>5969</c:v>
                </c:pt>
                <c:pt idx="116">
                  <c:v>6449</c:v>
                </c:pt>
                <c:pt idx="117">
                  <c:v>6658</c:v>
                </c:pt>
                <c:pt idx="118">
                  <c:v>6503</c:v>
                </c:pt>
                <c:pt idx="119">
                  <c:v>6189</c:v>
                </c:pt>
                <c:pt idx="120">
                  <c:v>5640</c:v>
                </c:pt>
                <c:pt idx="121">
                  <c:v>5223</c:v>
                </c:pt>
                <c:pt idx="122">
                  <c:v>5559</c:v>
                </c:pt>
                <c:pt idx="123">
                  <c:v>6272</c:v>
                </c:pt>
                <c:pt idx="124">
                  <c:v>6041</c:v>
                </c:pt>
                <c:pt idx="125">
                  <c:v>5408</c:v>
                </c:pt>
                <c:pt idx="126">
                  <c:v>4928</c:v>
                </c:pt>
                <c:pt idx="127">
                  <c:v>4862</c:v>
                </c:pt>
                <c:pt idx="128">
                  <c:v>5455</c:v>
                </c:pt>
                <c:pt idx="129">
                  <c:v>5535</c:v>
                </c:pt>
                <c:pt idx="130">
                  <c:v>5402</c:v>
                </c:pt>
                <c:pt idx="131">
                  <c:v>5354</c:v>
                </c:pt>
                <c:pt idx="132">
                  <c:v>5255</c:v>
                </c:pt>
                <c:pt idx="133">
                  <c:v>5129</c:v>
                </c:pt>
                <c:pt idx="134">
                  <c:v>4983</c:v>
                </c:pt>
                <c:pt idx="135">
                  <c:v>4666</c:v>
                </c:pt>
                <c:pt idx="136">
                  <c:v>4717</c:v>
                </c:pt>
                <c:pt idx="137">
                  <c:v>5267</c:v>
                </c:pt>
                <c:pt idx="138">
                  <c:v>5798</c:v>
                </c:pt>
                <c:pt idx="139">
                  <c:v>8210</c:v>
                </c:pt>
                <c:pt idx="140">
                  <c:v>6402</c:v>
                </c:pt>
                <c:pt idx="141">
                  <c:v>8481</c:v>
                </c:pt>
                <c:pt idx="142">
                  <c:v>7668</c:v>
                </c:pt>
                <c:pt idx="143">
                  <c:v>5442</c:v>
                </c:pt>
                <c:pt idx="144">
                  <c:v>5330</c:v>
                </c:pt>
                <c:pt idx="145">
                  <c:v>5095</c:v>
                </c:pt>
                <c:pt idx="146">
                  <c:v>5071</c:v>
                </c:pt>
                <c:pt idx="147">
                  <c:v>5023</c:v>
                </c:pt>
                <c:pt idx="148">
                  <c:v>5592</c:v>
                </c:pt>
                <c:pt idx="149">
                  <c:v>6114</c:v>
                </c:pt>
                <c:pt idx="150">
                  <c:v>6885</c:v>
                </c:pt>
                <c:pt idx="151">
                  <c:v>6673</c:v>
                </c:pt>
                <c:pt idx="152">
                  <c:v>6479</c:v>
                </c:pt>
                <c:pt idx="153">
                  <c:v>5553</c:v>
                </c:pt>
                <c:pt idx="154">
                  <c:v>5698</c:v>
                </c:pt>
                <c:pt idx="155">
                  <c:v>5323</c:v>
                </c:pt>
                <c:pt idx="156">
                  <c:v>5085</c:v>
                </c:pt>
                <c:pt idx="157">
                  <c:v>5259</c:v>
                </c:pt>
                <c:pt idx="158">
                  <c:v>5510</c:v>
                </c:pt>
                <c:pt idx="159">
                  <c:v>6221</c:v>
                </c:pt>
                <c:pt idx="160">
                  <c:v>6822</c:v>
                </c:pt>
                <c:pt idx="161">
                  <c:v>6439</c:v>
                </c:pt>
                <c:pt idx="162">
                  <c:v>6427</c:v>
                </c:pt>
                <c:pt idx="163">
                  <c:v>4846</c:v>
                </c:pt>
                <c:pt idx="164">
                  <c:v>5515</c:v>
                </c:pt>
                <c:pt idx="165">
                  <c:v>5452</c:v>
                </c:pt>
                <c:pt idx="166">
                  <c:v>5454</c:v>
                </c:pt>
                <c:pt idx="167">
                  <c:v>5123</c:v>
                </c:pt>
                <c:pt idx="168">
                  <c:v>5225</c:v>
                </c:pt>
                <c:pt idx="169">
                  <c:v>5801</c:v>
                </c:pt>
                <c:pt idx="170">
                  <c:v>6731</c:v>
                </c:pt>
                <c:pt idx="171">
                  <c:v>6986</c:v>
                </c:pt>
                <c:pt idx="172">
                  <c:v>6370</c:v>
                </c:pt>
                <c:pt idx="173">
                  <c:v>6508</c:v>
                </c:pt>
                <c:pt idx="174">
                  <c:v>5512</c:v>
                </c:pt>
                <c:pt idx="175">
                  <c:v>5680</c:v>
                </c:pt>
                <c:pt idx="176">
                  <c:v>5528</c:v>
                </c:pt>
                <c:pt idx="177">
                  <c:v>5608</c:v>
                </c:pt>
                <c:pt idx="178">
                  <c:v>5543</c:v>
                </c:pt>
                <c:pt idx="179">
                  <c:v>6350</c:v>
                </c:pt>
                <c:pt idx="180">
                  <c:v>6821</c:v>
                </c:pt>
                <c:pt idx="181">
                  <c:v>7045</c:v>
                </c:pt>
                <c:pt idx="182">
                  <c:v>6260</c:v>
                </c:pt>
                <c:pt idx="183">
                  <c:v>6293</c:v>
                </c:pt>
                <c:pt idx="184">
                  <c:v>5386</c:v>
                </c:pt>
                <c:pt idx="185">
                  <c:v>5827</c:v>
                </c:pt>
                <c:pt idx="186">
                  <c:v>5909</c:v>
                </c:pt>
                <c:pt idx="187">
                  <c:v>6225</c:v>
                </c:pt>
                <c:pt idx="188">
                  <c:v>6595</c:v>
                </c:pt>
                <c:pt idx="189">
                  <c:v>6799</c:v>
                </c:pt>
                <c:pt idx="190">
                  <c:v>6911</c:v>
                </c:pt>
                <c:pt idx="191">
                  <c:v>6290</c:v>
                </c:pt>
                <c:pt idx="192">
                  <c:v>5520</c:v>
                </c:pt>
                <c:pt idx="193">
                  <c:v>5744</c:v>
                </c:pt>
                <c:pt idx="194">
                  <c:v>5589</c:v>
                </c:pt>
                <c:pt idx="195">
                  <c:v>5993</c:v>
                </c:pt>
                <c:pt idx="196">
                  <c:v>6319</c:v>
                </c:pt>
                <c:pt idx="197">
                  <c:v>5399</c:v>
                </c:pt>
                <c:pt idx="198">
                  <c:v>4961</c:v>
                </c:pt>
                <c:pt idx="199">
                  <c:v>5153</c:v>
                </c:pt>
                <c:pt idx="200">
                  <c:v>5422</c:v>
                </c:pt>
                <c:pt idx="201">
                  <c:v>5405</c:v>
                </c:pt>
                <c:pt idx="202">
                  <c:v>5591</c:v>
                </c:pt>
                <c:pt idx="203">
                  <c:v>5390</c:v>
                </c:pt>
                <c:pt idx="204">
                  <c:v>5460</c:v>
                </c:pt>
                <c:pt idx="205">
                  <c:v>5306</c:v>
                </c:pt>
                <c:pt idx="206">
                  <c:v>5049</c:v>
                </c:pt>
                <c:pt idx="207">
                  <c:v>4906</c:v>
                </c:pt>
                <c:pt idx="208">
                  <c:v>5516</c:v>
                </c:pt>
                <c:pt idx="209">
                  <c:v>5998</c:v>
                </c:pt>
                <c:pt idx="210">
                  <c:v>6788</c:v>
                </c:pt>
                <c:pt idx="211">
                  <c:v>6828</c:v>
                </c:pt>
                <c:pt idx="212">
                  <c:v>6709</c:v>
                </c:pt>
                <c:pt idx="213">
                  <c:v>5241</c:v>
                </c:pt>
                <c:pt idx="214">
                  <c:v>5516</c:v>
                </c:pt>
                <c:pt idx="215">
                  <c:v>5400</c:v>
                </c:pt>
                <c:pt idx="216">
                  <c:v>5396</c:v>
                </c:pt>
                <c:pt idx="217">
                  <c:v>5779</c:v>
                </c:pt>
                <c:pt idx="218">
                  <c:v>6204</c:v>
                </c:pt>
                <c:pt idx="219">
                  <c:v>6873</c:v>
                </c:pt>
                <c:pt idx="220">
                  <c:v>6920</c:v>
                </c:pt>
                <c:pt idx="221">
                  <c:v>6581</c:v>
                </c:pt>
                <c:pt idx="222">
                  <c:v>4112</c:v>
                </c:pt>
                <c:pt idx="223">
                  <c:v>5112</c:v>
                </c:pt>
                <c:pt idx="224">
                  <c:v>5877</c:v>
                </c:pt>
                <c:pt idx="225">
                  <c:v>5659</c:v>
                </c:pt>
                <c:pt idx="226">
                  <c:v>4872</c:v>
                </c:pt>
                <c:pt idx="227">
                  <c:v>4581</c:v>
                </c:pt>
                <c:pt idx="228">
                  <c:v>4696</c:v>
                </c:pt>
                <c:pt idx="229">
                  <c:v>5174</c:v>
                </c:pt>
                <c:pt idx="230">
                  <c:v>5221</c:v>
                </c:pt>
                <c:pt idx="231">
                  <c:v>5484</c:v>
                </c:pt>
                <c:pt idx="232">
                  <c:v>5250</c:v>
                </c:pt>
                <c:pt idx="233">
                  <c:v>5333</c:v>
                </c:pt>
                <c:pt idx="234">
                  <c:v>4989</c:v>
                </c:pt>
                <c:pt idx="235">
                  <c:v>4961</c:v>
                </c:pt>
                <c:pt idx="236">
                  <c:v>4945</c:v>
                </c:pt>
                <c:pt idx="237">
                  <c:v>5491</c:v>
                </c:pt>
                <c:pt idx="238">
                  <c:v>5910</c:v>
                </c:pt>
                <c:pt idx="239">
                  <c:v>6847</c:v>
                </c:pt>
                <c:pt idx="240">
                  <c:v>6493</c:v>
                </c:pt>
                <c:pt idx="241">
                  <c:v>5240</c:v>
                </c:pt>
                <c:pt idx="242">
                  <c:v>5304</c:v>
                </c:pt>
                <c:pt idx="243">
                  <c:v>5327</c:v>
                </c:pt>
                <c:pt idx="244">
                  <c:v>5326</c:v>
                </c:pt>
                <c:pt idx="245">
                  <c:v>5292</c:v>
                </c:pt>
                <c:pt idx="246">
                  <c:v>6025</c:v>
                </c:pt>
                <c:pt idx="247">
                  <c:v>6476</c:v>
                </c:pt>
                <c:pt idx="248">
                  <c:v>6888</c:v>
                </c:pt>
                <c:pt idx="249">
                  <c:v>8014</c:v>
                </c:pt>
                <c:pt idx="250">
                  <c:v>6292</c:v>
                </c:pt>
                <c:pt idx="251">
                  <c:v>5186</c:v>
                </c:pt>
                <c:pt idx="252">
                  <c:v>5384</c:v>
                </c:pt>
                <c:pt idx="253">
                  <c:v>5558</c:v>
                </c:pt>
                <c:pt idx="254">
                  <c:v>5985</c:v>
                </c:pt>
                <c:pt idx="255">
                  <c:v>6390</c:v>
                </c:pt>
                <c:pt idx="256">
                  <c:v>6599</c:v>
                </c:pt>
                <c:pt idx="257">
                  <c:v>6597</c:v>
                </c:pt>
                <c:pt idx="258">
                  <c:v>6042</c:v>
                </c:pt>
                <c:pt idx="259">
                  <c:v>5930</c:v>
                </c:pt>
                <c:pt idx="260">
                  <c:v>5730</c:v>
                </c:pt>
                <c:pt idx="261">
                  <c:v>5154</c:v>
                </c:pt>
                <c:pt idx="262">
                  <c:v>5648</c:v>
                </c:pt>
                <c:pt idx="263">
                  <c:v>5520</c:v>
                </c:pt>
                <c:pt idx="264">
                  <c:v>4899</c:v>
                </c:pt>
                <c:pt idx="265">
                  <c:v>4558</c:v>
                </c:pt>
                <c:pt idx="266">
                  <c:v>4900</c:v>
                </c:pt>
                <c:pt idx="267">
                  <c:v>5157</c:v>
                </c:pt>
                <c:pt idx="268">
                  <c:v>4777</c:v>
                </c:pt>
                <c:pt idx="269">
                  <c:v>5032</c:v>
                </c:pt>
                <c:pt idx="270">
                  <c:v>5209</c:v>
                </c:pt>
                <c:pt idx="271">
                  <c:v>5185</c:v>
                </c:pt>
                <c:pt idx="272">
                  <c:v>5054</c:v>
                </c:pt>
                <c:pt idx="273">
                  <c:v>4975</c:v>
                </c:pt>
                <c:pt idx="274">
                  <c:v>5032</c:v>
                </c:pt>
                <c:pt idx="275">
                  <c:v>5336</c:v>
                </c:pt>
                <c:pt idx="276">
                  <c:v>5902</c:v>
                </c:pt>
                <c:pt idx="277">
                  <c:v>6796</c:v>
                </c:pt>
                <c:pt idx="278">
                  <c:v>6866</c:v>
                </c:pt>
                <c:pt idx="279">
                  <c:v>6211</c:v>
                </c:pt>
                <c:pt idx="280">
                  <c:v>5235</c:v>
                </c:pt>
                <c:pt idx="281">
                  <c:v>5204</c:v>
                </c:pt>
                <c:pt idx="282">
                  <c:v>5075</c:v>
                </c:pt>
                <c:pt idx="283">
                  <c:v>5113</c:v>
                </c:pt>
                <c:pt idx="284">
                  <c:v>5203</c:v>
                </c:pt>
                <c:pt idx="285">
                  <c:v>5663</c:v>
                </c:pt>
                <c:pt idx="286">
                  <c:v>6044</c:v>
                </c:pt>
                <c:pt idx="287">
                  <c:v>6710</c:v>
                </c:pt>
                <c:pt idx="288">
                  <c:v>6410</c:v>
                </c:pt>
                <c:pt idx="289">
                  <c:v>6465</c:v>
                </c:pt>
                <c:pt idx="290">
                  <c:v>2906</c:v>
                </c:pt>
                <c:pt idx="291">
                  <c:v>1759</c:v>
                </c:pt>
                <c:pt idx="292">
                  <c:v>904</c:v>
                </c:pt>
                <c:pt idx="293">
                  <c:v>542</c:v>
                </c:pt>
                <c:pt idx="294">
                  <c:v>707</c:v>
                </c:pt>
                <c:pt idx="295">
                  <c:v>1175</c:v>
                </c:pt>
                <c:pt idx="296">
                  <c:v>3851</c:v>
                </c:pt>
                <c:pt idx="297">
                  <c:v>5122</c:v>
                </c:pt>
                <c:pt idx="298">
                  <c:v>5943</c:v>
                </c:pt>
                <c:pt idx="299">
                  <c:v>6362</c:v>
                </c:pt>
                <c:pt idx="300">
                  <c:v>5575</c:v>
                </c:pt>
                <c:pt idx="301">
                  <c:v>4031</c:v>
                </c:pt>
                <c:pt idx="302">
                  <c:v>3259</c:v>
                </c:pt>
                <c:pt idx="303">
                  <c:v>1905</c:v>
                </c:pt>
                <c:pt idx="304">
                  <c:v>978</c:v>
                </c:pt>
                <c:pt idx="305">
                  <c:v>582</c:v>
                </c:pt>
                <c:pt idx="306">
                  <c:v>721</c:v>
                </c:pt>
                <c:pt idx="307">
                  <c:v>1229</c:v>
                </c:pt>
                <c:pt idx="308">
                  <c:v>4121</c:v>
                </c:pt>
                <c:pt idx="309">
                  <c:v>5309</c:v>
                </c:pt>
                <c:pt idx="310">
                  <c:v>5203</c:v>
                </c:pt>
                <c:pt idx="311">
                  <c:v>6088</c:v>
                </c:pt>
                <c:pt idx="312">
                  <c:v>6265</c:v>
                </c:pt>
                <c:pt idx="313">
                  <c:v>5692</c:v>
                </c:pt>
                <c:pt idx="314">
                  <c:v>4396</c:v>
                </c:pt>
                <c:pt idx="315">
                  <c:v>3429</c:v>
                </c:pt>
                <c:pt idx="316">
                  <c:v>2129</c:v>
                </c:pt>
                <c:pt idx="317">
                  <c:v>1080</c:v>
                </c:pt>
                <c:pt idx="318">
                  <c:v>644</c:v>
                </c:pt>
                <c:pt idx="319">
                  <c:v>805</c:v>
                </c:pt>
                <c:pt idx="320">
                  <c:v>1558</c:v>
                </c:pt>
                <c:pt idx="321">
                  <c:v>4402</c:v>
                </c:pt>
                <c:pt idx="322">
                  <c:v>5391</c:v>
                </c:pt>
                <c:pt idx="323">
                  <c:v>6432</c:v>
                </c:pt>
                <c:pt idx="324">
                  <c:v>5761</c:v>
                </c:pt>
                <c:pt idx="325">
                  <c:v>6259</c:v>
                </c:pt>
                <c:pt idx="326">
                  <c:v>5988</c:v>
                </c:pt>
                <c:pt idx="327">
                  <c:v>5264</c:v>
                </c:pt>
                <c:pt idx="328">
                  <c:v>4323</c:v>
                </c:pt>
                <c:pt idx="329">
                  <c:v>2655</c:v>
                </c:pt>
                <c:pt idx="330">
                  <c:v>1413</c:v>
                </c:pt>
                <c:pt idx="331">
                  <c:v>882</c:v>
                </c:pt>
                <c:pt idx="332">
                  <c:v>1311</c:v>
                </c:pt>
                <c:pt idx="333">
                  <c:v>2072</c:v>
                </c:pt>
                <c:pt idx="334">
                  <c:v>4288</c:v>
                </c:pt>
                <c:pt idx="335">
                  <c:v>5017</c:v>
                </c:pt>
                <c:pt idx="336">
                  <c:v>5846</c:v>
                </c:pt>
                <c:pt idx="337">
                  <c:v>5417</c:v>
                </c:pt>
                <c:pt idx="338">
                  <c:v>5585</c:v>
                </c:pt>
                <c:pt idx="339">
                  <c:v>5564</c:v>
                </c:pt>
                <c:pt idx="340">
                  <c:v>5635</c:v>
                </c:pt>
                <c:pt idx="341">
                  <c:v>5524</c:v>
                </c:pt>
                <c:pt idx="342">
                  <c:v>4106</c:v>
                </c:pt>
                <c:pt idx="343">
                  <c:v>2091</c:v>
                </c:pt>
                <c:pt idx="344">
                  <c:v>1150</c:v>
                </c:pt>
                <c:pt idx="345">
                  <c:v>1109</c:v>
                </c:pt>
                <c:pt idx="346">
                  <c:v>1534</c:v>
                </c:pt>
                <c:pt idx="347">
                  <c:v>2852</c:v>
                </c:pt>
                <c:pt idx="348">
                  <c:v>3512</c:v>
                </c:pt>
                <c:pt idx="349">
                  <c:v>3920</c:v>
                </c:pt>
                <c:pt idx="350">
                  <c:v>5637</c:v>
                </c:pt>
                <c:pt idx="351">
                  <c:v>5079</c:v>
                </c:pt>
                <c:pt idx="352">
                  <c:v>4815</c:v>
                </c:pt>
                <c:pt idx="353">
                  <c:v>4922</c:v>
                </c:pt>
                <c:pt idx="354">
                  <c:v>5668</c:v>
                </c:pt>
                <c:pt idx="355">
                  <c:v>5319</c:v>
                </c:pt>
                <c:pt idx="356">
                  <c:v>3276</c:v>
                </c:pt>
                <c:pt idx="357">
                  <c:v>1359</c:v>
                </c:pt>
                <c:pt idx="358">
                  <c:v>784</c:v>
                </c:pt>
                <c:pt idx="359">
                  <c:v>831</c:v>
                </c:pt>
                <c:pt idx="360">
                  <c:v>1401</c:v>
                </c:pt>
                <c:pt idx="361">
                  <c:v>3574</c:v>
                </c:pt>
                <c:pt idx="362">
                  <c:v>4914</c:v>
                </c:pt>
                <c:pt idx="363">
                  <c:v>4867</c:v>
                </c:pt>
                <c:pt idx="364">
                  <c:v>3184</c:v>
                </c:pt>
                <c:pt idx="365">
                  <c:v>5833</c:v>
                </c:pt>
                <c:pt idx="366">
                  <c:v>6166</c:v>
                </c:pt>
                <c:pt idx="367">
                  <c:v>4695</c:v>
                </c:pt>
                <c:pt idx="368">
                  <c:v>3883</c:v>
                </c:pt>
                <c:pt idx="369">
                  <c:v>2929</c:v>
                </c:pt>
                <c:pt idx="370">
                  <c:v>1717</c:v>
                </c:pt>
                <c:pt idx="371">
                  <c:v>877</c:v>
                </c:pt>
                <c:pt idx="372">
                  <c:v>621</c:v>
                </c:pt>
                <c:pt idx="373">
                  <c:v>700</c:v>
                </c:pt>
                <c:pt idx="374">
                  <c:v>1276</c:v>
                </c:pt>
                <c:pt idx="375">
                  <c:v>3525</c:v>
                </c:pt>
                <c:pt idx="376">
                  <c:v>5179</c:v>
                </c:pt>
                <c:pt idx="377">
                  <c:v>6176</c:v>
                </c:pt>
                <c:pt idx="378">
                  <c:v>6083</c:v>
                </c:pt>
                <c:pt idx="379">
                  <c:v>5061</c:v>
                </c:pt>
                <c:pt idx="380">
                  <c:v>4069</c:v>
                </c:pt>
                <c:pt idx="381">
                  <c:v>3075</c:v>
                </c:pt>
                <c:pt idx="382">
                  <c:v>1856</c:v>
                </c:pt>
                <c:pt idx="383">
                  <c:v>937</c:v>
                </c:pt>
                <c:pt idx="384">
                  <c:v>586</c:v>
                </c:pt>
                <c:pt idx="385">
                  <c:v>731</c:v>
                </c:pt>
                <c:pt idx="386">
                  <c:v>1298</c:v>
                </c:pt>
                <c:pt idx="387">
                  <c:v>3546</c:v>
                </c:pt>
                <c:pt idx="388">
                  <c:v>5321</c:v>
                </c:pt>
                <c:pt idx="389">
                  <c:v>6725</c:v>
                </c:pt>
                <c:pt idx="390">
                  <c:v>5256</c:v>
                </c:pt>
                <c:pt idx="391">
                  <c:v>4052</c:v>
                </c:pt>
                <c:pt idx="392">
                  <c:v>3363</c:v>
                </c:pt>
                <c:pt idx="393">
                  <c:v>1961</c:v>
                </c:pt>
                <c:pt idx="394">
                  <c:v>1048</c:v>
                </c:pt>
                <c:pt idx="395">
                  <c:v>629</c:v>
                </c:pt>
                <c:pt idx="396">
                  <c:v>755</c:v>
                </c:pt>
                <c:pt idx="397">
                  <c:v>1410</c:v>
                </c:pt>
                <c:pt idx="398">
                  <c:v>3628</c:v>
                </c:pt>
                <c:pt idx="399">
                  <c:v>5401</c:v>
                </c:pt>
                <c:pt idx="400">
                  <c:v>6206</c:v>
                </c:pt>
                <c:pt idx="401">
                  <c:v>6091</c:v>
                </c:pt>
                <c:pt idx="402">
                  <c:v>5349</c:v>
                </c:pt>
                <c:pt idx="403">
                  <c:v>4489</c:v>
                </c:pt>
                <c:pt idx="404">
                  <c:v>3568</c:v>
                </c:pt>
                <c:pt idx="405">
                  <c:v>2112</c:v>
                </c:pt>
                <c:pt idx="406">
                  <c:v>1086</c:v>
                </c:pt>
                <c:pt idx="407">
                  <c:v>711</c:v>
                </c:pt>
                <c:pt idx="408">
                  <c:v>904</c:v>
                </c:pt>
                <c:pt idx="409">
                  <c:v>1550</c:v>
                </c:pt>
                <c:pt idx="410">
                  <c:v>3966</c:v>
                </c:pt>
                <c:pt idx="411">
                  <c:v>5648</c:v>
                </c:pt>
                <c:pt idx="412">
                  <c:v>5281</c:v>
                </c:pt>
                <c:pt idx="413">
                  <c:v>6206</c:v>
                </c:pt>
                <c:pt idx="414">
                  <c:v>6278</c:v>
                </c:pt>
                <c:pt idx="415">
                  <c:v>5728</c:v>
                </c:pt>
                <c:pt idx="416">
                  <c:v>5129</c:v>
                </c:pt>
                <c:pt idx="417">
                  <c:v>4339</c:v>
                </c:pt>
                <c:pt idx="418">
                  <c:v>2625</c:v>
                </c:pt>
                <c:pt idx="419">
                  <c:v>1424</c:v>
                </c:pt>
                <c:pt idx="420">
                  <c:v>952</c:v>
                </c:pt>
                <c:pt idx="421">
                  <c:v>1322</c:v>
                </c:pt>
                <c:pt idx="422">
                  <c:v>1984</c:v>
                </c:pt>
                <c:pt idx="423">
                  <c:v>3859</c:v>
                </c:pt>
                <c:pt idx="424">
                  <c:v>5162</c:v>
                </c:pt>
                <c:pt idx="425">
                  <c:v>5281</c:v>
                </c:pt>
                <c:pt idx="426">
                  <c:v>5409</c:v>
                </c:pt>
                <c:pt idx="427">
                  <c:v>3778</c:v>
                </c:pt>
                <c:pt idx="428">
                  <c:v>3823</c:v>
                </c:pt>
                <c:pt idx="429">
                  <c:v>5378</c:v>
                </c:pt>
                <c:pt idx="430">
                  <c:v>5367</c:v>
                </c:pt>
                <c:pt idx="431">
                  <c:v>4488</c:v>
                </c:pt>
                <c:pt idx="432">
                  <c:v>5799</c:v>
                </c:pt>
                <c:pt idx="433">
                  <c:v>3798</c:v>
                </c:pt>
                <c:pt idx="434">
                  <c:v>2076</c:v>
                </c:pt>
                <c:pt idx="435">
                  <c:v>1123</c:v>
                </c:pt>
                <c:pt idx="436">
                  <c:v>1024</c:v>
                </c:pt>
                <c:pt idx="437">
                  <c:v>1393</c:v>
                </c:pt>
                <c:pt idx="438">
                  <c:v>2663</c:v>
                </c:pt>
                <c:pt idx="439">
                  <c:v>3708</c:v>
                </c:pt>
                <c:pt idx="440">
                  <c:v>3991</c:v>
                </c:pt>
                <c:pt idx="441">
                  <c:v>4478</c:v>
                </c:pt>
                <c:pt idx="442">
                  <c:v>5128</c:v>
                </c:pt>
                <c:pt idx="443">
                  <c:v>4563</c:v>
                </c:pt>
                <c:pt idx="444">
                  <c:v>4667</c:v>
                </c:pt>
                <c:pt idx="445">
                  <c:v>5263</c:v>
                </c:pt>
                <c:pt idx="446">
                  <c:v>4971</c:v>
                </c:pt>
                <c:pt idx="447">
                  <c:v>2842</c:v>
                </c:pt>
                <c:pt idx="448">
                  <c:v>1358</c:v>
                </c:pt>
                <c:pt idx="449">
                  <c:v>804</c:v>
                </c:pt>
                <c:pt idx="450">
                  <c:v>835</c:v>
                </c:pt>
                <c:pt idx="451">
                  <c:v>1310</c:v>
                </c:pt>
                <c:pt idx="452">
                  <c:v>3968</c:v>
                </c:pt>
                <c:pt idx="453">
                  <c:v>5748</c:v>
                </c:pt>
                <c:pt idx="454">
                  <c:v>5224</c:v>
                </c:pt>
                <c:pt idx="455">
                  <c:v>7784</c:v>
                </c:pt>
                <c:pt idx="456">
                  <c:v>6094</c:v>
                </c:pt>
                <c:pt idx="457">
                  <c:v>4797</c:v>
                </c:pt>
                <c:pt idx="458">
                  <c:v>4118</c:v>
                </c:pt>
                <c:pt idx="459">
                  <c:v>3161</c:v>
                </c:pt>
                <c:pt idx="460">
                  <c:v>1989</c:v>
                </c:pt>
                <c:pt idx="461">
                  <c:v>1025</c:v>
                </c:pt>
                <c:pt idx="462">
                  <c:v>582</c:v>
                </c:pt>
                <c:pt idx="463">
                  <c:v>725</c:v>
                </c:pt>
                <c:pt idx="464">
                  <c:v>1256</c:v>
                </c:pt>
                <c:pt idx="465">
                  <c:v>4076</c:v>
                </c:pt>
                <c:pt idx="466">
                  <c:v>5855</c:v>
                </c:pt>
                <c:pt idx="467">
                  <c:v>5413</c:v>
                </c:pt>
                <c:pt idx="468">
                  <c:v>6177</c:v>
                </c:pt>
                <c:pt idx="469">
                  <c:v>6541</c:v>
                </c:pt>
                <c:pt idx="470">
                  <c:v>6185</c:v>
                </c:pt>
                <c:pt idx="471">
                  <c:v>5318</c:v>
                </c:pt>
                <c:pt idx="472">
                  <c:v>4314</c:v>
                </c:pt>
                <c:pt idx="473">
                  <c:v>3264</c:v>
                </c:pt>
                <c:pt idx="474">
                  <c:v>1918</c:v>
                </c:pt>
                <c:pt idx="475">
                  <c:v>1007</c:v>
                </c:pt>
                <c:pt idx="476">
                  <c:v>651</c:v>
                </c:pt>
                <c:pt idx="477">
                  <c:v>746</c:v>
                </c:pt>
                <c:pt idx="478">
                  <c:v>1304</c:v>
                </c:pt>
                <c:pt idx="479">
                  <c:v>4084</c:v>
                </c:pt>
                <c:pt idx="480">
                  <c:v>5640</c:v>
                </c:pt>
                <c:pt idx="481">
                  <c:v>5184</c:v>
                </c:pt>
                <c:pt idx="482">
                  <c:v>5870</c:v>
                </c:pt>
                <c:pt idx="483">
                  <c:v>5711</c:v>
                </c:pt>
                <c:pt idx="484">
                  <c:v>6789</c:v>
                </c:pt>
                <c:pt idx="485">
                  <c:v>5815</c:v>
                </c:pt>
                <c:pt idx="486">
                  <c:v>4564</c:v>
                </c:pt>
                <c:pt idx="487">
                  <c:v>3437</c:v>
                </c:pt>
                <c:pt idx="488">
                  <c:v>2097</c:v>
                </c:pt>
                <c:pt idx="489">
                  <c:v>1057</c:v>
                </c:pt>
                <c:pt idx="490">
                  <c:v>647</c:v>
                </c:pt>
                <c:pt idx="491">
                  <c:v>780</c:v>
                </c:pt>
                <c:pt idx="492">
                  <c:v>1322</c:v>
                </c:pt>
                <c:pt idx="493">
                  <c:v>4189</c:v>
                </c:pt>
                <c:pt idx="494">
                  <c:v>5141</c:v>
                </c:pt>
                <c:pt idx="495">
                  <c:v>6018</c:v>
                </c:pt>
                <c:pt idx="496">
                  <c:v>6175</c:v>
                </c:pt>
                <c:pt idx="497">
                  <c:v>6148</c:v>
                </c:pt>
                <c:pt idx="498">
                  <c:v>5170</c:v>
                </c:pt>
                <c:pt idx="499">
                  <c:v>4335</c:v>
                </c:pt>
                <c:pt idx="500">
                  <c:v>3550</c:v>
                </c:pt>
                <c:pt idx="501">
                  <c:v>2232</c:v>
                </c:pt>
                <c:pt idx="502">
                  <c:v>1146</c:v>
                </c:pt>
                <c:pt idx="503">
                  <c:v>752</c:v>
                </c:pt>
                <c:pt idx="504">
                  <c:v>944</c:v>
                </c:pt>
                <c:pt idx="505">
                  <c:v>1673</c:v>
                </c:pt>
                <c:pt idx="506">
                  <c:v>4600</c:v>
                </c:pt>
                <c:pt idx="507">
                  <c:v>5643</c:v>
                </c:pt>
                <c:pt idx="508">
                  <c:v>5336</c:v>
                </c:pt>
                <c:pt idx="509">
                  <c:v>5815</c:v>
                </c:pt>
                <c:pt idx="510">
                  <c:v>5954</c:v>
                </c:pt>
                <c:pt idx="511">
                  <c:v>6088</c:v>
                </c:pt>
                <c:pt idx="512">
                  <c:v>5508</c:v>
                </c:pt>
                <c:pt idx="513">
                  <c:v>5032</c:v>
                </c:pt>
                <c:pt idx="514">
                  <c:v>3996</c:v>
                </c:pt>
                <c:pt idx="515">
                  <c:v>2718</c:v>
                </c:pt>
                <c:pt idx="516">
                  <c:v>1478</c:v>
                </c:pt>
                <c:pt idx="517">
                  <c:v>1052</c:v>
                </c:pt>
                <c:pt idx="518">
                  <c:v>1547</c:v>
                </c:pt>
                <c:pt idx="519">
                  <c:v>2362</c:v>
                </c:pt>
                <c:pt idx="520">
                  <c:v>4542</c:v>
                </c:pt>
                <c:pt idx="521">
                  <c:v>5930</c:v>
                </c:pt>
                <c:pt idx="522">
                  <c:v>5339</c:v>
                </c:pt>
                <c:pt idx="523">
                  <c:v>5109</c:v>
                </c:pt>
                <c:pt idx="524">
                  <c:v>5222</c:v>
                </c:pt>
                <c:pt idx="525">
                  <c:v>5344</c:v>
                </c:pt>
                <c:pt idx="526">
                  <c:v>5530</c:v>
                </c:pt>
                <c:pt idx="527">
                  <c:v>5454</c:v>
                </c:pt>
                <c:pt idx="528">
                  <c:v>5027</c:v>
                </c:pt>
                <c:pt idx="529">
                  <c:v>3575</c:v>
                </c:pt>
                <c:pt idx="530">
                  <c:v>1892</c:v>
                </c:pt>
                <c:pt idx="531">
                  <c:v>1257</c:v>
                </c:pt>
                <c:pt idx="532">
                  <c:v>1340</c:v>
                </c:pt>
                <c:pt idx="533">
                  <c:v>1748</c:v>
                </c:pt>
                <c:pt idx="534">
                  <c:v>3245</c:v>
                </c:pt>
                <c:pt idx="535">
                  <c:v>3713</c:v>
                </c:pt>
                <c:pt idx="536">
                  <c:v>3849</c:v>
                </c:pt>
                <c:pt idx="537">
                  <c:v>4585</c:v>
                </c:pt>
                <c:pt idx="538">
                  <c:v>5129</c:v>
                </c:pt>
                <c:pt idx="539">
                  <c:v>5073</c:v>
                </c:pt>
                <c:pt idx="540">
                  <c:v>4577</c:v>
                </c:pt>
                <c:pt idx="541">
                  <c:v>4798</c:v>
                </c:pt>
                <c:pt idx="542">
                  <c:v>5291</c:v>
                </c:pt>
                <c:pt idx="543">
                  <c:v>4760</c:v>
                </c:pt>
                <c:pt idx="544">
                  <c:v>2674</c:v>
                </c:pt>
                <c:pt idx="545">
                  <c:v>1304</c:v>
                </c:pt>
                <c:pt idx="546">
                  <c:v>797</c:v>
                </c:pt>
                <c:pt idx="547">
                  <c:v>924</c:v>
                </c:pt>
                <c:pt idx="548">
                  <c:v>1361</c:v>
                </c:pt>
                <c:pt idx="549">
                  <c:v>4094</c:v>
                </c:pt>
                <c:pt idx="550">
                  <c:v>5974</c:v>
                </c:pt>
                <c:pt idx="551">
                  <c:v>5153</c:v>
                </c:pt>
                <c:pt idx="552">
                  <c:v>6054</c:v>
                </c:pt>
                <c:pt idx="553">
                  <c:v>5773</c:v>
                </c:pt>
                <c:pt idx="554">
                  <c:v>5771</c:v>
                </c:pt>
                <c:pt idx="555">
                  <c:v>4580</c:v>
                </c:pt>
                <c:pt idx="556">
                  <c:v>4275</c:v>
                </c:pt>
                <c:pt idx="557">
                  <c:v>3274</c:v>
                </c:pt>
                <c:pt idx="558">
                  <c:v>2063</c:v>
                </c:pt>
                <c:pt idx="559">
                  <c:v>1149</c:v>
                </c:pt>
                <c:pt idx="560">
                  <c:v>713</c:v>
                </c:pt>
                <c:pt idx="561">
                  <c:v>919</c:v>
                </c:pt>
                <c:pt idx="562">
                  <c:v>1478</c:v>
                </c:pt>
                <c:pt idx="563">
                  <c:v>4069</c:v>
                </c:pt>
                <c:pt idx="564">
                  <c:v>5444</c:v>
                </c:pt>
                <c:pt idx="565">
                  <c:v>4952</c:v>
                </c:pt>
                <c:pt idx="566">
                  <c:v>5607</c:v>
                </c:pt>
                <c:pt idx="567">
                  <c:v>5301</c:v>
                </c:pt>
                <c:pt idx="568">
                  <c:v>6396</c:v>
                </c:pt>
                <c:pt idx="569">
                  <c:v>6516</c:v>
                </c:pt>
                <c:pt idx="570">
                  <c:v>5814</c:v>
                </c:pt>
                <c:pt idx="571">
                  <c:v>5258</c:v>
                </c:pt>
                <c:pt idx="572">
                  <c:v>4642</c:v>
                </c:pt>
                <c:pt idx="573">
                  <c:v>3303</c:v>
                </c:pt>
                <c:pt idx="574">
                  <c:v>1867</c:v>
                </c:pt>
                <c:pt idx="575">
                  <c:v>1235</c:v>
                </c:pt>
                <c:pt idx="576">
                  <c:v>1455</c:v>
                </c:pt>
                <c:pt idx="577">
                  <c:v>1909</c:v>
                </c:pt>
                <c:pt idx="578">
                  <c:v>3277</c:v>
                </c:pt>
                <c:pt idx="579">
                  <c:v>3578</c:v>
                </c:pt>
                <c:pt idx="580">
                  <c:v>3561</c:v>
                </c:pt>
                <c:pt idx="581">
                  <c:v>5018</c:v>
                </c:pt>
                <c:pt idx="582">
                  <c:v>4931</c:v>
                </c:pt>
                <c:pt idx="583">
                  <c:v>4354</c:v>
                </c:pt>
                <c:pt idx="584">
                  <c:v>4643</c:v>
                </c:pt>
                <c:pt idx="585">
                  <c:v>5678</c:v>
                </c:pt>
                <c:pt idx="586">
                  <c:v>4965</c:v>
                </c:pt>
                <c:pt idx="587">
                  <c:v>2933</c:v>
                </c:pt>
                <c:pt idx="588">
                  <c:v>1211</c:v>
                </c:pt>
                <c:pt idx="589">
                  <c:v>700</c:v>
                </c:pt>
                <c:pt idx="590">
                  <c:v>888</c:v>
                </c:pt>
                <c:pt idx="591">
                  <c:v>1414</c:v>
                </c:pt>
                <c:pt idx="592">
                  <c:v>4147</c:v>
                </c:pt>
                <c:pt idx="593">
                  <c:v>5794</c:v>
                </c:pt>
                <c:pt idx="594">
                  <c:v>5038</c:v>
                </c:pt>
                <c:pt idx="595">
                  <c:v>6401</c:v>
                </c:pt>
                <c:pt idx="596">
                  <c:v>5839</c:v>
                </c:pt>
                <c:pt idx="597">
                  <c:v>6426</c:v>
                </c:pt>
                <c:pt idx="598">
                  <c:v>5955</c:v>
                </c:pt>
                <c:pt idx="599">
                  <c:v>4759</c:v>
                </c:pt>
                <c:pt idx="600">
                  <c:v>4258</c:v>
                </c:pt>
                <c:pt idx="601">
                  <c:v>3272</c:v>
                </c:pt>
                <c:pt idx="602">
                  <c:v>2200</c:v>
                </c:pt>
                <c:pt idx="603">
                  <c:v>1123</c:v>
                </c:pt>
                <c:pt idx="604">
                  <c:v>723</c:v>
                </c:pt>
                <c:pt idx="605">
                  <c:v>985</c:v>
                </c:pt>
                <c:pt idx="606">
                  <c:v>1475</c:v>
                </c:pt>
                <c:pt idx="607">
                  <c:v>4204</c:v>
                </c:pt>
                <c:pt idx="608">
                  <c:v>5527</c:v>
                </c:pt>
                <c:pt idx="609">
                  <c:v>5019</c:v>
                </c:pt>
                <c:pt idx="610">
                  <c:v>5680</c:v>
                </c:pt>
                <c:pt idx="611">
                  <c:v>6144</c:v>
                </c:pt>
                <c:pt idx="612">
                  <c:v>6138</c:v>
                </c:pt>
                <c:pt idx="613">
                  <c:v>5274</c:v>
                </c:pt>
                <c:pt idx="614">
                  <c:v>4823</c:v>
                </c:pt>
                <c:pt idx="615">
                  <c:v>3990</c:v>
                </c:pt>
                <c:pt idx="616">
                  <c:v>2614</c:v>
                </c:pt>
                <c:pt idx="617">
                  <c:v>1420</c:v>
                </c:pt>
                <c:pt idx="618">
                  <c:v>957</c:v>
                </c:pt>
                <c:pt idx="619">
                  <c:v>1184</c:v>
                </c:pt>
                <c:pt idx="620">
                  <c:v>1768</c:v>
                </c:pt>
                <c:pt idx="621">
                  <c:v>3928</c:v>
                </c:pt>
                <c:pt idx="622">
                  <c:v>4446</c:v>
                </c:pt>
                <c:pt idx="623">
                  <c:v>4593</c:v>
                </c:pt>
                <c:pt idx="624">
                  <c:v>5238</c:v>
                </c:pt>
                <c:pt idx="625">
                  <c:v>5380</c:v>
                </c:pt>
                <c:pt idx="626">
                  <c:v>4905</c:v>
                </c:pt>
                <c:pt idx="627">
                  <c:v>4970</c:v>
                </c:pt>
                <c:pt idx="628">
                  <c:v>5446</c:v>
                </c:pt>
                <c:pt idx="629">
                  <c:v>5080</c:v>
                </c:pt>
                <c:pt idx="630">
                  <c:v>3747</c:v>
                </c:pt>
                <c:pt idx="631">
                  <c:v>1948</c:v>
                </c:pt>
                <c:pt idx="632">
                  <c:v>1070</c:v>
                </c:pt>
                <c:pt idx="633">
                  <c:v>1090</c:v>
                </c:pt>
                <c:pt idx="634">
                  <c:v>1263</c:v>
                </c:pt>
                <c:pt idx="635">
                  <c:v>2389</c:v>
                </c:pt>
                <c:pt idx="636">
                  <c:v>2902</c:v>
                </c:pt>
                <c:pt idx="637">
                  <c:v>3438</c:v>
                </c:pt>
                <c:pt idx="638">
                  <c:v>4138</c:v>
                </c:pt>
                <c:pt idx="639">
                  <c:v>4303</c:v>
                </c:pt>
                <c:pt idx="640">
                  <c:v>4731</c:v>
                </c:pt>
                <c:pt idx="641">
                  <c:v>4116</c:v>
                </c:pt>
                <c:pt idx="642">
                  <c:v>4356</c:v>
                </c:pt>
                <c:pt idx="643">
                  <c:v>5143</c:v>
                </c:pt>
                <c:pt idx="644">
                  <c:v>4270</c:v>
                </c:pt>
                <c:pt idx="645">
                  <c:v>2628</c:v>
                </c:pt>
                <c:pt idx="646">
                  <c:v>1218</c:v>
                </c:pt>
                <c:pt idx="647">
                  <c:v>731</c:v>
                </c:pt>
                <c:pt idx="648">
                  <c:v>788</c:v>
                </c:pt>
                <c:pt idx="649">
                  <c:v>1270</c:v>
                </c:pt>
                <c:pt idx="650">
                  <c:v>3862</c:v>
                </c:pt>
                <c:pt idx="651">
                  <c:v>5917</c:v>
                </c:pt>
                <c:pt idx="652">
                  <c:v>5145</c:v>
                </c:pt>
                <c:pt idx="653">
                  <c:v>5388</c:v>
                </c:pt>
                <c:pt idx="654">
                  <c:v>6500</c:v>
                </c:pt>
                <c:pt idx="655">
                  <c:v>5731</c:v>
                </c:pt>
                <c:pt idx="656">
                  <c:v>4500</c:v>
                </c:pt>
                <c:pt idx="657">
                  <c:v>4069</c:v>
                </c:pt>
                <c:pt idx="658">
                  <c:v>3127</c:v>
                </c:pt>
                <c:pt idx="659">
                  <c:v>1847</c:v>
                </c:pt>
                <c:pt idx="660">
                  <c:v>1001</c:v>
                </c:pt>
                <c:pt idx="661">
                  <c:v>635</c:v>
                </c:pt>
                <c:pt idx="662">
                  <c:v>729</c:v>
                </c:pt>
                <c:pt idx="663">
                  <c:v>1233</c:v>
                </c:pt>
                <c:pt idx="664">
                  <c:v>3740</c:v>
                </c:pt>
                <c:pt idx="665">
                  <c:v>4968</c:v>
                </c:pt>
                <c:pt idx="666">
                  <c:v>4462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xVal>
          <c:yVal>
            <c:numRef>
              <c:f>Sheet2!$E$2:$E$769</c:f>
              <c:numCache>
                <c:formatCode>General</c:formatCode>
                <c:ptCount val="768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5E-476C-B43A-AF2EFE3D6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09728"/>
        <c:axId val="511701568"/>
      </c:scatterChart>
      <c:valAx>
        <c:axId val="51170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1568"/>
        <c:crosses val="autoZero"/>
        <c:crossBetween val="midCat"/>
      </c:valAx>
      <c:valAx>
        <c:axId val="5117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9728"/>
        <c:crosses val="autoZero"/>
        <c:crossBetween val="midCat"/>
      </c:valAx>
      <c:spPr>
        <a:noFill/>
        <a:ln>
          <a:noFill/>
        </a:ln>
        <a:effectLst>
          <a:outerShdw blurRad="50800" dist="50800" dir="5400000" algn="ctr" rotWithShape="0">
            <a:schemeClr val="accent2"/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2300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سرعت متوسط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Sheet2!$D$2:$D$769</c:f>
              <c:numCache>
                <c:formatCode>General</c:formatCode>
                <c:ptCount val="768"/>
                <c:pt idx="0">
                  <c:v>5545</c:v>
                </c:pt>
                <c:pt idx="1">
                  <c:v>5082</c:v>
                </c:pt>
                <c:pt idx="2">
                  <c:v>5212</c:v>
                </c:pt>
                <c:pt idx="3">
                  <c:v>4960</c:v>
                </c:pt>
                <c:pt idx="4">
                  <c:v>5094</c:v>
                </c:pt>
                <c:pt idx="5">
                  <c:v>4907</c:v>
                </c:pt>
                <c:pt idx="6">
                  <c:v>5433</c:v>
                </c:pt>
                <c:pt idx="7">
                  <c:v>5946</c:v>
                </c:pt>
                <c:pt idx="8">
                  <c:v>6695</c:v>
                </c:pt>
                <c:pt idx="9">
                  <c:v>6643</c:v>
                </c:pt>
                <c:pt idx="10">
                  <c:v>6490</c:v>
                </c:pt>
                <c:pt idx="11">
                  <c:v>6786</c:v>
                </c:pt>
                <c:pt idx="12">
                  <c:v>5241</c:v>
                </c:pt>
                <c:pt idx="13">
                  <c:v>5189</c:v>
                </c:pt>
                <c:pt idx="14">
                  <c:v>5286</c:v>
                </c:pt>
                <c:pt idx="15">
                  <c:v>4941</c:v>
                </c:pt>
                <c:pt idx="16">
                  <c:v>4862</c:v>
                </c:pt>
                <c:pt idx="17">
                  <c:v>5542</c:v>
                </c:pt>
                <c:pt idx="18">
                  <c:v>6361</c:v>
                </c:pt>
                <c:pt idx="19">
                  <c:v>6955</c:v>
                </c:pt>
                <c:pt idx="20">
                  <c:v>6704</c:v>
                </c:pt>
                <c:pt idx="21">
                  <c:v>6782</c:v>
                </c:pt>
                <c:pt idx="22">
                  <c:v>6516</c:v>
                </c:pt>
                <c:pt idx="23">
                  <c:v>5441</c:v>
                </c:pt>
                <c:pt idx="24">
                  <c:v>5445</c:v>
                </c:pt>
                <c:pt idx="25">
                  <c:v>5503</c:v>
                </c:pt>
                <c:pt idx="26">
                  <c:v>5436</c:v>
                </c:pt>
                <c:pt idx="27">
                  <c:v>5431</c:v>
                </c:pt>
                <c:pt idx="28">
                  <c:v>5491</c:v>
                </c:pt>
                <c:pt idx="29">
                  <c:v>6435</c:v>
                </c:pt>
                <c:pt idx="30">
                  <c:v>6767</c:v>
                </c:pt>
                <c:pt idx="31">
                  <c:v>7339</c:v>
                </c:pt>
                <c:pt idx="32">
                  <c:v>6386</c:v>
                </c:pt>
                <c:pt idx="33">
                  <c:v>6303</c:v>
                </c:pt>
                <c:pt idx="34">
                  <c:v>4676</c:v>
                </c:pt>
                <c:pt idx="35">
                  <c:v>5428</c:v>
                </c:pt>
                <c:pt idx="36">
                  <c:v>5755</c:v>
                </c:pt>
                <c:pt idx="37">
                  <c:v>5894</c:v>
                </c:pt>
                <c:pt idx="38">
                  <c:v>6258</c:v>
                </c:pt>
                <c:pt idx="39">
                  <c:v>6752</c:v>
                </c:pt>
                <c:pt idx="40">
                  <c:v>6822</c:v>
                </c:pt>
                <c:pt idx="41">
                  <c:v>6969</c:v>
                </c:pt>
                <c:pt idx="42">
                  <c:v>6317</c:v>
                </c:pt>
                <c:pt idx="43">
                  <c:v>5828</c:v>
                </c:pt>
                <c:pt idx="44">
                  <c:v>6026</c:v>
                </c:pt>
                <c:pt idx="45">
                  <c:v>4605</c:v>
                </c:pt>
                <c:pt idx="46">
                  <c:v>5542</c:v>
                </c:pt>
                <c:pt idx="47">
                  <c:v>6067</c:v>
                </c:pt>
                <c:pt idx="48">
                  <c:v>6275</c:v>
                </c:pt>
                <c:pt idx="49">
                  <c:v>5455</c:v>
                </c:pt>
                <c:pt idx="50">
                  <c:v>4909</c:v>
                </c:pt>
                <c:pt idx="51">
                  <c:v>4954</c:v>
                </c:pt>
                <c:pt idx="52">
                  <c:v>5622</c:v>
                </c:pt>
                <c:pt idx="53">
                  <c:v>5531</c:v>
                </c:pt>
                <c:pt idx="54">
                  <c:v>5750</c:v>
                </c:pt>
                <c:pt idx="55">
                  <c:v>5314</c:v>
                </c:pt>
                <c:pt idx="56">
                  <c:v>5084</c:v>
                </c:pt>
                <c:pt idx="57">
                  <c:v>4922</c:v>
                </c:pt>
                <c:pt idx="58">
                  <c:v>4786</c:v>
                </c:pt>
                <c:pt idx="59">
                  <c:v>4988</c:v>
                </c:pt>
                <c:pt idx="60">
                  <c:v>5632</c:v>
                </c:pt>
                <c:pt idx="61">
                  <c:v>6770</c:v>
                </c:pt>
                <c:pt idx="62">
                  <c:v>6686</c:v>
                </c:pt>
                <c:pt idx="63">
                  <c:v>6654</c:v>
                </c:pt>
                <c:pt idx="64">
                  <c:v>6378</c:v>
                </c:pt>
                <c:pt idx="65">
                  <c:v>5123</c:v>
                </c:pt>
                <c:pt idx="66">
                  <c:v>5428</c:v>
                </c:pt>
                <c:pt idx="67">
                  <c:v>5104</c:v>
                </c:pt>
                <c:pt idx="68">
                  <c:v>4336</c:v>
                </c:pt>
                <c:pt idx="69">
                  <c:v>5388</c:v>
                </c:pt>
                <c:pt idx="70">
                  <c:v>4842</c:v>
                </c:pt>
                <c:pt idx="71">
                  <c:v>5320</c:v>
                </c:pt>
                <c:pt idx="72">
                  <c:v>5968</c:v>
                </c:pt>
                <c:pt idx="73">
                  <c:v>6820</c:v>
                </c:pt>
                <c:pt idx="74">
                  <c:v>6825</c:v>
                </c:pt>
                <c:pt idx="75">
                  <c:v>6086</c:v>
                </c:pt>
                <c:pt idx="76">
                  <c:v>6716</c:v>
                </c:pt>
                <c:pt idx="77">
                  <c:v>5279</c:v>
                </c:pt>
                <c:pt idx="78">
                  <c:v>5395</c:v>
                </c:pt>
                <c:pt idx="79">
                  <c:v>5468</c:v>
                </c:pt>
                <c:pt idx="80">
                  <c:v>5163</c:v>
                </c:pt>
                <c:pt idx="81">
                  <c:v>5004</c:v>
                </c:pt>
                <c:pt idx="82">
                  <c:v>4767</c:v>
                </c:pt>
                <c:pt idx="83">
                  <c:v>5336</c:v>
                </c:pt>
                <c:pt idx="84">
                  <c:v>5954</c:v>
                </c:pt>
                <c:pt idx="85">
                  <c:v>6817</c:v>
                </c:pt>
                <c:pt idx="86">
                  <c:v>6674</c:v>
                </c:pt>
                <c:pt idx="87">
                  <c:v>6533</c:v>
                </c:pt>
                <c:pt idx="88">
                  <c:v>6244</c:v>
                </c:pt>
                <c:pt idx="89">
                  <c:v>6030</c:v>
                </c:pt>
                <c:pt idx="90">
                  <c:v>5272</c:v>
                </c:pt>
                <c:pt idx="91">
                  <c:v>5787</c:v>
                </c:pt>
                <c:pt idx="92">
                  <c:v>5308</c:v>
                </c:pt>
                <c:pt idx="93">
                  <c:v>5275</c:v>
                </c:pt>
                <c:pt idx="94">
                  <c:v>5109</c:v>
                </c:pt>
                <c:pt idx="95">
                  <c:v>5043</c:v>
                </c:pt>
                <c:pt idx="96">
                  <c:v>5365</c:v>
                </c:pt>
                <c:pt idx="97">
                  <c:v>6260</c:v>
                </c:pt>
                <c:pt idx="98">
                  <c:v>7018</c:v>
                </c:pt>
                <c:pt idx="99">
                  <c:v>6933</c:v>
                </c:pt>
                <c:pt idx="100">
                  <c:v>6681</c:v>
                </c:pt>
                <c:pt idx="101">
                  <c:v>6243</c:v>
                </c:pt>
                <c:pt idx="102">
                  <c:v>5637</c:v>
                </c:pt>
                <c:pt idx="103">
                  <c:v>5549</c:v>
                </c:pt>
                <c:pt idx="104">
                  <c:v>5401</c:v>
                </c:pt>
                <c:pt idx="105">
                  <c:v>5273</c:v>
                </c:pt>
                <c:pt idx="106">
                  <c:v>5451</c:v>
                </c:pt>
                <c:pt idx="107">
                  <c:v>6185</c:v>
                </c:pt>
                <c:pt idx="108">
                  <c:v>6679</c:v>
                </c:pt>
                <c:pt idx="109">
                  <c:v>7174</c:v>
                </c:pt>
                <c:pt idx="110">
                  <c:v>6352</c:v>
                </c:pt>
                <c:pt idx="111">
                  <c:v>6269</c:v>
                </c:pt>
                <c:pt idx="112">
                  <c:v>5896</c:v>
                </c:pt>
                <c:pt idx="113">
                  <c:v>5501</c:v>
                </c:pt>
                <c:pt idx="114">
                  <c:v>5511</c:v>
                </c:pt>
                <c:pt idx="115">
                  <c:v>5969</c:v>
                </c:pt>
                <c:pt idx="116">
                  <c:v>6449</c:v>
                </c:pt>
                <c:pt idx="117">
                  <c:v>6658</c:v>
                </c:pt>
                <c:pt idx="118">
                  <c:v>6503</c:v>
                </c:pt>
                <c:pt idx="119">
                  <c:v>6189</c:v>
                </c:pt>
                <c:pt idx="120">
                  <c:v>5640</c:v>
                </c:pt>
                <c:pt idx="121">
                  <c:v>5223</c:v>
                </c:pt>
                <c:pt idx="122">
                  <c:v>5559</c:v>
                </c:pt>
                <c:pt idx="123">
                  <c:v>6272</c:v>
                </c:pt>
                <c:pt idx="124">
                  <c:v>6041</c:v>
                </c:pt>
                <c:pt idx="125">
                  <c:v>5408</c:v>
                </c:pt>
                <c:pt idx="126">
                  <c:v>4928</c:v>
                </c:pt>
                <c:pt idx="127">
                  <c:v>4862</c:v>
                </c:pt>
                <c:pt idx="128">
                  <c:v>5455</c:v>
                </c:pt>
                <c:pt idx="129">
                  <c:v>5535</c:v>
                </c:pt>
                <c:pt idx="130">
                  <c:v>5402</c:v>
                </c:pt>
                <c:pt idx="131">
                  <c:v>5354</c:v>
                </c:pt>
                <c:pt idx="132">
                  <c:v>5255</c:v>
                </c:pt>
                <c:pt idx="133">
                  <c:v>5129</c:v>
                </c:pt>
                <c:pt idx="134">
                  <c:v>4983</c:v>
                </c:pt>
                <c:pt idx="135">
                  <c:v>4666</c:v>
                </c:pt>
                <c:pt idx="136">
                  <c:v>4717</c:v>
                </c:pt>
                <c:pt idx="137">
                  <c:v>5267</c:v>
                </c:pt>
                <c:pt idx="138">
                  <c:v>5798</c:v>
                </c:pt>
                <c:pt idx="139">
                  <c:v>8210</c:v>
                </c:pt>
                <c:pt idx="140">
                  <c:v>6402</c:v>
                </c:pt>
                <c:pt idx="141">
                  <c:v>8481</c:v>
                </c:pt>
                <c:pt idx="142">
                  <c:v>7668</c:v>
                </c:pt>
                <c:pt idx="143">
                  <c:v>5442</c:v>
                </c:pt>
                <c:pt idx="144">
                  <c:v>5330</c:v>
                </c:pt>
                <c:pt idx="145">
                  <c:v>5095</c:v>
                </c:pt>
                <c:pt idx="146">
                  <c:v>5071</c:v>
                </c:pt>
                <c:pt idx="147">
                  <c:v>5023</c:v>
                </c:pt>
                <c:pt idx="148">
                  <c:v>5592</c:v>
                </c:pt>
                <c:pt idx="149">
                  <c:v>6114</c:v>
                </c:pt>
                <c:pt idx="150">
                  <c:v>6885</c:v>
                </c:pt>
                <c:pt idx="151">
                  <c:v>6673</c:v>
                </c:pt>
                <c:pt idx="152">
                  <c:v>6479</c:v>
                </c:pt>
                <c:pt idx="153">
                  <c:v>5553</c:v>
                </c:pt>
                <c:pt idx="154">
                  <c:v>5698</c:v>
                </c:pt>
                <c:pt idx="155">
                  <c:v>5323</c:v>
                </c:pt>
                <c:pt idx="156">
                  <c:v>5085</c:v>
                </c:pt>
                <c:pt idx="157">
                  <c:v>5259</c:v>
                </c:pt>
                <c:pt idx="158">
                  <c:v>5510</c:v>
                </c:pt>
                <c:pt idx="159">
                  <c:v>6221</c:v>
                </c:pt>
                <c:pt idx="160">
                  <c:v>6822</c:v>
                </c:pt>
                <c:pt idx="161">
                  <c:v>6439</c:v>
                </c:pt>
                <c:pt idx="162">
                  <c:v>6427</c:v>
                </c:pt>
                <c:pt idx="163">
                  <c:v>4846</c:v>
                </c:pt>
                <c:pt idx="164">
                  <c:v>5515</c:v>
                </c:pt>
                <c:pt idx="165">
                  <c:v>5452</c:v>
                </c:pt>
                <c:pt idx="166">
                  <c:v>5454</c:v>
                </c:pt>
                <c:pt idx="167">
                  <c:v>5123</c:v>
                </c:pt>
                <c:pt idx="168">
                  <c:v>5225</c:v>
                </c:pt>
                <c:pt idx="169">
                  <c:v>5801</c:v>
                </c:pt>
                <c:pt idx="170">
                  <c:v>6731</c:v>
                </c:pt>
                <c:pt idx="171">
                  <c:v>6986</c:v>
                </c:pt>
                <c:pt idx="172">
                  <c:v>6370</c:v>
                </c:pt>
                <c:pt idx="173">
                  <c:v>6508</c:v>
                </c:pt>
                <c:pt idx="174">
                  <c:v>5512</c:v>
                </c:pt>
                <c:pt idx="175">
                  <c:v>5680</c:v>
                </c:pt>
                <c:pt idx="176">
                  <c:v>5528</c:v>
                </c:pt>
                <c:pt idx="177">
                  <c:v>5608</c:v>
                </c:pt>
                <c:pt idx="178">
                  <c:v>5543</c:v>
                </c:pt>
                <c:pt idx="179">
                  <c:v>6350</c:v>
                </c:pt>
                <c:pt idx="180">
                  <c:v>6821</c:v>
                </c:pt>
                <c:pt idx="181">
                  <c:v>7045</c:v>
                </c:pt>
                <c:pt idx="182">
                  <c:v>6260</c:v>
                </c:pt>
                <c:pt idx="183">
                  <c:v>6293</c:v>
                </c:pt>
                <c:pt idx="184">
                  <c:v>5386</c:v>
                </c:pt>
                <c:pt idx="185">
                  <c:v>5827</c:v>
                </c:pt>
                <c:pt idx="186">
                  <c:v>5909</c:v>
                </c:pt>
                <c:pt idx="187">
                  <c:v>6225</c:v>
                </c:pt>
                <c:pt idx="188">
                  <c:v>6595</c:v>
                </c:pt>
                <c:pt idx="189">
                  <c:v>6799</c:v>
                </c:pt>
                <c:pt idx="190">
                  <c:v>6911</c:v>
                </c:pt>
                <c:pt idx="191">
                  <c:v>6290</c:v>
                </c:pt>
                <c:pt idx="192">
                  <c:v>5520</c:v>
                </c:pt>
                <c:pt idx="193">
                  <c:v>5744</c:v>
                </c:pt>
                <c:pt idx="194">
                  <c:v>5589</c:v>
                </c:pt>
                <c:pt idx="195">
                  <c:v>5993</c:v>
                </c:pt>
                <c:pt idx="196">
                  <c:v>6319</c:v>
                </c:pt>
                <c:pt idx="197">
                  <c:v>5399</c:v>
                </c:pt>
                <c:pt idx="198">
                  <c:v>4961</c:v>
                </c:pt>
                <c:pt idx="199">
                  <c:v>5153</c:v>
                </c:pt>
                <c:pt idx="200">
                  <c:v>5422</c:v>
                </c:pt>
                <c:pt idx="201">
                  <c:v>5405</c:v>
                </c:pt>
                <c:pt idx="202">
                  <c:v>5591</c:v>
                </c:pt>
                <c:pt idx="203">
                  <c:v>5390</c:v>
                </c:pt>
                <c:pt idx="204">
                  <c:v>5460</c:v>
                </c:pt>
                <c:pt idx="205">
                  <c:v>5306</c:v>
                </c:pt>
                <c:pt idx="206">
                  <c:v>5049</c:v>
                </c:pt>
                <c:pt idx="207">
                  <c:v>4906</c:v>
                </c:pt>
                <c:pt idx="208">
                  <c:v>5516</c:v>
                </c:pt>
                <c:pt idx="209">
                  <c:v>5998</c:v>
                </c:pt>
                <c:pt idx="210">
                  <c:v>6788</c:v>
                </c:pt>
                <c:pt idx="211">
                  <c:v>6828</c:v>
                </c:pt>
                <c:pt idx="212">
                  <c:v>6709</c:v>
                </c:pt>
                <c:pt idx="213">
                  <c:v>5241</c:v>
                </c:pt>
                <c:pt idx="214">
                  <c:v>5516</c:v>
                </c:pt>
                <c:pt idx="215">
                  <c:v>5400</c:v>
                </c:pt>
                <c:pt idx="216">
                  <c:v>5396</c:v>
                </c:pt>
                <c:pt idx="217">
                  <c:v>5779</c:v>
                </c:pt>
                <c:pt idx="218">
                  <c:v>6204</c:v>
                </c:pt>
                <c:pt idx="219">
                  <c:v>6873</c:v>
                </c:pt>
                <c:pt idx="220">
                  <c:v>6920</c:v>
                </c:pt>
                <c:pt idx="221">
                  <c:v>6581</c:v>
                </c:pt>
                <c:pt idx="222">
                  <c:v>4112</c:v>
                </c:pt>
                <c:pt idx="223">
                  <c:v>5112</c:v>
                </c:pt>
                <c:pt idx="224">
                  <c:v>5877</c:v>
                </c:pt>
                <c:pt idx="225">
                  <c:v>5659</c:v>
                </c:pt>
                <c:pt idx="226">
                  <c:v>4872</c:v>
                </c:pt>
                <c:pt idx="227">
                  <c:v>4581</c:v>
                </c:pt>
                <c:pt idx="228">
                  <c:v>4696</c:v>
                </c:pt>
                <c:pt idx="229">
                  <c:v>5174</c:v>
                </c:pt>
                <c:pt idx="230">
                  <c:v>5221</c:v>
                </c:pt>
                <c:pt idx="231">
                  <c:v>5484</c:v>
                </c:pt>
                <c:pt idx="232">
                  <c:v>5250</c:v>
                </c:pt>
                <c:pt idx="233">
                  <c:v>5333</c:v>
                </c:pt>
                <c:pt idx="234">
                  <c:v>4989</c:v>
                </c:pt>
                <c:pt idx="235">
                  <c:v>4961</c:v>
                </c:pt>
                <c:pt idx="236">
                  <c:v>4945</c:v>
                </c:pt>
                <c:pt idx="237">
                  <c:v>5491</c:v>
                </c:pt>
                <c:pt idx="238">
                  <c:v>5910</c:v>
                </c:pt>
                <c:pt idx="239">
                  <c:v>6847</c:v>
                </c:pt>
                <c:pt idx="240">
                  <c:v>6493</c:v>
                </c:pt>
                <c:pt idx="241">
                  <c:v>5240</c:v>
                </c:pt>
                <c:pt idx="242">
                  <c:v>5304</c:v>
                </c:pt>
                <c:pt idx="243">
                  <c:v>5327</c:v>
                </c:pt>
                <c:pt idx="244">
                  <c:v>5326</c:v>
                </c:pt>
                <c:pt idx="245">
                  <c:v>5292</c:v>
                </c:pt>
                <c:pt idx="246">
                  <c:v>6025</c:v>
                </c:pt>
                <c:pt idx="247">
                  <c:v>6476</c:v>
                </c:pt>
                <c:pt idx="248">
                  <c:v>6888</c:v>
                </c:pt>
                <c:pt idx="249">
                  <c:v>8014</c:v>
                </c:pt>
                <c:pt idx="250">
                  <c:v>6292</c:v>
                </c:pt>
                <c:pt idx="251">
                  <c:v>5186</c:v>
                </c:pt>
                <c:pt idx="252">
                  <c:v>5384</c:v>
                </c:pt>
                <c:pt idx="253">
                  <c:v>5558</c:v>
                </c:pt>
                <c:pt idx="254">
                  <c:v>5985</c:v>
                </c:pt>
                <c:pt idx="255">
                  <c:v>6390</c:v>
                </c:pt>
                <c:pt idx="256">
                  <c:v>6599</c:v>
                </c:pt>
                <c:pt idx="257">
                  <c:v>6597</c:v>
                </c:pt>
                <c:pt idx="258">
                  <c:v>6042</c:v>
                </c:pt>
                <c:pt idx="259">
                  <c:v>5930</c:v>
                </c:pt>
                <c:pt idx="260">
                  <c:v>5730</c:v>
                </c:pt>
                <c:pt idx="261">
                  <c:v>5154</c:v>
                </c:pt>
                <c:pt idx="262">
                  <c:v>5648</c:v>
                </c:pt>
                <c:pt idx="263">
                  <c:v>5520</c:v>
                </c:pt>
                <c:pt idx="264">
                  <c:v>4899</c:v>
                </c:pt>
                <c:pt idx="265">
                  <c:v>4558</c:v>
                </c:pt>
                <c:pt idx="266">
                  <c:v>4900</c:v>
                </c:pt>
                <c:pt idx="267">
                  <c:v>5157</c:v>
                </c:pt>
                <c:pt idx="268">
                  <c:v>4777</c:v>
                </c:pt>
                <c:pt idx="269">
                  <c:v>5032</c:v>
                </c:pt>
                <c:pt idx="270">
                  <c:v>5209</c:v>
                </c:pt>
                <c:pt idx="271">
                  <c:v>5185</c:v>
                </c:pt>
                <c:pt idx="272">
                  <c:v>5054</c:v>
                </c:pt>
                <c:pt idx="273">
                  <c:v>4975</c:v>
                </c:pt>
                <c:pt idx="274">
                  <c:v>5032</c:v>
                </c:pt>
                <c:pt idx="275">
                  <c:v>5336</c:v>
                </c:pt>
                <c:pt idx="276">
                  <c:v>5902</c:v>
                </c:pt>
                <c:pt idx="277">
                  <c:v>6796</c:v>
                </c:pt>
                <c:pt idx="278">
                  <c:v>6866</c:v>
                </c:pt>
                <c:pt idx="279">
                  <c:v>6211</c:v>
                </c:pt>
                <c:pt idx="280">
                  <c:v>5235</c:v>
                </c:pt>
                <c:pt idx="281">
                  <c:v>5204</c:v>
                </c:pt>
                <c:pt idx="282">
                  <c:v>5075</c:v>
                </c:pt>
                <c:pt idx="283">
                  <c:v>5113</c:v>
                </c:pt>
                <c:pt idx="284">
                  <c:v>5203</c:v>
                </c:pt>
                <c:pt idx="285">
                  <c:v>5663</c:v>
                </c:pt>
                <c:pt idx="286">
                  <c:v>6044</c:v>
                </c:pt>
                <c:pt idx="287">
                  <c:v>6710</c:v>
                </c:pt>
                <c:pt idx="288">
                  <c:v>6410</c:v>
                </c:pt>
                <c:pt idx="289">
                  <c:v>6465</c:v>
                </c:pt>
                <c:pt idx="290">
                  <c:v>2906</c:v>
                </c:pt>
                <c:pt idx="291">
                  <c:v>1759</c:v>
                </c:pt>
                <c:pt idx="292">
                  <c:v>904</c:v>
                </c:pt>
                <c:pt idx="293">
                  <c:v>542</c:v>
                </c:pt>
                <c:pt idx="294">
                  <c:v>707</c:v>
                </c:pt>
                <c:pt idx="295">
                  <c:v>1175</c:v>
                </c:pt>
                <c:pt idx="296">
                  <c:v>3851</c:v>
                </c:pt>
                <c:pt idx="297">
                  <c:v>5122</c:v>
                </c:pt>
                <c:pt idx="298">
                  <c:v>5943</c:v>
                </c:pt>
                <c:pt idx="299">
                  <c:v>6362</c:v>
                </c:pt>
                <c:pt idx="300">
                  <c:v>5575</c:v>
                </c:pt>
                <c:pt idx="301">
                  <c:v>4031</c:v>
                </c:pt>
                <c:pt idx="302">
                  <c:v>3259</c:v>
                </c:pt>
                <c:pt idx="303">
                  <c:v>1905</c:v>
                </c:pt>
                <c:pt idx="304">
                  <c:v>978</c:v>
                </c:pt>
                <c:pt idx="305">
                  <c:v>582</c:v>
                </c:pt>
                <c:pt idx="306">
                  <c:v>721</c:v>
                </c:pt>
                <c:pt idx="307">
                  <c:v>1229</c:v>
                </c:pt>
                <c:pt idx="308">
                  <c:v>4121</c:v>
                </c:pt>
                <c:pt idx="309">
                  <c:v>5309</c:v>
                </c:pt>
                <c:pt idx="310">
                  <c:v>5203</c:v>
                </c:pt>
                <c:pt idx="311">
                  <c:v>6088</c:v>
                </c:pt>
                <c:pt idx="312">
                  <c:v>6265</c:v>
                </c:pt>
                <c:pt idx="313">
                  <c:v>5692</c:v>
                </c:pt>
                <c:pt idx="314">
                  <c:v>4396</c:v>
                </c:pt>
                <c:pt idx="315">
                  <c:v>3429</c:v>
                </c:pt>
                <c:pt idx="316">
                  <c:v>2129</c:v>
                </c:pt>
                <c:pt idx="317">
                  <c:v>1080</c:v>
                </c:pt>
                <c:pt idx="318">
                  <c:v>644</c:v>
                </c:pt>
                <c:pt idx="319">
                  <c:v>805</c:v>
                </c:pt>
                <c:pt idx="320">
                  <c:v>1558</c:v>
                </c:pt>
                <c:pt idx="321">
                  <c:v>4402</c:v>
                </c:pt>
                <c:pt idx="322">
                  <c:v>5391</c:v>
                </c:pt>
                <c:pt idx="323">
                  <c:v>6432</c:v>
                </c:pt>
                <c:pt idx="324">
                  <c:v>5761</c:v>
                </c:pt>
                <c:pt idx="325">
                  <c:v>6259</c:v>
                </c:pt>
                <c:pt idx="326">
                  <c:v>5988</c:v>
                </c:pt>
                <c:pt idx="327">
                  <c:v>5264</c:v>
                </c:pt>
                <c:pt idx="328">
                  <c:v>4323</c:v>
                </c:pt>
                <c:pt idx="329">
                  <c:v>2655</c:v>
                </c:pt>
                <c:pt idx="330">
                  <c:v>1413</c:v>
                </c:pt>
                <c:pt idx="331">
                  <c:v>882</c:v>
                </c:pt>
                <c:pt idx="332">
                  <c:v>1311</c:v>
                </c:pt>
                <c:pt idx="333">
                  <c:v>2072</c:v>
                </c:pt>
                <c:pt idx="334">
                  <c:v>4288</c:v>
                </c:pt>
                <c:pt idx="335">
                  <c:v>5017</c:v>
                </c:pt>
                <c:pt idx="336">
                  <c:v>5846</c:v>
                </c:pt>
                <c:pt idx="337">
                  <c:v>5417</c:v>
                </c:pt>
                <c:pt idx="338">
                  <c:v>5585</c:v>
                </c:pt>
                <c:pt idx="339">
                  <c:v>5564</c:v>
                </c:pt>
                <c:pt idx="340">
                  <c:v>5635</c:v>
                </c:pt>
                <c:pt idx="341">
                  <c:v>5524</c:v>
                </c:pt>
                <c:pt idx="342">
                  <c:v>4106</c:v>
                </c:pt>
                <c:pt idx="343">
                  <c:v>2091</c:v>
                </c:pt>
                <c:pt idx="344">
                  <c:v>1150</c:v>
                </c:pt>
                <c:pt idx="345">
                  <c:v>1109</c:v>
                </c:pt>
                <c:pt idx="346">
                  <c:v>1534</c:v>
                </c:pt>
                <c:pt idx="347">
                  <c:v>2852</c:v>
                </c:pt>
                <c:pt idx="348">
                  <c:v>3512</c:v>
                </c:pt>
                <c:pt idx="349">
                  <c:v>3920</c:v>
                </c:pt>
                <c:pt idx="350">
                  <c:v>5637</c:v>
                </c:pt>
                <c:pt idx="351">
                  <c:v>5079</c:v>
                </c:pt>
                <c:pt idx="352">
                  <c:v>4815</c:v>
                </c:pt>
                <c:pt idx="353">
                  <c:v>4922</c:v>
                </c:pt>
                <c:pt idx="354">
                  <c:v>5668</c:v>
                </c:pt>
                <c:pt idx="355">
                  <c:v>5319</c:v>
                </c:pt>
                <c:pt idx="356">
                  <c:v>3276</c:v>
                </c:pt>
                <c:pt idx="357">
                  <c:v>1359</c:v>
                </c:pt>
                <c:pt idx="358">
                  <c:v>784</c:v>
                </c:pt>
                <c:pt idx="359">
                  <c:v>831</c:v>
                </c:pt>
                <c:pt idx="360">
                  <c:v>1401</c:v>
                </c:pt>
                <c:pt idx="361">
                  <c:v>3574</c:v>
                </c:pt>
                <c:pt idx="362">
                  <c:v>4914</c:v>
                </c:pt>
                <c:pt idx="363">
                  <c:v>4867</c:v>
                </c:pt>
                <c:pt idx="364">
                  <c:v>3184</c:v>
                </c:pt>
                <c:pt idx="365">
                  <c:v>5833</c:v>
                </c:pt>
                <c:pt idx="366">
                  <c:v>6166</c:v>
                </c:pt>
                <c:pt idx="367">
                  <c:v>4695</c:v>
                </c:pt>
                <c:pt idx="368">
                  <c:v>3883</c:v>
                </c:pt>
                <c:pt idx="369">
                  <c:v>2929</c:v>
                </c:pt>
                <c:pt idx="370">
                  <c:v>1717</c:v>
                </c:pt>
                <c:pt idx="371">
                  <c:v>877</c:v>
                </c:pt>
                <c:pt idx="372">
                  <c:v>621</c:v>
                </c:pt>
                <c:pt idx="373">
                  <c:v>700</c:v>
                </c:pt>
                <c:pt idx="374">
                  <c:v>1276</c:v>
                </c:pt>
                <c:pt idx="375">
                  <c:v>3525</c:v>
                </c:pt>
                <c:pt idx="376">
                  <c:v>5179</c:v>
                </c:pt>
                <c:pt idx="377">
                  <c:v>6176</c:v>
                </c:pt>
                <c:pt idx="378">
                  <c:v>6083</c:v>
                </c:pt>
                <c:pt idx="379">
                  <c:v>5061</c:v>
                </c:pt>
                <c:pt idx="380">
                  <c:v>4069</c:v>
                </c:pt>
                <c:pt idx="381">
                  <c:v>3075</c:v>
                </c:pt>
                <c:pt idx="382">
                  <c:v>1856</c:v>
                </c:pt>
                <c:pt idx="383">
                  <c:v>937</c:v>
                </c:pt>
                <c:pt idx="384">
                  <c:v>586</c:v>
                </c:pt>
                <c:pt idx="385">
                  <c:v>731</c:v>
                </c:pt>
                <c:pt idx="386">
                  <c:v>1298</c:v>
                </c:pt>
                <c:pt idx="387">
                  <c:v>3546</c:v>
                </c:pt>
                <c:pt idx="388">
                  <c:v>5321</c:v>
                </c:pt>
                <c:pt idx="389">
                  <c:v>6725</c:v>
                </c:pt>
                <c:pt idx="390">
                  <c:v>5256</c:v>
                </c:pt>
                <c:pt idx="391">
                  <c:v>4052</c:v>
                </c:pt>
                <c:pt idx="392">
                  <c:v>3363</c:v>
                </c:pt>
                <c:pt idx="393">
                  <c:v>1961</c:v>
                </c:pt>
                <c:pt idx="394">
                  <c:v>1048</c:v>
                </c:pt>
                <c:pt idx="395">
                  <c:v>629</c:v>
                </c:pt>
                <c:pt idx="396">
                  <c:v>755</c:v>
                </c:pt>
                <c:pt idx="397">
                  <c:v>1410</c:v>
                </c:pt>
                <c:pt idx="398">
                  <c:v>3628</c:v>
                </c:pt>
                <c:pt idx="399">
                  <c:v>5401</c:v>
                </c:pt>
                <c:pt idx="400">
                  <c:v>6206</c:v>
                </c:pt>
                <c:pt idx="401">
                  <c:v>6091</c:v>
                </c:pt>
                <c:pt idx="402">
                  <c:v>5349</c:v>
                </c:pt>
                <c:pt idx="403">
                  <c:v>4489</c:v>
                </c:pt>
                <c:pt idx="404">
                  <c:v>3568</c:v>
                </c:pt>
                <c:pt idx="405">
                  <c:v>2112</c:v>
                </c:pt>
                <c:pt idx="406">
                  <c:v>1086</c:v>
                </c:pt>
                <c:pt idx="407">
                  <c:v>711</c:v>
                </c:pt>
                <c:pt idx="408">
                  <c:v>904</c:v>
                </c:pt>
                <c:pt idx="409">
                  <c:v>1550</c:v>
                </c:pt>
                <c:pt idx="410">
                  <c:v>3966</c:v>
                </c:pt>
                <c:pt idx="411">
                  <c:v>5648</c:v>
                </c:pt>
                <c:pt idx="412">
                  <c:v>5281</c:v>
                </c:pt>
                <c:pt idx="413">
                  <c:v>6206</c:v>
                </c:pt>
                <c:pt idx="414">
                  <c:v>6278</c:v>
                </c:pt>
                <c:pt idx="415">
                  <c:v>5728</c:v>
                </c:pt>
                <c:pt idx="416">
                  <c:v>5129</c:v>
                </c:pt>
                <c:pt idx="417">
                  <c:v>4339</c:v>
                </c:pt>
                <c:pt idx="418">
                  <c:v>2625</c:v>
                </c:pt>
                <c:pt idx="419">
                  <c:v>1424</c:v>
                </c:pt>
                <c:pt idx="420">
                  <c:v>952</c:v>
                </c:pt>
                <c:pt idx="421">
                  <c:v>1322</c:v>
                </c:pt>
                <c:pt idx="422">
                  <c:v>1984</c:v>
                </c:pt>
                <c:pt idx="423">
                  <c:v>3859</c:v>
                </c:pt>
                <c:pt idx="424">
                  <c:v>5162</c:v>
                </c:pt>
                <c:pt idx="425">
                  <c:v>5281</c:v>
                </c:pt>
                <c:pt idx="426">
                  <c:v>5409</c:v>
                </c:pt>
                <c:pt idx="427">
                  <c:v>3778</c:v>
                </c:pt>
                <c:pt idx="428">
                  <c:v>3823</c:v>
                </c:pt>
                <c:pt idx="429">
                  <c:v>5378</c:v>
                </c:pt>
                <c:pt idx="430">
                  <c:v>5367</c:v>
                </c:pt>
                <c:pt idx="431">
                  <c:v>4488</c:v>
                </c:pt>
                <c:pt idx="432">
                  <c:v>5799</c:v>
                </c:pt>
                <c:pt idx="433">
                  <c:v>3798</c:v>
                </c:pt>
                <c:pt idx="434">
                  <c:v>2076</c:v>
                </c:pt>
                <c:pt idx="435">
                  <c:v>1123</c:v>
                </c:pt>
                <c:pt idx="436">
                  <c:v>1024</c:v>
                </c:pt>
                <c:pt idx="437">
                  <c:v>1393</c:v>
                </c:pt>
                <c:pt idx="438">
                  <c:v>2663</c:v>
                </c:pt>
                <c:pt idx="439">
                  <c:v>3708</c:v>
                </c:pt>
                <c:pt idx="440">
                  <c:v>3991</c:v>
                </c:pt>
                <c:pt idx="441">
                  <c:v>4478</c:v>
                </c:pt>
                <c:pt idx="442">
                  <c:v>5128</c:v>
                </c:pt>
                <c:pt idx="443">
                  <c:v>4563</c:v>
                </c:pt>
                <c:pt idx="444">
                  <c:v>4667</c:v>
                </c:pt>
                <c:pt idx="445">
                  <c:v>5263</c:v>
                </c:pt>
                <c:pt idx="446">
                  <c:v>4971</c:v>
                </c:pt>
                <c:pt idx="447">
                  <c:v>2842</c:v>
                </c:pt>
                <c:pt idx="448">
                  <c:v>1358</c:v>
                </c:pt>
                <c:pt idx="449">
                  <c:v>804</c:v>
                </c:pt>
                <c:pt idx="450">
                  <c:v>835</c:v>
                </c:pt>
                <c:pt idx="451">
                  <c:v>1310</c:v>
                </c:pt>
                <c:pt idx="452">
                  <c:v>3968</c:v>
                </c:pt>
                <c:pt idx="453">
                  <c:v>5748</c:v>
                </c:pt>
                <c:pt idx="454">
                  <c:v>5224</c:v>
                </c:pt>
                <c:pt idx="455">
                  <c:v>7784</c:v>
                </c:pt>
                <c:pt idx="456">
                  <c:v>6094</c:v>
                </c:pt>
                <c:pt idx="457">
                  <c:v>4797</c:v>
                </c:pt>
                <c:pt idx="458">
                  <c:v>4118</c:v>
                </c:pt>
                <c:pt idx="459">
                  <c:v>3161</c:v>
                </c:pt>
                <c:pt idx="460">
                  <c:v>1989</c:v>
                </c:pt>
                <c:pt idx="461">
                  <c:v>1025</c:v>
                </c:pt>
                <c:pt idx="462">
                  <c:v>582</c:v>
                </c:pt>
                <c:pt idx="463">
                  <c:v>725</c:v>
                </c:pt>
                <c:pt idx="464">
                  <c:v>1256</c:v>
                </c:pt>
                <c:pt idx="465">
                  <c:v>4076</c:v>
                </c:pt>
                <c:pt idx="466">
                  <c:v>5855</c:v>
                </c:pt>
                <c:pt idx="467">
                  <c:v>5413</c:v>
                </c:pt>
                <c:pt idx="468">
                  <c:v>6177</c:v>
                </c:pt>
                <c:pt idx="469">
                  <c:v>6541</c:v>
                </c:pt>
                <c:pt idx="470">
                  <c:v>6185</c:v>
                </c:pt>
                <c:pt idx="471">
                  <c:v>5318</c:v>
                </c:pt>
                <c:pt idx="472">
                  <c:v>4314</c:v>
                </c:pt>
                <c:pt idx="473">
                  <c:v>3264</c:v>
                </c:pt>
                <c:pt idx="474">
                  <c:v>1918</c:v>
                </c:pt>
                <c:pt idx="475">
                  <c:v>1007</c:v>
                </c:pt>
                <c:pt idx="476">
                  <c:v>651</c:v>
                </c:pt>
                <c:pt idx="477">
                  <c:v>746</c:v>
                </c:pt>
                <c:pt idx="478">
                  <c:v>1304</c:v>
                </c:pt>
                <c:pt idx="479">
                  <c:v>4084</c:v>
                </c:pt>
                <c:pt idx="480">
                  <c:v>5640</c:v>
                </c:pt>
                <c:pt idx="481">
                  <c:v>5184</c:v>
                </c:pt>
                <c:pt idx="482">
                  <c:v>5870</c:v>
                </c:pt>
                <c:pt idx="483">
                  <c:v>5711</c:v>
                </c:pt>
                <c:pt idx="484">
                  <c:v>6789</c:v>
                </c:pt>
                <c:pt idx="485">
                  <c:v>5815</c:v>
                </c:pt>
                <c:pt idx="486">
                  <c:v>4564</c:v>
                </c:pt>
                <c:pt idx="487">
                  <c:v>3437</c:v>
                </c:pt>
                <c:pt idx="488">
                  <c:v>2097</c:v>
                </c:pt>
                <c:pt idx="489">
                  <c:v>1057</c:v>
                </c:pt>
                <c:pt idx="490">
                  <c:v>647</c:v>
                </c:pt>
                <c:pt idx="491">
                  <c:v>780</c:v>
                </c:pt>
                <c:pt idx="492">
                  <c:v>1322</c:v>
                </c:pt>
                <c:pt idx="493">
                  <c:v>4189</c:v>
                </c:pt>
                <c:pt idx="494">
                  <c:v>5141</c:v>
                </c:pt>
                <c:pt idx="495">
                  <c:v>6018</c:v>
                </c:pt>
                <c:pt idx="496">
                  <c:v>6175</c:v>
                </c:pt>
                <c:pt idx="497">
                  <c:v>6148</c:v>
                </c:pt>
                <c:pt idx="498">
                  <c:v>5170</c:v>
                </c:pt>
                <c:pt idx="499">
                  <c:v>4335</c:v>
                </c:pt>
                <c:pt idx="500">
                  <c:v>3550</c:v>
                </c:pt>
                <c:pt idx="501">
                  <c:v>2232</c:v>
                </c:pt>
                <c:pt idx="502">
                  <c:v>1146</c:v>
                </c:pt>
                <c:pt idx="503">
                  <c:v>752</c:v>
                </c:pt>
                <c:pt idx="504">
                  <c:v>944</c:v>
                </c:pt>
                <c:pt idx="505">
                  <c:v>1673</c:v>
                </c:pt>
                <c:pt idx="506">
                  <c:v>4600</c:v>
                </c:pt>
                <c:pt idx="507">
                  <c:v>5643</c:v>
                </c:pt>
                <c:pt idx="508">
                  <c:v>5336</c:v>
                </c:pt>
                <c:pt idx="509">
                  <c:v>5815</c:v>
                </c:pt>
                <c:pt idx="510">
                  <c:v>5954</c:v>
                </c:pt>
                <c:pt idx="511">
                  <c:v>6088</c:v>
                </c:pt>
                <c:pt idx="512">
                  <c:v>5508</c:v>
                </c:pt>
                <c:pt idx="513">
                  <c:v>5032</c:v>
                </c:pt>
                <c:pt idx="514">
                  <c:v>3996</c:v>
                </c:pt>
                <c:pt idx="515">
                  <c:v>2718</c:v>
                </c:pt>
                <c:pt idx="516">
                  <c:v>1478</c:v>
                </c:pt>
                <c:pt idx="517">
                  <c:v>1052</c:v>
                </c:pt>
                <c:pt idx="518">
                  <c:v>1547</c:v>
                </c:pt>
                <c:pt idx="519">
                  <c:v>2362</c:v>
                </c:pt>
                <c:pt idx="520">
                  <c:v>4542</c:v>
                </c:pt>
                <c:pt idx="521">
                  <c:v>5930</c:v>
                </c:pt>
                <c:pt idx="522">
                  <c:v>5339</c:v>
                </c:pt>
                <c:pt idx="523">
                  <c:v>5109</c:v>
                </c:pt>
                <c:pt idx="524">
                  <c:v>5222</c:v>
                </c:pt>
                <c:pt idx="525">
                  <c:v>5344</c:v>
                </c:pt>
                <c:pt idx="526">
                  <c:v>5530</c:v>
                </c:pt>
                <c:pt idx="527">
                  <c:v>5454</c:v>
                </c:pt>
                <c:pt idx="528">
                  <c:v>5027</c:v>
                </c:pt>
                <c:pt idx="529">
                  <c:v>3575</c:v>
                </c:pt>
                <c:pt idx="530">
                  <c:v>1892</c:v>
                </c:pt>
                <c:pt idx="531">
                  <c:v>1257</c:v>
                </c:pt>
                <c:pt idx="532">
                  <c:v>1340</c:v>
                </c:pt>
                <c:pt idx="533">
                  <c:v>1748</c:v>
                </c:pt>
                <c:pt idx="534">
                  <c:v>3245</c:v>
                </c:pt>
                <c:pt idx="535">
                  <c:v>3713</c:v>
                </c:pt>
                <c:pt idx="536">
                  <c:v>3849</c:v>
                </c:pt>
                <c:pt idx="537">
                  <c:v>4585</c:v>
                </c:pt>
                <c:pt idx="538">
                  <c:v>5129</c:v>
                </c:pt>
                <c:pt idx="539">
                  <c:v>5073</c:v>
                </c:pt>
                <c:pt idx="540">
                  <c:v>4577</c:v>
                </c:pt>
                <c:pt idx="541">
                  <c:v>4798</c:v>
                </c:pt>
                <c:pt idx="542">
                  <c:v>5291</c:v>
                </c:pt>
                <c:pt idx="543">
                  <c:v>4760</c:v>
                </c:pt>
                <c:pt idx="544">
                  <c:v>2674</c:v>
                </c:pt>
                <c:pt idx="545">
                  <c:v>1304</c:v>
                </c:pt>
                <c:pt idx="546">
                  <c:v>797</c:v>
                </c:pt>
                <c:pt idx="547">
                  <c:v>924</c:v>
                </c:pt>
                <c:pt idx="548">
                  <c:v>1361</c:v>
                </c:pt>
                <c:pt idx="549">
                  <c:v>4094</c:v>
                </c:pt>
                <c:pt idx="550">
                  <c:v>5974</c:v>
                </c:pt>
                <c:pt idx="551">
                  <c:v>5153</c:v>
                </c:pt>
                <c:pt idx="552">
                  <c:v>6054</c:v>
                </c:pt>
                <c:pt idx="553">
                  <c:v>5773</c:v>
                </c:pt>
                <c:pt idx="554">
                  <c:v>5771</c:v>
                </c:pt>
                <c:pt idx="555">
                  <c:v>4580</c:v>
                </c:pt>
                <c:pt idx="556">
                  <c:v>4275</c:v>
                </c:pt>
                <c:pt idx="557">
                  <c:v>3274</c:v>
                </c:pt>
                <c:pt idx="558">
                  <c:v>2063</c:v>
                </c:pt>
                <c:pt idx="559">
                  <c:v>1149</c:v>
                </c:pt>
                <c:pt idx="560">
                  <c:v>713</c:v>
                </c:pt>
                <c:pt idx="561">
                  <c:v>919</c:v>
                </c:pt>
                <c:pt idx="562">
                  <c:v>1478</c:v>
                </c:pt>
                <c:pt idx="563">
                  <c:v>4069</c:v>
                </c:pt>
                <c:pt idx="564">
                  <c:v>5444</c:v>
                </c:pt>
                <c:pt idx="565">
                  <c:v>4952</c:v>
                </c:pt>
                <c:pt idx="566">
                  <c:v>5607</c:v>
                </c:pt>
                <c:pt idx="567">
                  <c:v>5301</c:v>
                </c:pt>
                <c:pt idx="568">
                  <c:v>6396</c:v>
                </c:pt>
                <c:pt idx="569">
                  <c:v>6516</c:v>
                </c:pt>
                <c:pt idx="570">
                  <c:v>5814</c:v>
                </c:pt>
                <c:pt idx="571">
                  <c:v>5258</c:v>
                </c:pt>
                <c:pt idx="572">
                  <c:v>4642</c:v>
                </c:pt>
                <c:pt idx="573">
                  <c:v>3303</c:v>
                </c:pt>
                <c:pt idx="574">
                  <c:v>1867</c:v>
                </c:pt>
                <c:pt idx="575">
                  <c:v>1235</c:v>
                </c:pt>
                <c:pt idx="576">
                  <c:v>1455</c:v>
                </c:pt>
                <c:pt idx="577">
                  <c:v>1909</c:v>
                </c:pt>
                <c:pt idx="578">
                  <c:v>3277</c:v>
                </c:pt>
                <c:pt idx="579">
                  <c:v>3578</c:v>
                </c:pt>
                <c:pt idx="580">
                  <c:v>3561</c:v>
                </c:pt>
                <c:pt idx="581">
                  <c:v>5018</c:v>
                </c:pt>
                <c:pt idx="582">
                  <c:v>4931</c:v>
                </c:pt>
                <c:pt idx="583">
                  <c:v>4354</c:v>
                </c:pt>
                <c:pt idx="584">
                  <c:v>4643</c:v>
                </c:pt>
                <c:pt idx="585">
                  <c:v>5678</c:v>
                </c:pt>
                <c:pt idx="586">
                  <c:v>4965</c:v>
                </c:pt>
                <c:pt idx="587">
                  <c:v>2933</c:v>
                </c:pt>
                <c:pt idx="588">
                  <c:v>1211</c:v>
                </c:pt>
                <c:pt idx="589">
                  <c:v>700</c:v>
                </c:pt>
                <c:pt idx="590">
                  <c:v>888</c:v>
                </c:pt>
                <c:pt idx="591">
                  <c:v>1414</c:v>
                </c:pt>
                <c:pt idx="592">
                  <c:v>4147</c:v>
                </c:pt>
                <c:pt idx="593">
                  <c:v>5794</c:v>
                </c:pt>
                <c:pt idx="594">
                  <c:v>5038</c:v>
                </c:pt>
                <c:pt idx="595">
                  <c:v>6401</c:v>
                </c:pt>
                <c:pt idx="596">
                  <c:v>5839</c:v>
                </c:pt>
                <c:pt idx="597">
                  <c:v>6426</c:v>
                </c:pt>
                <c:pt idx="598">
                  <c:v>5955</c:v>
                </c:pt>
                <c:pt idx="599">
                  <c:v>4759</c:v>
                </c:pt>
                <c:pt idx="600">
                  <c:v>4258</c:v>
                </c:pt>
                <c:pt idx="601">
                  <c:v>3272</c:v>
                </c:pt>
                <c:pt idx="602">
                  <c:v>2200</c:v>
                </c:pt>
                <c:pt idx="603">
                  <c:v>1123</c:v>
                </c:pt>
                <c:pt idx="604">
                  <c:v>723</c:v>
                </c:pt>
                <c:pt idx="605">
                  <c:v>985</c:v>
                </c:pt>
                <c:pt idx="606">
                  <c:v>1475</c:v>
                </c:pt>
                <c:pt idx="607">
                  <c:v>4204</c:v>
                </c:pt>
                <c:pt idx="608">
                  <c:v>5527</c:v>
                </c:pt>
                <c:pt idx="609">
                  <c:v>5019</c:v>
                </c:pt>
                <c:pt idx="610">
                  <c:v>5680</c:v>
                </c:pt>
                <c:pt idx="611">
                  <c:v>6144</c:v>
                </c:pt>
                <c:pt idx="612">
                  <c:v>6138</c:v>
                </c:pt>
                <c:pt idx="613">
                  <c:v>5274</c:v>
                </c:pt>
                <c:pt idx="614">
                  <c:v>4823</c:v>
                </c:pt>
                <c:pt idx="615">
                  <c:v>3990</c:v>
                </c:pt>
                <c:pt idx="616">
                  <c:v>2614</c:v>
                </c:pt>
                <c:pt idx="617">
                  <c:v>1420</c:v>
                </c:pt>
                <c:pt idx="618">
                  <c:v>957</c:v>
                </c:pt>
                <c:pt idx="619">
                  <c:v>1184</c:v>
                </c:pt>
                <c:pt idx="620">
                  <c:v>1768</c:v>
                </c:pt>
                <c:pt idx="621">
                  <c:v>3928</c:v>
                </c:pt>
                <c:pt idx="622">
                  <c:v>4446</c:v>
                </c:pt>
                <c:pt idx="623">
                  <c:v>4593</c:v>
                </c:pt>
                <c:pt idx="624">
                  <c:v>5238</c:v>
                </c:pt>
                <c:pt idx="625">
                  <c:v>5380</c:v>
                </c:pt>
                <c:pt idx="626">
                  <c:v>4905</c:v>
                </c:pt>
                <c:pt idx="627">
                  <c:v>4970</c:v>
                </c:pt>
                <c:pt idx="628">
                  <c:v>5446</c:v>
                </c:pt>
                <c:pt idx="629">
                  <c:v>5080</c:v>
                </c:pt>
                <c:pt idx="630">
                  <c:v>3747</c:v>
                </c:pt>
                <c:pt idx="631">
                  <c:v>1948</c:v>
                </c:pt>
                <c:pt idx="632">
                  <c:v>1070</c:v>
                </c:pt>
                <c:pt idx="633">
                  <c:v>1090</c:v>
                </c:pt>
                <c:pt idx="634">
                  <c:v>1263</c:v>
                </c:pt>
                <c:pt idx="635">
                  <c:v>2389</c:v>
                </c:pt>
                <c:pt idx="636">
                  <c:v>2902</c:v>
                </c:pt>
                <c:pt idx="637">
                  <c:v>3438</c:v>
                </c:pt>
                <c:pt idx="638">
                  <c:v>4138</c:v>
                </c:pt>
                <c:pt idx="639">
                  <c:v>4303</c:v>
                </c:pt>
                <c:pt idx="640">
                  <c:v>4731</c:v>
                </c:pt>
                <c:pt idx="641">
                  <c:v>4116</c:v>
                </c:pt>
                <c:pt idx="642">
                  <c:v>4356</c:v>
                </c:pt>
                <c:pt idx="643">
                  <c:v>5143</c:v>
                </c:pt>
                <c:pt idx="644">
                  <c:v>4270</c:v>
                </c:pt>
                <c:pt idx="645">
                  <c:v>2628</c:v>
                </c:pt>
                <c:pt idx="646">
                  <c:v>1218</c:v>
                </c:pt>
                <c:pt idx="647">
                  <c:v>731</c:v>
                </c:pt>
                <c:pt idx="648">
                  <c:v>788</c:v>
                </c:pt>
                <c:pt idx="649">
                  <c:v>1270</c:v>
                </c:pt>
                <c:pt idx="650">
                  <c:v>3862</c:v>
                </c:pt>
                <c:pt idx="651">
                  <c:v>5917</c:v>
                </c:pt>
                <c:pt idx="652">
                  <c:v>5145</c:v>
                </c:pt>
                <c:pt idx="653">
                  <c:v>5388</c:v>
                </c:pt>
                <c:pt idx="654">
                  <c:v>6500</c:v>
                </c:pt>
                <c:pt idx="655">
                  <c:v>5731</c:v>
                </c:pt>
                <c:pt idx="656">
                  <c:v>4500</c:v>
                </c:pt>
                <c:pt idx="657">
                  <c:v>4069</c:v>
                </c:pt>
                <c:pt idx="658">
                  <c:v>3127</c:v>
                </c:pt>
                <c:pt idx="659">
                  <c:v>1847</c:v>
                </c:pt>
                <c:pt idx="660">
                  <c:v>1001</c:v>
                </c:pt>
                <c:pt idx="661">
                  <c:v>635</c:v>
                </c:pt>
                <c:pt idx="662">
                  <c:v>729</c:v>
                </c:pt>
                <c:pt idx="663">
                  <c:v>1233</c:v>
                </c:pt>
                <c:pt idx="664">
                  <c:v>3740</c:v>
                </c:pt>
                <c:pt idx="665">
                  <c:v>4968</c:v>
                </c:pt>
                <c:pt idx="666">
                  <c:v>4462</c:v>
                </c:pt>
                <c:pt idx="667">
                  <c:v>5883</c:v>
                </c:pt>
                <c:pt idx="668">
                  <c:v>6489</c:v>
                </c:pt>
                <c:pt idx="669">
                  <c:v>6356</c:v>
                </c:pt>
                <c:pt idx="670">
                  <c:v>5986</c:v>
                </c:pt>
                <c:pt idx="671">
                  <c:v>5440</c:v>
                </c:pt>
              </c:numCache>
            </c:numRef>
          </c:xVal>
          <c:yVal>
            <c:numRef>
              <c:f>Sheet2!$E$2:$E$769</c:f>
              <c:numCache>
                <c:formatCode>General</c:formatCode>
                <c:ptCount val="768"/>
                <c:pt idx="0">
                  <c:v>94.37</c:v>
                </c:pt>
                <c:pt idx="1">
                  <c:v>97.76</c:v>
                </c:pt>
                <c:pt idx="2">
                  <c:v>97.92</c:v>
                </c:pt>
                <c:pt idx="3">
                  <c:v>104.53</c:v>
                </c:pt>
                <c:pt idx="4">
                  <c:v>105.05</c:v>
                </c:pt>
                <c:pt idx="5">
                  <c:v>106.52</c:v>
                </c:pt>
                <c:pt idx="6">
                  <c:v>106.21</c:v>
                </c:pt>
                <c:pt idx="7">
                  <c:v>102.29</c:v>
                </c:pt>
                <c:pt idx="8">
                  <c:v>92.56</c:v>
                </c:pt>
                <c:pt idx="9">
                  <c:v>94.62</c:v>
                </c:pt>
                <c:pt idx="10">
                  <c:v>93.45</c:v>
                </c:pt>
                <c:pt idx="11">
                  <c:v>85.75</c:v>
                </c:pt>
                <c:pt idx="12">
                  <c:v>97.14</c:v>
                </c:pt>
                <c:pt idx="13">
                  <c:v>97.66</c:v>
                </c:pt>
                <c:pt idx="14">
                  <c:v>104.93</c:v>
                </c:pt>
                <c:pt idx="15">
                  <c:v>105.63</c:v>
                </c:pt>
                <c:pt idx="16">
                  <c:v>106.68</c:v>
                </c:pt>
                <c:pt idx="17">
                  <c:v>105.59</c:v>
                </c:pt>
                <c:pt idx="18">
                  <c:v>100.48</c:v>
                </c:pt>
                <c:pt idx="19">
                  <c:v>95.51</c:v>
                </c:pt>
                <c:pt idx="20">
                  <c:v>93.39</c:v>
                </c:pt>
                <c:pt idx="21">
                  <c:v>92.14</c:v>
                </c:pt>
                <c:pt idx="22">
                  <c:v>88.76</c:v>
                </c:pt>
                <c:pt idx="23">
                  <c:v>95.14</c:v>
                </c:pt>
                <c:pt idx="24">
                  <c:v>95.99</c:v>
                </c:pt>
                <c:pt idx="25">
                  <c:v>96.22</c:v>
                </c:pt>
                <c:pt idx="26">
                  <c:v>102.23</c:v>
                </c:pt>
                <c:pt idx="27">
                  <c:v>103.44</c:v>
                </c:pt>
                <c:pt idx="28">
                  <c:v>103.19</c:v>
                </c:pt>
                <c:pt idx="29">
                  <c:v>99.65</c:v>
                </c:pt>
                <c:pt idx="30">
                  <c:v>93.51</c:v>
                </c:pt>
                <c:pt idx="31">
                  <c:v>88.53</c:v>
                </c:pt>
                <c:pt idx="32">
                  <c:v>93.45</c:v>
                </c:pt>
                <c:pt idx="33">
                  <c:v>93.82</c:v>
                </c:pt>
                <c:pt idx="34">
                  <c:v>100.29</c:v>
                </c:pt>
                <c:pt idx="35">
                  <c:v>96.94</c:v>
                </c:pt>
                <c:pt idx="36">
                  <c:v>95.95</c:v>
                </c:pt>
                <c:pt idx="37">
                  <c:v>99.23</c:v>
                </c:pt>
                <c:pt idx="38">
                  <c:v>100.45</c:v>
                </c:pt>
                <c:pt idx="39">
                  <c:v>97.98</c:v>
                </c:pt>
                <c:pt idx="40">
                  <c:v>97.46</c:v>
                </c:pt>
                <c:pt idx="41">
                  <c:v>96.21</c:v>
                </c:pt>
                <c:pt idx="42">
                  <c:v>96.61</c:v>
                </c:pt>
                <c:pt idx="43">
                  <c:v>94.67</c:v>
                </c:pt>
                <c:pt idx="44">
                  <c:v>94.15</c:v>
                </c:pt>
                <c:pt idx="45">
                  <c:v>99.47</c:v>
                </c:pt>
                <c:pt idx="46">
                  <c:v>95.41</c:v>
                </c:pt>
                <c:pt idx="47">
                  <c:v>99.4</c:v>
                </c:pt>
                <c:pt idx="48">
                  <c:v>97.67</c:v>
                </c:pt>
                <c:pt idx="49">
                  <c:v>102.91</c:v>
                </c:pt>
                <c:pt idx="50">
                  <c:v>106.73</c:v>
                </c:pt>
                <c:pt idx="51">
                  <c:v>105.98</c:v>
                </c:pt>
                <c:pt idx="52">
                  <c:v>101.44</c:v>
                </c:pt>
                <c:pt idx="53">
                  <c:v>99.22</c:v>
                </c:pt>
                <c:pt idx="54">
                  <c:v>96.5</c:v>
                </c:pt>
                <c:pt idx="55">
                  <c:v>95.48</c:v>
                </c:pt>
                <c:pt idx="56">
                  <c:v>97.74</c:v>
                </c:pt>
                <c:pt idx="57">
                  <c:v>101.67</c:v>
                </c:pt>
                <c:pt idx="58">
                  <c:v>106</c:v>
                </c:pt>
                <c:pt idx="59">
                  <c:v>106.22</c:v>
                </c:pt>
                <c:pt idx="60">
                  <c:v>103.87</c:v>
                </c:pt>
                <c:pt idx="61">
                  <c:v>95.89</c:v>
                </c:pt>
                <c:pt idx="62">
                  <c:v>95.7</c:v>
                </c:pt>
                <c:pt idx="63">
                  <c:v>96.5</c:v>
                </c:pt>
                <c:pt idx="64">
                  <c:v>91.48</c:v>
                </c:pt>
                <c:pt idx="65">
                  <c:v>96.26</c:v>
                </c:pt>
                <c:pt idx="66">
                  <c:v>94.93</c:v>
                </c:pt>
                <c:pt idx="67">
                  <c:v>97.48</c:v>
                </c:pt>
                <c:pt idx="68">
                  <c:v>100.55</c:v>
                </c:pt>
                <c:pt idx="69">
                  <c:v>96.56</c:v>
                </c:pt>
                <c:pt idx="70">
                  <c:v>105.75</c:v>
                </c:pt>
                <c:pt idx="71">
                  <c:v>104.51</c:v>
                </c:pt>
                <c:pt idx="72">
                  <c:v>102.2</c:v>
                </c:pt>
                <c:pt idx="73">
                  <c:v>96.9</c:v>
                </c:pt>
                <c:pt idx="74">
                  <c:v>93.73</c:v>
                </c:pt>
                <c:pt idx="75">
                  <c:v>90.55</c:v>
                </c:pt>
                <c:pt idx="76">
                  <c:v>87.38</c:v>
                </c:pt>
                <c:pt idx="77">
                  <c:v>95.01</c:v>
                </c:pt>
                <c:pt idx="78">
                  <c:v>94.97</c:v>
                </c:pt>
                <c:pt idx="79">
                  <c:v>95.48</c:v>
                </c:pt>
                <c:pt idx="80">
                  <c:v>100.49</c:v>
                </c:pt>
                <c:pt idx="81">
                  <c:v>101.68</c:v>
                </c:pt>
                <c:pt idx="82">
                  <c:v>104.16</c:v>
                </c:pt>
                <c:pt idx="83">
                  <c:v>103.9</c:v>
                </c:pt>
                <c:pt idx="84">
                  <c:v>102.21</c:v>
                </c:pt>
                <c:pt idx="85">
                  <c:v>95.19</c:v>
                </c:pt>
                <c:pt idx="86">
                  <c:v>92.94</c:v>
                </c:pt>
                <c:pt idx="87">
                  <c:v>93.98</c:v>
                </c:pt>
                <c:pt idx="88">
                  <c:v>91.55</c:v>
                </c:pt>
                <c:pt idx="89">
                  <c:v>100.12</c:v>
                </c:pt>
                <c:pt idx="90">
                  <c:v>95.03</c:v>
                </c:pt>
                <c:pt idx="91">
                  <c:v>93.21</c:v>
                </c:pt>
                <c:pt idx="92">
                  <c:v>97</c:v>
                </c:pt>
                <c:pt idx="93">
                  <c:v>102.47</c:v>
                </c:pt>
                <c:pt idx="94">
                  <c:v>104.99</c:v>
                </c:pt>
                <c:pt idx="95">
                  <c:v>105.98</c:v>
                </c:pt>
                <c:pt idx="96">
                  <c:v>104.16</c:v>
                </c:pt>
                <c:pt idx="97">
                  <c:v>99.1</c:v>
                </c:pt>
                <c:pt idx="98">
                  <c:v>93.23</c:v>
                </c:pt>
                <c:pt idx="99">
                  <c:v>92.72</c:v>
                </c:pt>
                <c:pt idx="100">
                  <c:v>92</c:v>
                </c:pt>
                <c:pt idx="101">
                  <c:v>91.02</c:v>
                </c:pt>
                <c:pt idx="102">
                  <c:v>93.44</c:v>
                </c:pt>
                <c:pt idx="103">
                  <c:v>95.97</c:v>
                </c:pt>
                <c:pt idx="104">
                  <c:v>101.5</c:v>
                </c:pt>
                <c:pt idx="105">
                  <c:v>102.49</c:v>
                </c:pt>
                <c:pt idx="106">
                  <c:v>104.49</c:v>
                </c:pt>
                <c:pt idx="107">
                  <c:v>99.43</c:v>
                </c:pt>
                <c:pt idx="108">
                  <c:v>96.45</c:v>
                </c:pt>
                <c:pt idx="109">
                  <c:v>92.97</c:v>
                </c:pt>
                <c:pt idx="110">
                  <c:v>94.18</c:v>
                </c:pt>
                <c:pt idx="111">
                  <c:v>94.72</c:v>
                </c:pt>
                <c:pt idx="112">
                  <c:v>91.53</c:v>
                </c:pt>
                <c:pt idx="113">
                  <c:v>96</c:v>
                </c:pt>
                <c:pt idx="114">
                  <c:v>101.25</c:v>
                </c:pt>
                <c:pt idx="115">
                  <c:v>99.47</c:v>
                </c:pt>
                <c:pt idx="116">
                  <c:v>98.65</c:v>
                </c:pt>
                <c:pt idx="117">
                  <c:v>98.94</c:v>
                </c:pt>
                <c:pt idx="118">
                  <c:v>97.67</c:v>
                </c:pt>
                <c:pt idx="119">
                  <c:v>99.97</c:v>
                </c:pt>
                <c:pt idx="120">
                  <c:v>99.2</c:v>
                </c:pt>
                <c:pt idx="121">
                  <c:v>101.51</c:v>
                </c:pt>
                <c:pt idx="122">
                  <c:v>94.96</c:v>
                </c:pt>
                <c:pt idx="123">
                  <c:v>96.95</c:v>
                </c:pt>
                <c:pt idx="124">
                  <c:v>98.93</c:v>
                </c:pt>
                <c:pt idx="125">
                  <c:v>103.85</c:v>
                </c:pt>
                <c:pt idx="126">
                  <c:v>105.22</c:v>
                </c:pt>
                <c:pt idx="127">
                  <c:v>105.44</c:v>
                </c:pt>
                <c:pt idx="128">
                  <c:v>102.07</c:v>
                </c:pt>
                <c:pt idx="129">
                  <c:v>101.23</c:v>
                </c:pt>
                <c:pt idx="130">
                  <c:v>98.22</c:v>
                </c:pt>
                <c:pt idx="131">
                  <c:v>94.41</c:v>
                </c:pt>
                <c:pt idx="132">
                  <c:v>95.96</c:v>
                </c:pt>
                <c:pt idx="133">
                  <c:v>99.17</c:v>
                </c:pt>
                <c:pt idx="134">
                  <c:v>103.95</c:v>
                </c:pt>
                <c:pt idx="135">
                  <c:v>106.72</c:v>
                </c:pt>
                <c:pt idx="136">
                  <c:v>106.97</c:v>
                </c:pt>
                <c:pt idx="137">
                  <c:v>105.46</c:v>
                </c:pt>
                <c:pt idx="138">
                  <c:v>102.2</c:v>
                </c:pt>
                <c:pt idx="139">
                  <c:v>96.17</c:v>
                </c:pt>
                <c:pt idx="140">
                  <c:v>94.73</c:v>
                </c:pt>
                <c:pt idx="141">
                  <c:v>88.63</c:v>
                </c:pt>
                <c:pt idx="142">
                  <c:v>89.27</c:v>
                </c:pt>
                <c:pt idx="143">
                  <c:v>94.49</c:v>
                </c:pt>
                <c:pt idx="144">
                  <c:v>97.48</c:v>
                </c:pt>
                <c:pt idx="145">
                  <c:v>102.89</c:v>
                </c:pt>
                <c:pt idx="146">
                  <c:v>105.46</c:v>
                </c:pt>
                <c:pt idx="147">
                  <c:v>106.68</c:v>
                </c:pt>
                <c:pt idx="148">
                  <c:v>104.12</c:v>
                </c:pt>
                <c:pt idx="149">
                  <c:v>102.45</c:v>
                </c:pt>
                <c:pt idx="150">
                  <c:v>95.67</c:v>
                </c:pt>
                <c:pt idx="151">
                  <c:v>92.7</c:v>
                </c:pt>
                <c:pt idx="152">
                  <c:v>95.2</c:v>
                </c:pt>
                <c:pt idx="153">
                  <c:v>93.25</c:v>
                </c:pt>
                <c:pt idx="154">
                  <c:v>94.99</c:v>
                </c:pt>
                <c:pt idx="155">
                  <c:v>102.25</c:v>
                </c:pt>
                <c:pt idx="156">
                  <c:v>103.96</c:v>
                </c:pt>
                <c:pt idx="157">
                  <c:v>104.71</c:v>
                </c:pt>
                <c:pt idx="158">
                  <c:v>103.93</c:v>
                </c:pt>
                <c:pt idx="159">
                  <c:v>99.39</c:v>
                </c:pt>
                <c:pt idx="160">
                  <c:v>94.71</c:v>
                </c:pt>
                <c:pt idx="161">
                  <c:v>92</c:v>
                </c:pt>
                <c:pt idx="162">
                  <c:v>91.47</c:v>
                </c:pt>
                <c:pt idx="163">
                  <c:v>97.76</c:v>
                </c:pt>
                <c:pt idx="164">
                  <c:v>94.73</c:v>
                </c:pt>
                <c:pt idx="165">
                  <c:v>96.93</c:v>
                </c:pt>
                <c:pt idx="166">
                  <c:v>101.6</c:v>
                </c:pt>
                <c:pt idx="167">
                  <c:v>104.72</c:v>
                </c:pt>
                <c:pt idx="168">
                  <c:v>105</c:v>
                </c:pt>
                <c:pt idx="169">
                  <c:v>102.74</c:v>
                </c:pt>
                <c:pt idx="170">
                  <c:v>98.47</c:v>
                </c:pt>
                <c:pt idx="171">
                  <c:v>93.96</c:v>
                </c:pt>
                <c:pt idx="172">
                  <c:v>93.72</c:v>
                </c:pt>
                <c:pt idx="173">
                  <c:v>90</c:v>
                </c:pt>
                <c:pt idx="174">
                  <c:v>94.25</c:v>
                </c:pt>
                <c:pt idx="175">
                  <c:v>95.71</c:v>
                </c:pt>
                <c:pt idx="176">
                  <c:v>100.48</c:v>
                </c:pt>
                <c:pt idx="177">
                  <c:v>102.98</c:v>
                </c:pt>
                <c:pt idx="178">
                  <c:v>101.73</c:v>
                </c:pt>
                <c:pt idx="179">
                  <c:v>99.59</c:v>
                </c:pt>
                <c:pt idx="180">
                  <c:v>95.99</c:v>
                </c:pt>
                <c:pt idx="181">
                  <c:v>92.44</c:v>
                </c:pt>
                <c:pt idx="182">
                  <c:v>93.17</c:v>
                </c:pt>
                <c:pt idx="183">
                  <c:v>93.22</c:v>
                </c:pt>
                <c:pt idx="184">
                  <c:v>94.74</c:v>
                </c:pt>
                <c:pt idx="185">
                  <c:v>95.72</c:v>
                </c:pt>
                <c:pt idx="186">
                  <c:v>99.01</c:v>
                </c:pt>
                <c:pt idx="187">
                  <c:v>98.66</c:v>
                </c:pt>
                <c:pt idx="188">
                  <c:v>97</c:v>
                </c:pt>
                <c:pt idx="189">
                  <c:v>94.48</c:v>
                </c:pt>
                <c:pt idx="190">
                  <c:v>93.22</c:v>
                </c:pt>
                <c:pt idx="191">
                  <c:v>98</c:v>
                </c:pt>
                <c:pt idx="192">
                  <c:v>99.18</c:v>
                </c:pt>
                <c:pt idx="193">
                  <c:v>98.2</c:v>
                </c:pt>
                <c:pt idx="194">
                  <c:v>96.48</c:v>
                </c:pt>
                <c:pt idx="195">
                  <c:v>97.46</c:v>
                </c:pt>
                <c:pt idx="196">
                  <c:v>96.33</c:v>
                </c:pt>
                <c:pt idx="197">
                  <c:v>103.41</c:v>
                </c:pt>
                <c:pt idx="198">
                  <c:v>106.98</c:v>
                </c:pt>
                <c:pt idx="199">
                  <c:v>104.97</c:v>
                </c:pt>
                <c:pt idx="200">
                  <c:v>102.37</c:v>
                </c:pt>
                <c:pt idx="201">
                  <c:v>100.72</c:v>
                </c:pt>
                <c:pt idx="202">
                  <c:v>98.41</c:v>
                </c:pt>
                <c:pt idx="203">
                  <c:v>95.22</c:v>
                </c:pt>
                <c:pt idx="204">
                  <c:v>96.74</c:v>
                </c:pt>
                <c:pt idx="205">
                  <c:v>102.75</c:v>
                </c:pt>
                <c:pt idx="206">
                  <c:v>105.74</c:v>
                </c:pt>
                <c:pt idx="207">
                  <c:v>105.97</c:v>
                </c:pt>
                <c:pt idx="208">
                  <c:v>104.69</c:v>
                </c:pt>
                <c:pt idx="209">
                  <c:v>100.4</c:v>
                </c:pt>
                <c:pt idx="210">
                  <c:v>94.48</c:v>
                </c:pt>
                <c:pt idx="211">
                  <c:v>86.87</c:v>
                </c:pt>
                <c:pt idx="212">
                  <c:v>90.5</c:v>
                </c:pt>
                <c:pt idx="213">
                  <c:v>95.73</c:v>
                </c:pt>
                <c:pt idx="214">
                  <c:v>96.98</c:v>
                </c:pt>
                <c:pt idx="215">
                  <c:v>102.96</c:v>
                </c:pt>
                <c:pt idx="216">
                  <c:v>105.22</c:v>
                </c:pt>
                <c:pt idx="217">
                  <c:v>103.25</c:v>
                </c:pt>
                <c:pt idx="218">
                  <c:v>101.23</c:v>
                </c:pt>
                <c:pt idx="219">
                  <c:v>94.99</c:v>
                </c:pt>
                <c:pt idx="220">
                  <c:v>92.47</c:v>
                </c:pt>
                <c:pt idx="221">
                  <c:v>89.86</c:v>
                </c:pt>
                <c:pt idx="222">
                  <c:v>101.94</c:v>
                </c:pt>
                <c:pt idx="223">
                  <c:v>98.98</c:v>
                </c:pt>
                <c:pt idx="224">
                  <c:v>100.8</c:v>
                </c:pt>
                <c:pt idx="225">
                  <c:v>103.73</c:v>
                </c:pt>
                <c:pt idx="226">
                  <c:v>106.67</c:v>
                </c:pt>
                <c:pt idx="227">
                  <c:v>108.73</c:v>
                </c:pt>
                <c:pt idx="228">
                  <c:v>106.71</c:v>
                </c:pt>
                <c:pt idx="229">
                  <c:v>103.43</c:v>
                </c:pt>
                <c:pt idx="230">
                  <c:v>101.51</c:v>
                </c:pt>
                <c:pt idx="231">
                  <c:v>98.92</c:v>
                </c:pt>
                <c:pt idx="232">
                  <c:v>95.67</c:v>
                </c:pt>
                <c:pt idx="233">
                  <c:v>97.75</c:v>
                </c:pt>
                <c:pt idx="234">
                  <c:v>103.76</c:v>
                </c:pt>
                <c:pt idx="235">
                  <c:v>106.46</c:v>
                </c:pt>
                <c:pt idx="236">
                  <c:v>106.22</c:v>
                </c:pt>
                <c:pt idx="237">
                  <c:v>104.72</c:v>
                </c:pt>
                <c:pt idx="238">
                  <c:v>101.44</c:v>
                </c:pt>
                <c:pt idx="239">
                  <c:v>95.11</c:v>
                </c:pt>
                <c:pt idx="240">
                  <c:v>95.21</c:v>
                </c:pt>
                <c:pt idx="241">
                  <c:v>96.97</c:v>
                </c:pt>
                <c:pt idx="242">
                  <c:v>97.49</c:v>
                </c:pt>
                <c:pt idx="243">
                  <c:v>102.55</c:v>
                </c:pt>
                <c:pt idx="244">
                  <c:v>105.5</c:v>
                </c:pt>
                <c:pt idx="245">
                  <c:v>104.47</c:v>
                </c:pt>
                <c:pt idx="246">
                  <c:v>102.14</c:v>
                </c:pt>
                <c:pt idx="247">
                  <c:v>99.4</c:v>
                </c:pt>
                <c:pt idx="248">
                  <c:v>91.44</c:v>
                </c:pt>
                <c:pt idx="249">
                  <c:v>94.37</c:v>
                </c:pt>
                <c:pt idx="250">
                  <c:v>93.48</c:v>
                </c:pt>
                <c:pt idx="251">
                  <c:v>98</c:v>
                </c:pt>
                <c:pt idx="252">
                  <c:v>98.49</c:v>
                </c:pt>
                <c:pt idx="253">
                  <c:v>102.01</c:v>
                </c:pt>
                <c:pt idx="254">
                  <c:v>102.91</c:v>
                </c:pt>
                <c:pt idx="255">
                  <c:v>98.46</c:v>
                </c:pt>
                <c:pt idx="256">
                  <c:v>99.22</c:v>
                </c:pt>
                <c:pt idx="257">
                  <c:v>97.97</c:v>
                </c:pt>
                <c:pt idx="258">
                  <c:v>98.26</c:v>
                </c:pt>
                <c:pt idx="259">
                  <c:v>97.98</c:v>
                </c:pt>
                <c:pt idx="260">
                  <c:v>98.21</c:v>
                </c:pt>
                <c:pt idx="261">
                  <c:v>98.47</c:v>
                </c:pt>
                <c:pt idx="262">
                  <c:v>101</c:v>
                </c:pt>
                <c:pt idx="263">
                  <c:v>102.27</c:v>
                </c:pt>
                <c:pt idx="264">
                  <c:v>105.71</c:v>
                </c:pt>
                <c:pt idx="265">
                  <c:v>107.96</c:v>
                </c:pt>
                <c:pt idx="266">
                  <c:v>105.47</c:v>
                </c:pt>
                <c:pt idx="267">
                  <c:v>102.93</c:v>
                </c:pt>
                <c:pt idx="268">
                  <c:v>104.23</c:v>
                </c:pt>
                <c:pt idx="269">
                  <c:v>102.23</c:v>
                </c:pt>
                <c:pt idx="270">
                  <c:v>96.99</c:v>
                </c:pt>
                <c:pt idx="271">
                  <c:v>96.93</c:v>
                </c:pt>
                <c:pt idx="272">
                  <c:v>104.2</c:v>
                </c:pt>
                <c:pt idx="273">
                  <c:v>105.44</c:v>
                </c:pt>
                <c:pt idx="274">
                  <c:v>106.21</c:v>
                </c:pt>
                <c:pt idx="275">
                  <c:v>105.94</c:v>
                </c:pt>
                <c:pt idx="276">
                  <c:v>103.66</c:v>
                </c:pt>
                <c:pt idx="277">
                  <c:v>94.6</c:v>
                </c:pt>
                <c:pt idx="278">
                  <c:v>94.45</c:v>
                </c:pt>
                <c:pt idx="279">
                  <c:v>94.98</c:v>
                </c:pt>
                <c:pt idx="280">
                  <c:v>96.24</c:v>
                </c:pt>
                <c:pt idx="281">
                  <c:v>97.97</c:v>
                </c:pt>
                <c:pt idx="282">
                  <c:v>104.13</c:v>
                </c:pt>
                <c:pt idx="283">
                  <c:v>106.47</c:v>
                </c:pt>
                <c:pt idx="284">
                  <c:v>104.24</c:v>
                </c:pt>
                <c:pt idx="285">
                  <c:v>104.38</c:v>
                </c:pt>
                <c:pt idx="286">
                  <c:v>101.97</c:v>
                </c:pt>
                <c:pt idx="287">
                  <c:v>92</c:v>
                </c:pt>
                <c:pt idx="288">
                  <c:v>93.73</c:v>
                </c:pt>
                <c:pt idx="289">
                  <c:v>91.42</c:v>
                </c:pt>
                <c:pt idx="290">
                  <c:v>95.6</c:v>
                </c:pt>
                <c:pt idx="291">
                  <c:v>97.05</c:v>
                </c:pt>
                <c:pt idx="292">
                  <c:v>97.15</c:v>
                </c:pt>
                <c:pt idx="293">
                  <c:v>98.79</c:v>
                </c:pt>
                <c:pt idx="294">
                  <c:v>98.51</c:v>
                </c:pt>
                <c:pt idx="295">
                  <c:v>99.59</c:v>
                </c:pt>
                <c:pt idx="296">
                  <c:v>100.27</c:v>
                </c:pt>
                <c:pt idx="297">
                  <c:v>94.98</c:v>
                </c:pt>
                <c:pt idx="298">
                  <c:v>80.84</c:v>
                </c:pt>
                <c:pt idx="299">
                  <c:v>82.68</c:v>
                </c:pt>
                <c:pt idx="300">
                  <c:v>86.04</c:v>
                </c:pt>
                <c:pt idx="301">
                  <c:v>92.58</c:v>
                </c:pt>
                <c:pt idx="302">
                  <c:v>94.08</c:v>
                </c:pt>
                <c:pt idx="303">
                  <c:v>96.28</c:v>
                </c:pt>
                <c:pt idx="304">
                  <c:v>98.88</c:v>
                </c:pt>
                <c:pt idx="305">
                  <c:v>98.58</c:v>
                </c:pt>
                <c:pt idx="306">
                  <c:v>98.79</c:v>
                </c:pt>
                <c:pt idx="307">
                  <c:v>97.57</c:v>
                </c:pt>
                <c:pt idx="308">
                  <c:v>100.13</c:v>
                </c:pt>
                <c:pt idx="309">
                  <c:v>93.97</c:v>
                </c:pt>
                <c:pt idx="310">
                  <c:v>93.72</c:v>
                </c:pt>
                <c:pt idx="311">
                  <c:v>80.11</c:v>
                </c:pt>
                <c:pt idx="312">
                  <c:v>82.39</c:v>
                </c:pt>
                <c:pt idx="313">
                  <c:v>85.44</c:v>
                </c:pt>
                <c:pt idx="314">
                  <c:v>91.31</c:v>
                </c:pt>
                <c:pt idx="315">
                  <c:v>93.61</c:v>
                </c:pt>
                <c:pt idx="316">
                  <c:v>96.64</c:v>
                </c:pt>
                <c:pt idx="317">
                  <c:v>98.43</c:v>
                </c:pt>
                <c:pt idx="318">
                  <c:v>98.86</c:v>
                </c:pt>
                <c:pt idx="319">
                  <c:v>99.09</c:v>
                </c:pt>
                <c:pt idx="320">
                  <c:v>98.22</c:v>
                </c:pt>
                <c:pt idx="321">
                  <c:v>98.21</c:v>
                </c:pt>
                <c:pt idx="322">
                  <c:v>91.9</c:v>
                </c:pt>
                <c:pt idx="323">
                  <c:v>87.45</c:v>
                </c:pt>
                <c:pt idx="324">
                  <c:v>78.290000000000006</c:v>
                </c:pt>
                <c:pt idx="325">
                  <c:v>80.459999999999994</c:v>
                </c:pt>
                <c:pt idx="326">
                  <c:v>82.66</c:v>
                </c:pt>
                <c:pt idx="327">
                  <c:v>85.18</c:v>
                </c:pt>
                <c:pt idx="328">
                  <c:v>90.61</c:v>
                </c:pt>
                <c:pt idx="329">
                  <c:v>94.65</c:v>
                </c:pt>
                <c:pt idx="330">
                  <c:v>97</c:v>
                </c:pt>
                <c:pt idx="331">
                  <c:v>97.19</c:v>
                </c:pt>
                <c:pt idx="332">
                  <c:v>97.71</c:v>
                </c:pt>
                <c:pt idx="333">
                  <c:v>97.08</c:v>
                </c:pt>
                <c:pt idx="334">
                  <c:v>98.18</c:v>
                </c:pt>
                <c:pt idx="335">
                  <c:v>93.94</c:v>
                </c:pt>
                <c:pt idx="336">
                  <c:v>88.74</c:v>
                </c:pt>
                <c:pt idx="337">
                  <c:v>82.32</c:v>
                </c:pt>
                <c:pt idx="338">
                  <c:v>83.45</c:v>
                </c:pt>
                <c:pt idx="339">
                  <c:v>84.7</c:v>
                </c:pt>
                <c:pt idx="340">
                  <c:v>80.89</c:v>
                </c:pt>
                <c:pt idx="341">
                  <c:v>83.65</c:v>
                </c:pt>
                <c:pt idx="342">
                  <c:v>90.12</c:v>
                </c:pt>
                <c:pt idx="343">
                  <c:v>95.52</c:v>
                </c:pt>
                <c:pt idx="344">
                  <c:v>97.8</c:v>
                </c:pt>
                <c:pt idx="345">
                  <c:v>97.91</c:v>
                </c:pt>
                <c:pt idx="346">
                  <c:v>96.93</c:v>
                </c:pt>
                <c:pt idx="347">
                  <c:v>102.55</c:v>
                </c:pt>
                <c:pt idx="348">
                  <c:v>102.73</c:v>
                </c:pt>
                <c:pt idx="349">
                  <c:v>97.55</c:v>
                </c:pt>
                <c:pt idx="350">
                  <c:v>90.58</c:v>
                </c:pt>
                <c:pt idx="351">
                  <c:v>83.2</c:v>
                </c:pt>
                <c:pt idx="352">
                  <c:v>87.65</c:v>
                </c:pt>
                <c:pt idx="353">
                  <c:v>87.47</c:v>
                </c:pt>
                <c:pt idx="354">
                  <c:v>82.2</c:v>
                </c:pt>
                <c:pt idx="355">
                  <c:v>85.04</c:v>
                </c:pt>
                <c:pt idx="356">
                  <c:v>92.56</c:v>
                </c:pt>
                <c:pt idx="357">
                  <c:v>97.33</c:v>
                </c:pt>
                <c:pt idx="358">
                  <c:v>98.02</c:v>
                </c:pt>
                <c:pt idx="359">
                  <c:v>97.55</c:v>
                </c:pt>
                <c:pt idx="360">
                  <c:v>98.13</c:v>
                </c:pt>
                <c:pt idx="361">
                  <c:v>99.29</c:v>
                </c:pt>
                <c:pt idx="362">
                  <c:v>95.77</c:v>
                </c:pt>
                <c:pt idx="363">
                  <c:v>94.2</c:v>
                </c:pt>
                <c:pt idx="364">
                  <c:v>73.150000000000006</c:v>
                </c:pt>
                <c:pt idx="365">
                  <c:v>82.11</c:v>
                </c:pt>
                <c:pt idx="366">
                  <c:v>82.67</c:v>
                </c:pt>
                <c:pt idx="367">
                  <c:v>88.91</c:v>
                </c:pt>
                <c:pt idx="368">
                  <c:v>92</c:v>
                </c:pt>
                <c:pt idx="369">
                  <c:v>94.23</c:v>
                </c:pt>
                <c:pt idx="370">
                  <c:v>97.3</c:v>
                </c:pt>
                <c:pt idx="371">
                  <c:v>97.68</c:v>
                </c:pt>
                <c:pt idx="372">
                  <c:v>97.57</c:v>
                </c:pt>
                <c:pt idx="373">
                  <c:v>99.61</c:v>
                </c:pt>
                <c:pt idx="374">
                  <c:v>97.54</c:v>
                </c:pt>
                <c:pt idx="375">
                  <c:v>100.46</c:v>
                </c:pt>
                <c:pt idx="376">
                  <c:v>90.63</c:v>
                </c:pt>
                <c:pt idx="377">
                  <c:v>79.260000000000005</c:v>
                </c:pt>
                <c:pt idx="378">
                  <c:v>81.98</c:v>
                </c:pt>
                <c:pt idx="379">
                  <c:v>88.18</c:v>
                </c:pt>
                <c:pt idx="380">
                  <c:v>91.44</c:v>
                </c:pt>
                <c:pt idx="381">
                  <c:v>94.94</c:v>
                </c:pt>
                <c:pt idx="382">
                  <c:v>96.62</c:v>
                </c:pt>
                <c:pt idx="383">
                  <c:v>97.88</c:v>
                </c:pt>
                <c:pt idx="384">
                  <c:v>98.44</c:v>
                </c:pt>
                <c:pt idx="385">
                  <c:v>98.73</c:v>
                </c:pt>
                <c:pt idx="386">
                  <c:v>97.44</c:v>
                </c:pt>
                <c:pt idx="387">
                  <c:v>99.1</c:v>
                </c:pt>
                <c:pt idx="388">
                  <c:v>90.67</c:v>
                </c:pt>
                <c:pt idx="389">
                  <c:v>83.51</c:v>
                </c:pt>
                <c:pt idx="390">
                  <c:v>86.9</c:v>
                </c:pt>
                <c:pt idx="391">
                  <c:v>91.41</c:v>
                </c:pt>
                <c:pt idx="392">
                  <c:v>93.55</c:v>
                </c:pt>
                <c:pt idx="393">
                  <c:v>95.84</c:v>
                </c:pt>
                <c:pt idx="394">
                  <c:v>96.65</c:v>
                </c:pt>
                <c:pt idx="395">
                  <c:v>97.04</c:v>
                </c:pt>
                <c:pt idx="396">
                  <c:v>97.83</c:v>
                </c:pt>
                <c:pt idx="397">
                  <c:v>97.03</c:v>
                </c:pt>
                <c:pt idx="398">
                  <c:v>99.02</c:v>
                </c:pt>
                <c:pt idx="399">
                  <c:v>89.54</c:v>
                </c:pt>
                <c:pt idx="400">
                  <c:v>79.959999999999994</c:v>
                </c:pt>
                <c:pt idx="401">
                  <c:v>82.73</c:v>
                </c:pt>
                <c:pt idx="402">
                  <c:v>86.83</c:v>
                </c:pt>
                <c:pt idx="403">
                  <c:v>90.71</c:v>
                </c:pt>
                <c:pt idx="404">
                  <c:v>94</c:v>
                </c:pt>
                <c:pt idx="405">
                  <c:v>96.31</c:v>
                </c:pt>
                <c:pt idx="406">
                  <c:v>98.2</c:v>
                </c:pt>
                <c:pt idx="407">
                  <c:v>98.2</c:v>
                </c:pt>
                <c:pt idx="408">
                  <c:v>97.67</c:v>
                </c:pt>
                <c:pt idx="409">
                  <c:v>96.92</c:v>
                </c:pt>
                <c:pt idx="410">
                  <c:v>96.25</c:v>
                </c:pt>
                <c:pt idx="411">
                  <c:v>90.54</c:v>
                </c:pt>
                <c:pt idx="412">
                  <c:v>88.95</c:v>
                </c:pt>
                <c:pt idx="413">
                  <c:v>77.349999999999994</c:v>
                </c:pt>
                <c:pt idx="414">
                  <c:v>82.19</c:v>
                </c:pt>
                <c:pt idx="415">
                  <c:v>84.7</c:v>
                </c:pt>
                <c:pt idx="416">
                  <c:v>86.4</c:v>
                </c:pt>
                <c:pt idx="417">
                  <c:v>90.95</c:v>
                </c:pt>
                <c:pt idx="418">
                  <c:v>94.42</c:v>
                </c:pt>
                <c:pt idx="419">
                  <c:v>96.86</c:v>
                </c:pt>
                <c:pt idx="420">
                  <c:v>97.27</c:v>
                </c:pt>
                <c:pt idx="421">
                  <c:v>98.22</c:v>
                </c:pt>
                <c:pt idx="422">
                  <c:v>96.41</c:v>
                </c:pt>
                <c:pt idx="423">
                  <c:v>97.3</c:v>
                </c:pt>
                <c:pt idx="424">
                  <c:v>95.1</c:v>
                </c:pt>
                <c:pt idx="425">
                  <c:v>92.9</c:v>
                </c:pt>
                <c:pt idx="426">
                  <c:v>90.23</c:v>
                </c:pt>
                <c:pt idx="427">
                  <c:v>102.71</c:v>
                </c:pt>
                <c:pt idx="428">
                  <c:v>90.13</c:v>
                </c:pt>
                <c:pt idx="429">
                  <c:v>83.88</c:v>
                </c:pt>
                <c:pt idx="430">
                  <c:v>84.86</c:v>
                </c:pt>
                <c:pt idx="431">
                  <c:v>88.42</c:v>
                </c:pt>
                <c:pt idx="432">
                  <c:v>76.459999999999994</c:v>
                </c:pt>
                <c:pt idx="433">
                  <c:v>91.77</c:v>
                </c:pt>
                <c:pt idx="434">
                  <c:v>94.93</c:v>
                </c:pt>
                <c:pt idx="435">
                  <c:v>98.12</c:v>
                </c:pt>
                <c:pt idx="436">
                  <c:v>99</c:v>
                </c:pt>
                <c:pt idx="437">
                  <c:v>97.38</c:v>
                </c:pt>
                <c:pt idx="438">
                  <c:v>99.45</c:v>
                </c:pt>
                <c:pt idx="439">
                  <c:v>97.99</c:v>
                </c:pt>
                <c:pt idx="440">
                  <c:v>89.55</c:v>
                </c:pt>
                <c:pt idx="441">
                  <c:v>96.83</c:v>
                </c:pt>
                <c:pt idx="442">
                  <c:v>84.74</c:v>
                </c:pt>
                <c:pt idx="443">
                  <c:v>88.66</c:v>
                </c:pt>
                <c:pt idx="444">
                  <c:v>87.98</c:v>
                </c:pt>
                <c:pt idx="445">
                  <c:v>84.73</c:v>
                </c:pt>
                <c:pt idx="446">
                  <c:v>86.27</c:v>
                </c:pt>
                <c:pt idx="447">
                  <c:v>93.41</c:v>
                </c:pt>
                <c:pt idx="448">
                  <c:v>96.72</c:v>
                </c:pt>
                <c:pt idx="449">
                  <c:v>96.5</c:v>
                </c:pt>
                <c:pt idx="450">
                  <c:v>97.93</c:v>
                </c:pt>
                <c:pt idx="451">
                  <c:v>97.47</c:v>
                </c:pt>
                <c:pt idx="452">
                  <c:v>97.11</c:v>
                </c:pt>
                <c:pt idx="453">
                  <c:v>90.49</c:v>
                </c:pt>
                <c:pt idx="454">
                  <c:v>87.96</c:v>
                </c:pt>
                <c:pt idx="455">
                  <c:v>79.14</c:v>
                </c:pt>
                <c:pt idx="456">
                  <c:v>82.96</c:v>
                </c:pt>
                <c:pt idx="457">
                  <c:v>90.41</c:v>
                </c:pt>
                <c:pt idx="458">
                  <c:v>91.7</c:v>
                </c:pt>
                <c:pt idx="459">
                  <c:v>94.7</c:v>
                </c:pt>
                <c:pt idx="460">
                  <c:v>95.9</c:v>
                </c:pt>
                <c:pt idx="461">
                  <c:v>98.36</c:v>
                </c:pt>
                <c:pt idx="462">
                  <c:v>98.51</c:v>
                </c:pt>
                <c:pt idx="463">
                  <c:v>97.83</c:v>
                </c:pt>
                <c:pt idx="464">
                  <c:v>98.38</c:v>
                </c:pt>
                <c:pt idx="465">
                  <c:v>95.99</c:v>
                </c:pt>
                <c:pt idx="466">
                  <c:v>89.89</c:v>
                </c:pt>
                <c:pt idx="467">
                  <c:v>88.01</c:v>
                </c:pt>
                <c:pt idx="468">
                  <c:v>87.8</c:v>
                </c:pt>
                <c:pt idx="469">
                  <c:v>75.849999999999994</c:v>
                </c:pt>
                <c:pt idx="470">
                  <c:v>82.93</c:v>
                </c:pt>
                <c:pt idx="471">
                  <c:v>87.29</c:v>
                </c:pt>
                <c:pt idx="472">
                  <c:v>90.94</c:v>
                </c:pt>
                <c:pt idx="473">
                  <c:v>93.55</c:v>
                </c:pt>
                <c:pt idx="474">
                  <c:v>98</c:v>
                </c:pt>
                <c:pt idx="475">
                  <c:v>98.22</c:v>
                </c:pt>
                <c:pt idx="476">
                  <c:v>96.92</c:v>
                </c:pt>
                <c:pt idx="477">
                  <c:v>96.9</c:v>
                </c:pt>
                <c:pt idx="478">
                  <c:v>97.55</c:v>
                </c:pt>
                <c:pt idx="479">
                  <c:v>96.74</c:v>
                </c:pt>
                <c:pt idx="480">
                  <c:v>89.98</c:v>
                </c:pt>
                <c:pt idx="481">
                  <c:v>85.5</c:v>
                </c:pt>
                <c:pt idx="482">
                  <c:v>89.24</c:v>
                </c:pt>
                <c:pt idx="483">
                  <c:v>82.98</c:v>
                </c:pt>
                <c:pt idx="484">
                  <c:v>75.739999999999995</c:v>
                </c:pt>
                <c:pt idx="485">
                  <c:v>84.42</c:v>
                </c:pt>
                <c:pt idx="486">
                  <c:v>89.19</c:v>
                </c:pt>
                <c:pt idx="487">
                  <c:v>92.66</c:v>
                </c:pt>
                <c:pt idx="488">
                  <c:v>94.7</c:v>
                </c:pt>
                <c:pt idx="489">
                  <c:v>97.45</c:v>
                </c:pt>
                <c:pt idx="490">
                  <c:v>99.23</c:v>
                </c:pt>
                <c:pt idx="491">
                  <c:v>97.95</c:v>
                </c:pt>
                <c:pt idx="492">
                  <c:v>97.78</c:v>
                </c:pt>
                <c:pt idx="493">
                  <c:v>98.15</c:v>
                </c:pt>
                <c:pt idx="494">
                  <c:v>87.33</c:v>
                </c:pt>
                <c:pt idx="495">
                  <c:v>89.04</c:v>
                </c:pt>
                <c:pt idx="496">
                  <c:v>80.17</c:v>
                </c:pt>
                <c:pt idx="497">
                  <c:v>82.74</c:v>
                </c:pt>
                <c:pt idx="498">
                  <c:v>87.51</c:v>
                </c:pt>
                <c:pt idx="499">
                  <c:v>89.96</c:v>
                </c:pt>
                <c:pt idx="500">
                  <c:v>92.31</c:v>
                </c:pt>
                <c:pt idx="501">
                  <c:v>95.4</c:v>
                </c:pt>
                <c:pt idx="502">
                  <c:v>97.68</c:v>
                </c:pt>
                <c:pt idx="503">
                  <c:v>97.94</c:v>
                </c:pt>
                <c:pt idx="504">
                  <c:v>99.65</c:v>
                </c:pt>
                <c:pt idx="505">
                  <c:v>97.05</c:v>
                </c:pt>
                <c:pt idx="506">
                  <c:v>92.33</c:v>
                </c:pt>
                <c:pt idx="507">
                  <c:v>87.75</c:v>
                </c:pt>
                <c:pt idx="508">
                  <c:v>84.75</c:v>
                </c:pt>
                <c:pt idx="509">
                  <c:v>89.66</c:v>
                </c:pt>
                <c:pt idx="510">
                  <c:v>79.97</c:v>
                </c:pt>
                <c:pt idx="511">
                  <c:v>79.94</c:v>
                </c:pt>
                <c:pt idx="512">
                  <c:v>84.15</c:v>
                </c:pt>
                <c:pt idx="513">
                  <c:v>85.19</c:v>
                </c:pt>
                <c:pt idx="514">
                  <c:v>89.88</c:v>
                </c:pt>
                <c:pt idx="515">
                  <c:v>93.6</c:v>
                </c:pt>
                <c:pt idx="516">
                  <c:v>97.15</c:v>
                </c:pt>
                <c:pt idx="517">
                  <c:v>97.51</c:v>
                </c:pt>
                <c:pt idx="518">
                  <c:v>98.83</c:v>
                </c:pt>
                <c:pt idx="519">
                  <c:v>96.04</c:v>
                </c:pt>
                <c:pt idx="520">
                  <c:v>93.65</c:v>
                </c:pt>
                <c:pt idx="521">
                  <c:v>89.21</c:v>
                </c:pt>
                <c:pt idx="522">
                  <c:v>85.84</c:v>
                </c:pt>
                <c:pt idx="523">
                  <c:v>94.73</c:v>
                </c:pt>
                <c:pt idx="524">
                  <c:v>84.23</c:v>
                </c:pt>
                <c:pt idx="525">
                  <c:v>85.74</c:v>
                </c:pt>
                <c:pt idx="526">
                  <c:v>84.18</c:v>
                </c:pt>
                <c:pt idx="527">
                  <c:v>85.47</c:v>
                </c:pt>
                <c:pt idx="528">
                  <c:v>86.96</c:v>
                </c:pt>
                <c:pt idx="529">
                  <c:v>91.14</c:v>
                </c:pt>
                <c:pt idx="530">
                  <c:v>96.07</c:v>
                </c:pt>
                <c:pt idx="531">
                  <c:v>95.75</c:v>
                </c:pt>
                <c:pt idx="532">
                  <c:v>97.58</c:v>
                </c:pt>
                <c:pt idx="533">
                  <c:v>95.89</c:v>
                </c:pt>
                <c:pt idx="534">
                  <c:v>97.32</c:v>
                </c:pt>
                <c:pt idx="535">
                  <c:v>92.53</c:v>
                </c:pt>
                <c:pt idx="536">
                  <c:v>93.31</c:v>
                </c:pt>
                <c:pt idx="537">
                  <c:v>98.45</c:v>
                </c:pt>
                <c:pt idx="538">
                  <c:v>93.25</c:v>
                </c:pt>
                <c:pt idx="539">
                  <c:v>84.2</c:v>
                </c:pt>
                <c:pt idx="540">
                  <c:v>88.44</c:v>
                </c:pt>
                <c:pt idx="541">
                  <c:v>88.47</c:v>
                </c:pt>
                <c:pt idx="542">
                  <c:v>86.96</c:v>
                </c:pt>
                <c:pt idx="543">
                  <c:v>89</c:v>
                </c:pt>
                <c:pt idx="544">
                  <c:v>95.41</c:v>
                </c:pt>
                <c:pt idx="545">
                  <c:v>97.57</c:v>
                </c:pt>
                <c:pt idx="546">
                  <c:v>98.75</c:v>
                </c:pt>
                <c:pt idx="547">
                  <c:v>98.27</c:v>
                </c:pt>
                <c:pt idx="548">
                  <c:v>98.01</c:v>
                </c:pt>
                <c:pt idx="549">
                  <c:v>93.53</c:v>
                </c:pt>
                <c:pt idx="550">
                  <c:v>88.57</c:v>
                </c:pt>
                <c:pt idx="551">
                  <c:v>85.67</c:v>
                </c:pt>
                <c:pt idx="552">
                  <c:v>88.48</c:v>
                </c:pt>
                <c:pt idx="553">
                  <c:v>82.06</c:v>
                </c:pt>
                <c:pt idx="554">
                  <c:v>83.06</c:v>
                </c:pt>
                <c:pt idx="555">
                  <c:v>90.96</c:v>
                </c:pt>
                <c:pt idx="556">
                  <c:v>89.36</c:v>
                </c:pt>
                <c:pt idx="557">
                  <c:v>92.04</c:v>
                </c:pt>
                <c:pt idx="558">
                  <c:v>94.53</c:v>
                </c:pt>
                <c:pt idx="559">
                  <c:v>97.51</c:v>
                </c:pt>
                <c:pt idx="560">
                  <c:v>97.75</c:v>
                </c:pt>
                <c:pt idx="561">
                  <c:v>97.74</c:v>
                </c:pt>
                <c:pt idx="562">
                  <c:v>97.27</c:v>
                </c:pt>
                <c:pt idx="563">
                  <c:v>95.04</c:v>
                </c:pt>
                <c:pt idx="564">
                  <c:v>88.82</c:v>
                </c:pt>
                <c:pt idx="565">
                  <c:v>87.07</c:v>
                </c:pt>
                <c:pt idx="566">
                  <c:v>90.29</c:v>
                </c:pt>
                <c:pt idx="567">
                  <c:v>91.1</c:v>
                </c:pt>
                <c:pt idx="568">
                  <c:v>76.11</c:v>
                </c:pt>
                <c:pt idx="569">
                  <c:v>77.89</c:v>
                </c:pt>
                <c:pt idx="570">
                  <c:v>81.599999999999994</c:v>
                </c:pt>
                <c:pt idx="571">
                  <c:v>83.11</c:v>
                </c:pt>
                <c:pt idx="572">
                  <c:v>88.65</c:v>
                </c:pt>
                <c:pt idx="573">
                  <c:v>94.41</c:v>
                </c:pt>
                <c:pt idx="574">
                  <c:v>97.67</c:v>
                </c:pt>
                <c:pt idx="575">
                  <c:v>98.46</c:v>
                </c:pt>
                <c:pt idx="576">
                  <c:v>97.94</c:v>
                </c:pt>
                <c:pt idx="577">
                  <c:v>96.75</c:v>
                </c:pt>
                <c:pt idx="578">
                  <c:v>97.08</c:v>
                </c:pt>
                <c:pt idx="579">
                  <c:v>92.74</c:v>
                </c:pt>
                <c:pt idx="580">
                  <c:v>95.39</c:v>
                </c:pt>
                <c:pt idx="581">
                  <c:v>92.98</c:v>
                </c:pt>
                <c:pt idx="582">
                  <c:v>85.39</c:v>
                </c:pt>
                <c:pt idx="583">
                  <c:v>89.74</c:v>
                </c:pt>
                <c:pt idx="584">
                  <c:v>88.19</c:v>
                </c:pt>
                <c:pt idx="585">
                  <c:v>81.39</c:v>
                </c:pt>
                <c:pt idx="586">
                  <c:v>86.42</c:v>
                </c:pt>
                <c:pt idx="587">
                  <c:v>93.56</c:v>
                </c:pt>
                <c:pt idx="588">
                  <c:v>95.91</c:v>
                </c:pt>
                <c:pt idx="589">
                  <c:v>98.95</c:v>
                </c:pt>
                <c:pt idx="590">
                  <c:v>98.19</c:v>
                </c:pt>
                <c:pt idx="591">
                  <c:v>97.59</c:v>
                </c:pt>
                <c:pt idx="592">
                  <c:v>92.69</c:v>
                </c:pt>
                <c:pt idx="593">
                  <c:v>84.08</c:v>
                </c:pt>
                <c:pt idx="594">
                  <c:v>85.02</c:v>
                </c:pt>
                <c:pt idx="595">
                  <c:v>79.59</c:v>
                </c:pt>
                <c:pt idx="596">
                  <c:v>82.7</c:v>
                </c:pt>
                <c:pt idx="597">
                  <c:v>78.98</c:v>
                </c:pt>
                <c:pt idx="598">
                  <c:v>83.65</c:v>
                </c:pt>
                <c:pt idx="599">
                  <c:v>89.72</c:v>
                </c:pt>
                <c:pt idx="600">
                  <c:v>88.96</c:v>
                </c:pt>
                <c:pt idx="601">
                  <c:v>93.85</c:v>
                </c:pt>
                <c:pt idx="602">
                  <c:v>95.57</c:v>
                </c:pt>
                <c:pt idx="603">
                  <c:v>96.57</c:v>
                </c:pt>
                <c:pt idx="604">
                  <c:v>97.99</c:v>
                </c:pt>
                <c:pt idx="605">
                  <c:v>98.02</c:v>
                </c:pt>
                <c:pt idx="606">
                  <c:v>97.19</c:v>
                </c:pt>
                <c:pt idx="607">
                  <c:v>94.09</c:v>
                </c:pt>
                <c:pt idx="608">
                  <c:v>86.91</c:v>
                </c:pt>
                <c:pt idx="609">
                  <c:v>85.83</c:v>
                </c:pt>
                <c:pt idx="610">
                  <c:v>89.5</c:v>
                </c:pt>
                <c:pt idx="611">
                  <c:v>80.489999999999995</c:v>
                </c:pt>
                <c:pt idx="612">
                  <c:v>82.24</c:v>
                </c:pt>
                <c:pt idx="613">
                  <c:v>87.49</c:v>
                </c:pt>
                <c:pt idx="614">
                  <c:v>86.39</c:v>
                </c:pt>
                <c:pt idx="615">
                  <c:v>90.95</c:v>
                </c:pt>
                <c:pt idx="616">
                  <c:v>94.1</c:v>
                </c:pt>
                <c:pt idx="617">
                  <c:v>96</c:v>
                </c:pt>
                <c:pt idx="618">
                  <c:v>98.74</c:v>
                </c:pt>
                <c:pt idx="619">
                  <c:v>97.5</c:v>
                </c:pt>
                <c:pt idx="620">
                  <c:v>98.26</c:v>
                </c:pt>
                <c:pt idx="621">
                  <c:v>95.7</c:v>
                </c:pt>
                <c:pt idx="622">
                  <c:v>94.61</c:v>
                </c:pt>
                <c:pt idx="623">
                  <c:v>87.91</c:v>
                </c:pt>
                <c:pt idx="624">
                  <c:v>90.83</c:v>
                </c:pt>
                <c:pt idx="625">
                  <c:v>84.41</c:v>
                </c:pt>
                <c:pt idx="626">
                  <c:v>86.93</c:v>
                </c:pt>
                <c:pt idx="627">
                  <c:v>87.45</c:v>
                </c:pt>
                <c:pt idx="628">
                  <c:v>82.97</c:v>
                </c:pt>
                <c:pt idx="629">
                  <c:v>86.96</c:v>
                </c:pt>
                <c:pt idx="630">
                  <c:v>92.14</c:v>
                </c:pt>
                <c:pt idx="631">
                  <c:v>95.97</c:v>
                </c:pt>
                <c:pt idx="632">
                  <c:v>97.12</c:v>
                </c:pt>
                <c:pt idx="633">
                  <c:v>97.97</c:v>
                </c:pt>
                <c:pt idx="634">
                  <c:v>97.73</c:v>
                </c:pt>
                <c:pt idx="635">
                  <c:v>99.97</c:v>
                </c:pt>
                <c:pt idx="636">
                  <c:v>94.46</c:v>
                </c:pt>
                <c:pt idx="637">
                  <c:v>93.8</c:v>
                </c:pt>
                <c:pt idx="638">
                  <c:v>100.43</c:v>
                </c:pt>
                <c:pt idx="639">
                  <c:v>94</c:v>
                </c:pt>
                <c:pt idx="640">
                  <c:v>84.5</c:v>
                </c:pt>
                <c:pt idx="641">
                  <c:v>89.97</c:v>
                </c:pt>
                <c:pt idx="642">
                  <c:v>90.2</c:v>
                </c:pt>
                <c:pt idx="643">
                  <c:v>85.36</c:v>
                </c:pt>
                <c:pt idx="644">
                  <c:v>90.84</c:v>
                </c:pt>
                <c:pt idx="645">
                  <c:v>95.67</c:v>
                </c:pt>
                <c:pt idx="646">
                  <c:v>98.17</c:v>
                </c:pt>
                <c:pt idx="647">
                  <c:v>98.71</c:v>
                </c:pt>
                <c:pt idx="648">
                  <c:v>99.32</c:v>
                </c:pt>
                <c:pt idx="649">
                  <c:v>98</c:v>
                </c:pt>
                <c:pt idx="650">
                  <c:v>93.56</c:v>
                </c:pt>
                <c:pt idx="651">
                  <c:v>86.75</c:v>
                </c:pt>
                <c:pt idx="652">
                  <c:v>82.12</c:v>
                </c:pt>
                <c:pt idx="653">
                  <c:v>88.99</c:v>
                </c:pt>
                <c:pt idx="654">
                  <c:v>74.989999999999995</c:v>
                </c:pt>
                <c:pt idx="655">
                  <c:v>83.94</c:v>
                </c:pt>
                <c:pt idx="656">
                  <c:v>91.23</c:v>
                </c:pt>
                <c:pt idx="657">
                  <c:v>90.46</c:v>
                </c:pt>
                <c:pt idx="658">
                  <c:v>93.54</c:v>
                </c:pt>
                <c:pt idx="659">
                  <c:v>95.48</c:v>
                </c:pt>
                <c:pt idx="660">
                  <c:v>97.4</c:v>
                </c:pt>
                <c:pt idx="661">
                  <c:v>95.97</c:v>
                </c:pt>
                <c:pt idx="662">
                  <c:v>97.28</c:v>
                </c:pt>
                <c:pt idx="663">
                  <c:v>98.19</c:v>
                </c:pt>
                <c:pt idx="664">
                  <c:v>94.53</c:v>
                </c:pt>
                <c:pt idx="665">
                  <c:v>89.38</c:v>
                </c:pt>
                <c:pt idx="666">
                  <c:v>87.86</c:v>
                </c:pt>
                <c:pt idx="667">
                  <c:v>86.28</c:v>
                </c:pt>
                <c:pt idx="668">
                  <c:v>77.3</c:v>
                </c:pt>
                <c:pt idx="669">
                  <c:v>81</c:v>
                </c:pt>
                <c:pt idx="670">
                  <c:v>81.47</c:v>
                </c:pt>
                <c:pt idx="671">
                  <c:v>84.73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B-42E7-AF5D-66CE33E8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710272"/>
        <c:axId val="511708640"/>
      </c:scatterChart>
      <c:valAx>
        <c:axId val="51171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08640"/>
        <c:crosses val="autoZero"/>
        <c:crossBetween val="midCat"/>
      </c:valAx>
      <c:valAx>
        <c:axId val="5117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710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5</xdr:row>
      <xdr:rowOff>90486</xdr:rowOff>
    </xdr:from>
    <xdr:to>
      <xdr:col>16</xdr:col>
      <xdr:colOff>161925</xdr:colOff>
      <xdr:row>21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6</xdr:row>
      <xdr:rowOff>19050</xdr:rowOff>
    </xdr:from>
    <xdr:to>
      <xdr:col>30</xdr:col>
      <xdr:colOff>123825</xdr:colOff>
      <xdr:row>27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131</xdr:row>
      <xdr:rowOff>76200</xdr:rowOff>
    </xdr:from>
    <xdr:to>
      <xdr:col>16</xdr:col>
      <xdr:colOff>352425</xdr:colOff>
      <xdr:row>151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674</xdr:row>
      <xdr:rowOff>52387</xdr:rowOff>
    </xdr:from>
    <xdr:to>
      <xdr:col>22</xdr:col>
      <xdr:colOff>76200</xdr:colOff>
      <xdr:row>688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228600</xdr:colOff>
      <xdr:row>651</xdr:row>
      <xdr:rowOff>119062</xdr:rowOff>
    </xdr:from>
    <xdr:to>
      <xdr:col>26</xdr:col>
      <xdr:colOff>514350</xdr:colOff>
      <xdr:row>676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85725</xdr:colOff>
      <xdr:row>677</xdr:row>
      <xdr:rowOff>52387</xdr:rowOff>
    </xdr:from>
    <xdr:to>
      <xdr:col>25</xdr:col>
      <xdr:colOff>390525</xdr:colOff>
      <xdr:row>691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266700</xdr:colOff>
      <xdr:row>25</xdr:row>
      <xdr:rowOff>128587</xdr:rowOff>
    </xdr:from>
    <xdr:to>
      <xdr:col>26</xdr:col>
      <xdr:colOff>571500</xdr:colOff>
      <xdr:row>40</xdr:row>
      <xdr:rowOff>14287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561976</xdr:colOff>
      <xdr:row>1</xdr:row>
      <xdr:rowOff>142876</xdr:rowOff>
    </xdr:from>
    <xdr:to>
      <xdr:col>25</xdr:col>
      <xdr:colOff>209550</xdr:colOff>
      <xdr:row>24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304800</xdr:colOff>
      <xdr:row>278</xdr:row>
      <xdr:rowOff>47625</xdr:rowOff>
    </xdr:from>
    <xdr:to>
      <xdr:col>20</xdr:col>
      <xdr:colOff>85725</xdr:colOff>
      <xdr:row>295</xdr:row>
      <xdr:rowOff>33337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1"/>
  <sheetViews>
    <sheetView rightToLeft="1" tabSelected="1" workbookViewId="0">
      <selection activeCell="C660" sqref="C660"/>
    </sheetView>
  </sheetViews>
  <sheetFormatPr defaultColWidth="19.7109375" defaultRowHeight="15" x14ac:dyDescent="0.25"/>
  <cols>
    <col min="1" max="1" width="8.7109375" style="1" customWidth="1"/>
    <col min="2" max="2" width="24.7109375" style="1" customWidth="1"/>
    <col min="3" max="3" width="18.7109375" style="1" customWidth="1"/>
    <col min="4" max="4" width="17.7109375" style="1" customWidth="1"/>
    <col min="5" max="5" width="15.7109375" style="1" customWidth="1"/>
    <col min="6" max="10" width="19.7109375" style="1"/>
    <col min="11" max="11" width="11.7109375" style="1" customWidth="1"/>
    <col min="12" max="12" width="19.7109375" style="1"/>
    <col min="13" max="14" width="20.7109375" style="1" customWidth="1"/>
    <col min="15" max="15" width="10.7109375" style="1" customWidth="1"/>
    <col min="16" max="16384" width="19.7109375" style="1"/>
  </cols>
  <sheetData>
    <row r="1" spans="1:15" ht="15.75" thickBot="1" x14ac:dyDescent="0.3"/>
    <row r="2" spans="1:15" ht="20.100000000000001" customHeight="1" thickBot="1" x14ac:dyDescent="0.3">
      <c r="A2" s="2" t="s">
        <v>0</v>
      </c>
      <c r="B2" s="3" t="s">
        <v>1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5" ht="15.75" thickTop="1" x14ac:dyDescent="0.25">
      <c r="A3" s="1">
        <v>114501</v>
      </c>
      <c r="B3" s="1" t="s">
        <v>15</v>
      </c>
      <c r="C3" s="1" t="s">
        <v>16</v>
      </c>
      <c r="D3" s="1">
        <v>60</v>
      </c>
      <c r="E3" s="1">
        <v>2906</v>
      </c>
      <c r="F3" s="1">
        <v>2827</v>
      </c>
      <c r="G3" s="1">
        <v>0</v>
      </c>
      <c r="H3" s="1">
        <v>0</v>
      </c>
      <c r="I3" s="1">
        <v>0</v>
      </c>
      <c r="J3" s="1">
        <v>79</v>
      </c>
      <c r="K3" s="1">
        <v>95.6</v>
      </c>
      <c r="L3" s="1">
        <v>704</v>
      </c>
      <c r="M3" s="1">
        <v>624</v>
      </c>
      <c r="N3" s="1">
        <v>0</v>
      </c>
      <c r="O3" s="1">
        <v>2906</v>
      </c>
    </row>
    <row r="4" spans="1:15" x14ac:dyDescent="0.25">
      <c r="A4" s="1">
        <v>114501</v>
      </c>
      <c r="B4" s="1" t="s">
        <v>15</v>
      </c>
      <c r="C4" s="1" t="s">
        <v>17</v>
      </c>
      <c r="D4" s="1">
        <v>60</v>
      </c>
      <c r="E4" s="1">
        <v>1759</v>
      </c>
      <c r="F4" s="1">
        <v>1710</v>
      </c>
      <c r="G4" s="1">
        <v>0</v>
      </c>
      <c r="H4" s="1">
        <v>0</v>
      </c>
      <c r="I4" s="1">
        <v>0</v>
      </c>
      <c r="J4" s="1">
        <v>49</v>
      </c>
      <c r="K4" s="1">
        <v>97.05</v>
      </c>
      <c r="L4" s="1">
        <v>475</v>
      </c>
      <c r="M4" s="1">
        <v>142</v>
      </c>
      <c r="N4" s="1">
        <v>0</v>
      </c>
      <c r="O4" s="1">
        <v>1759</v>
      </c>
    </row>
    <row r="5" spans="1:15" x14ac:dyDescent="0.25">
      <c r="A5" s="1">
        <v>114501</v>
      </c>
      <c r="B5" s="1" t="s">
        <v>15</v>
      </c>
      <c r="C5" s="1" t="s">
        <v>18</v>
      </c>
      <c r="D5" s="1">
        <v>60</v>
      </c>
      <c r="E5" s="1">
        <v>904</v>
      </c>
      <c r="F5" s="1">
        <v>888</v>
      </c>
      <c r="G5" s="1">
        <v>0</v>
      </c>
      <c r="H5" s="1">
        <v>0</v>
      </c>
      <c r="I5" s="1">
        <v>0</v>
      </c>
      <c r="J5" s="1">
        <v>16</v>
      </c>
      <c r="K5" s="1">
        <v>97.15</v>
      </c>
      <c r="L5" s="1">
        <v>246</v>
      </c>
      <c r="M5" s="1">
        <v>0</v>
      </c>
      <c r="N5" s="1">
        <v>0</v>
      </c>
      <c r="O5" s="1">
        <v>904</v>
      </c>
    </row>
    <row r="6" spans="1:15" x14ac:dyDescent="0.25">
      <c r="A6" s="1">
        <v>114501</v>
      </c>
      <c r="B6" s="1" t="s">
        <v>15</v>
      </c>
      <c r="C6" s="1" t="s">
        <v>19</v>
      </c>
      <c r="D6" s="1">
        <v>60</v>
      </c>
      <c r="E6" s="1">
        <v>542</v>
      </c>
      <c r="F6" s="1">
        <v>532</v>
      </c>
      <c r="G6" s="1">
        <v>0</v>
      </c>
      <c r="H6" s="1">
        <v>0</v>
      </c>
      <c r="I6" s="1">
        <v>0</v>
      </c>
      <c r="J6" s="1">
        <v>10</v>
      </c>
      <c r="K6" s="1">
        <v>98.79</v>
      </c>
      <c r="L6" s="1">
        <v>160</v>
      </c>
      <c r="M6" s="1">
        <v>0</v>
      </c>
      <c r="N6" s="1">
        <v>0</v>
      </c>
      <c r="O6" s="1">
        <v>542</v>
      </c>
    </row>
    <row r="7" spans="1:15" x14ac:dyDescent="0.25">
      <c r="A7" s="1">
        <v>114501</v>
      </c>
      <c r="B7" s="1" t="s">
        <v>15</v>
      </c>
      <c r="C7" s="1" t="s">
        <v>20</v>
      </c>
      <c r="D7" s="1">
        <v>60</v>
      </c>
      <c r="E7" s="1">
        <v>707</v>
      </c>
      <c r="F7" s="1">
        <v>664</v>
      </c>
      <c r="G7" s="1">
        <v>0</v>
      </c>
      <c r="H7" s="1">
        <v>0</v>
      </c>
      <c r="I7" s="1">
        <v>0</v>
      </c>
      <c r="J7" s="1">
        <v>43</v>
      </c>
      <c r="K7" s="1">
        <v>98.51</v>
      </c>
      <c r="L7" s="1">
        <v>201</v>
      </c>
      <c r="M7" s="1">
        <v>0</v>
      </c>
      <c r="N7" s="1">
        <v>0</v>
      </c>
      <c r="O7" s="1">
        <v>707</v>
      </c>
    </row>
    <row r="8" spans="1:15" x14ac:dyDescent="0.25">
      <c r="A8" s="1">
        <v>114501</v>
      </c>
      <c r="B8" s="1" t="s">
        <v>15</v>
      </c>
      <c r="C8" s="1" t="s">
        <v>21</v>
      </c>
      <c r="D8" s="1">
        <v>60</v>
      </c>
      <c r="E8" s="1">
        <v>1175</v>
      </c>
      <c r="F8" s="1">
        <v>1105</v>
      </c>
      <c r="G8" s="1">
        <v>0</v>
      </c>
      <c r="H8" s="1">
        <v>0</v>
      </c>
      <c r="I8" s="1">
        <v>0</v>
      </c>
      <c r="J8" s="1">
        <v>70</v>
      </c>
      <c r="K8" s="1">
        <v>99.59</v>
      </c>
      <c r="L8" s="1">
        <v>349</v>
      </c>
      <c r="M8" s="1">
        <v>5</v>
      </c>
      <c r="N8" s="1">
        <v>0</v>
      </c>
      <c r="O8" s="1">
        <v>1175</v>
      </c>
    </row>
    <row r="9" spans="1:15" x14ac:dyDescent="0.25">
      <c r="A9" s="1">
        <v>114501</v>
      </c>
      <c r="B9" s="1" t="s">
        <v>15</v>
      </c>
      <c r="C9" s="1" t="s">
        <v>22</v>
      </c>
      <c r="D9" s="1">
        <v>60</v>
      </c>
      <c r="E9" s="1">
        <v>3851</v>
      </c>
      <c r="F9" s="1">
        <v>3465</v>
      </c>
      <c r="G9" s="1">
        <v>191</v>
      </c>
      <c r="H9" s="1">
        <v>8</v>
      </c>
      <c r="I9" s="1">
        <v>60</v>
      </c>
      <c r="J9" s="1">
        <v>127</v>
      </c>
      <c r="K9" s="1">
        <v>100.27</v>
      </c>
      <c r="L9" s="1">
        <v>1217</v>
      </c>
      <c r="M9" s="1">
        <v>1072</v>
      </c>
      <c r="N9" s="1">
        <v>0</v>
      </c>
      <c r="O9" s="1">
        <v>3851</v>
      </c>
    </row>
    <row r="10" spans="1:15" x14ac:dyDescent="0.25">
      <c r="A10" s="1">
        <v>114501</v>
      </c>
      <c r="B10" s="1" t="s">
        <v>15</v>
      </c>
      <c r="C10" s="1" t="s">
        <v>23</v>
      </c>
      <c r="D10" s="1">
        <v>60</v>
      </c>
      <c r="E10" s="1">
        <v>5545</v>
      </c>
      <c r="F10" s="1">
        <v>4684</v>
      </c>
      <c r="G10" s="1">
        <v>648</v>
      </c>
      <c r="H10" s="1">
        <v>6</v>
      </c>
      <c r="I10" s="1">
        <v>113</v>
      </c>
      <c r="J10" s="1">
        <v>94</v>
      </c>
      <c r="K10" s="1">
        <v>94.37</v>
      </c>
      <c r="L10" s="1">
        <v>1301</v>
      </c>
      <c r="M10" s="1">
        <v>2231</v>
      </c>
      <c r="N10" s="1">
        <v>0</v>
      </c>
      <c r="O10" s="1">
        <v>5545</v>
      </c>
    </row>
    <row r="11" spans="1:15" x14ac:dyDescent="0.25">
      <c r="A11" s="1">
        <v>114501</v>
      </c>
      <c r="B11" s="1" t="s">
        <v>15</v>
      </c>
      <c r="C11" s="1" t="s">
        <v>24</v>
      </c>
      <c r="D11" s="1">
        <v>60</v>
      </c>
      <c r="E11" s="1">
        <v>5122</v>
      </c>
      <c r="F11" s="1">
        <v>3881</v>
      </c>
      <c r="G11" s="1">
        <v>1052</v>
      </c>
      <c r="H11" s="1">
        <v>4</v>
      </c>
      <c r="I11" s="1">
        <v>84</v>
      </c>
      <c r="J11" s="1">
        <v>101</v>
      </c>
      <c r="K11" s="1">
        <v>94.98</v>
      </c>
      <c r="L11" s="1">
        <v>1167</v>
      </c>
      <c r="M11" s="1">
        <v>2092</v>
      </c>
      <c r="N11" s="1">
        <v>0</v>
      </c>
      <c r="O11" s="1">
        <v>5122</v>
      </c>
    </row>
    <row r="12" spans="1:15" x14ac:dyDescent="0.25">
      <c r="A12" s="1">
        <v>114501</v>
      </c>
      <c r="B12" s="1" t="s">
        <v>15</v>
      </c>
      <c r="C12" s="1" t="s">
        <v>25</v>
      </c>
      <c r="D12" s="1">
        <v>60</v>
      </c>
      <c r="E12" s="1">
        <v>5082</v>
      </c>
      <c r="F12" s="1">
        <v>4179</v>
      </c>
      <c r="G12" s="1">
        <v>769</v>
      </c>
      <c r="H12" s="1">
        <v>9</v>
      </c>
      <c r="I12" s="1">
        <v>38</v>
      </c>
      <c r="J12" s="1">
        <v>87</v>
      </c>
      <c r="K12" s="1">
        <v>97.76</v>
      </c>
      <c r="L12" s="1">
        <v>1437</v>
      </c>
      <c r="M12" s="1">
        <v>1530</v>
      </c>
      <c r="N12" s="1">
        <v>0</v>
      </c>
      <c r="O12" s="1">
        <v>5082</v>
      </c>
    </row>
    <row r="13" spans="1:15" x14ac:dyDescent="0.25">
      <c r="A13" s="1">
        <v>114501</v>
      </c>
      <c r="B13" s="1" t="s">
        <v>15</v>
      </c>
      <c r="C13" s="1" t="s">
        <v>26</v>
      </c>
      <c r="D13" s="1">
        <v>60</v>
      </c>
      <c r="E13" s="1">
        <v>5212</v>
      </c>
      <c r="F13" s="1">
        <v>4781</v>
      </c>
      <c r="G13" s="1">
        <v>328</v>
      </c>
      <c r="H13" s="1">
        <v>5</v>
      </c>
      <c r="I13" s="1">
        <v>30</v>
      </c>
      <c r="J13" s="1">
        <v>68</v>
      </c>
      <c r="K13" s="1">
        <v>97.92</v>
      </c>
      <c r="L13" s="1">
        <v>1474</v>
      </c>
      <c r="M13" s="1">
        <v>1698</v>
      </c>
      <c r="N13" s="1">
        <v>0</v>
      </c>
      <c r="O13" s="1">
        <v>5212</v>
      </c>
    </row>
    <row r="14" spans="1:15" x14ac:dyDescent="0.25">
      <c r="A14" s="1">
        <v>114501</v>
      </c>
      <c r="B14" s="1" t="s">
        <v>15</v>
      </c>
      <c r="C14" s="1" t="s">
        <v>27</v>
      </c>
      <c r="D14" s="1">
        <v>60</v>
      </c>
      <c r="E14" s="1">
        <v>4960</v>
      </c>
      <c r="F14" s="1">
        <v>4556</v>
      </c>
      <c r="G14" s="1">
        <v>318</v>
      </c>
      <c r="H14" s="1">
        <v>3</v>
      </c>
      <c r="I14" s="1">
        <v>11</v>
      </c>
      <c r="J14" s="1">
        <v>72</v>
      </c>
      <c r="K14" s="1">
        <v>104.53</v>
      </c>
      <c r="L14" s="1">
        <v>1831</v>
      </c>
      <c r="M14" s="1">
        <v>1427</v>
      </c>
      <c r="N14" s="1">
        <v>0</v>
      </c>
      <c r="O14" s="1">
        <v>4960</v>
      </c>
    </row>
    <row r="15" spans="1:15" x14ac:dyDescent="0.25">
      <c r="A15" s="1">
        <v>114501</v>
      </c>
      <c r="B15" s="1" t="s">
        <v>15</v>
      </c>
      <c r="C15" s="1" t="s">
        <v>28</v>
      </c>
      <c r="D15" s="1">
        <v>60</v>
      </c>
      <c r="E15" s="1">
        <v>5094</v>
      </c>
      <c r="F15" s="1">
        <v>4869</v>
      </c>
      <c r="G15" s="1">
        <v>111</v>
      </c>
      <c r="H15" s="1">
        <v>6</v>
      </c>
      <c r="I15" s="1">
        <v>23</v>
      </c>
      <c r="J15" s="1">
        <v>85</v>
      </c>
      <c r="K15" s="1">
        <v>105.05</v>
      </c>
      <c r="L15" s="1">
        <v>1942</v>
      </c>
      <c r="M15" s="1">
        <v>1469</v>
      </c>
      <c r="N15" s="1">
        <v>0</v>
      </c>
      <c r="O15" s="1">
        <v>5094</v>
      </c>
    </row>
    <row r="16" spans="1:15" x14ac:dyDescent="0.25">
      <c r="A16" s="1">
        <v>114501</v>
      </c>
      <c r="B16" s="1" t="s">
        <v>15</v>
      </c>
      <c r="C16" s="1" t="s">
        <v>29</v>
      </c>
      <c r="D16" s="1">
        <v>60</v>
      </c>
      <c r="E16" s="1">
        <v>4907</v>
      </c>
      <c r="F16" s="1">
        <v>4740</v>
      </c>
      <c r="G16" s="1">
        <v>72</v>
      </c>
      <c r="H16" s="1">
        <v>3</v>
      </c>
      <c r="I16" s="1">
        <v>17</v>
      </c>
      <c r="J16" s="1">
        <v>75</v>
      </c>
      <c r="K16" s="1">
        <v>106.52</v>
      </c>
      <c r="L16" s="1">
        <v>1998</v>
      </c>
      <c r="M16" s="1">
        <v>1407</v>
      </c>
      <c r="N16" s="1">
        <v>0</v>
      </c>
      <c r="O16" s="1">
        <v>4907</v>
      </c>
    </row>
    <row r="17" spans="1:15" x14ac:dyDescent="0.25">
      <c r="A17" s="1">
        <v>114501</v>
      </c>
      <c r="B17" s="1" t="s">
        <v>15</v>
      </c>
      <c r="C17" s="1" t="s">
        <v>30</v>
      </c>
      <c r="D17" s="1">
        <v>60</v>
      </c>
      <c r="E17" s="1">
        <v>5433</v>
      </c>
      <c r="F17" s="1">
        <v>5081</v>
      </c>
      <c r="G17" s="1">
        <v>158</v>
      </c>
      <c r="H17" s="1">
        <v>10</v>
      </c>
      <c r="I17" s="1">
        <v>56</v>
      </c>
      <c r="J17" s="1">
        <v>128</v>
      </c>
      <c r="K17" s="1">
        <v>106.21</v>
      </c>
      <c r="L17" s="1">
        <v>2192</v>
      </c>
      <c r="M17" s="1">
        <v>1718</v>
      </c>
      <c r="N17" s="1">
        <v>0</v>
      </c>
      <c r="O17" s="1">
        <v>5433</v>
      </c>
    </row>
    <row r="18" spans="1:15" x14ac:dyDescent="0.25">
      <c r="A18" s="1">
        <v>114501</v>
      </c>
      <c r="B18" s="1" t="s">
        <v>15</v>
      </c>
      <c r="C18" s="1" t="s">
        <v>31</v>
      </c>
      <c r="D18" s="1">
        <v>60</v>
      </c>
      <c r="E18" s="1">
        <v>5946</v>
      </c>
      <c r="F18" s="1">
        <v>5590</v>
      </c>
      <c r="G18" s="1">
        <v>189</v>
      </c>
      <c r="H18" s="1">
        <v>13</v>
      </c>
      <c r="I18" s="1">
        <v>49</v>
      </c>
      <c r="J18" s="1">
        <v>105</v>
      </c>
      <c r="K18" s="1">
        <v>102.29</v>
      </c>
      <c r="L18" s="1">
        <v>2088</v>
      </c>
      <c r="M18" s="1">
        <v>2046</v>
      </c>
      <c r="N18" s="1">
        <v>0</v>
      </c>
      <c r="O18" s="1">
        <v>5946</v>
      </c>
    </row>
    <row r="19" spans="1:15" x14ac:dyDescent="0.25">
      <c r="A19" s="1">
        <v>114501</v>
      </c>
      <c r="B19" s="1" t="s">
        <v>15</v>
      </c>
      <c r="C19" s="1" t="s">
        <v>32</v>
      </c>
      <c r="D19" s="1">
        <v>60</v>
      </c>
      <c r="E19" s="1">
        <v>6695</v>
      </c>
      <c r="F19" s="1">
        <v>6212</v>
      </c>
      <c r="G19" s="1">
        <v>242</v>
      </c>
      <c r="H19" s="1">
        <v>12</v>
      </c>
      <c r="I19" s="1">
        <v>97</v>
      </c>
      <c r="J19" s="1">
        <v>132</v>
      </c>
      <c r="K19" s="1">
        <v>92.56</v>
      </c>
      <c r="L19" s="1">
        <v>1288</v>
      </c>
      <c r="M19" s="1">
        <v>2618</v>
      </c>
      <c r="N19" s="1">
        <v>0</v>
      </c>
      <c r="O19" s="1">
        <v>6695</v>
      </c>
    </row>
    <row r="20" spans="1:15" x14ac:dyDescent="0.25">
      <c r="A20" s="1">
        <v>114501</v>
      </c>
      <c r="B20" s="1" t="s">
        <v>15</v>
      </c>
      <c r="C20" s="1" t="s">
        <v>33</v>
      </c>
      <c r="D20" s="1">
        <v>60</v>
      </c>
      <c r="E20" s="1">
        <v>6643</v>
      </c>
      <c r="F20" s="1">
        <v>6285</v>
      </c>
      <c r="G20" s="1">
        <v>184</v>
      </c>
      <c r="H20" s="1">
        <v>4</v>
      </c>
      <c r="I20" s="1">
        <v>53</v>
      </c>
      <c r="J20" s="1">
        <v>117</v>
      </c>
      <c r="K20" s="1">
        <v>94.62</v>
      </c>
      <c r="L20" s="1">
        <v>1404</v>
      </c>
      <c r="M20" s="1">
        <v>2610</v>
      </c>
      <c r="N20" s="1">
        <v>0</v>
      </c>
      <c r="O20" s="1">
        <v>6643</v>
      </c>
    </row>
    <row r="21" spans="1:15" x14ac:dyDescent="0.25">
      <c r="A21" s="1">
        <v>114501</v>
      </c>
      <c r="B21" s="1" t="s">
        <v>15</v>
      </c>
      <c r="C21" s="1" t="s">
        <v>34</v>
      </c>
      <c r="D21" s="1">
        <v>60</v>
      </c>
      <c r="E21" s="1">
        <v>6490</v>
      </c>
      <c r="F21" s="1">
        <v>6149</v>
      </c>
      <c r="G21" s="1">
        <v>180</v>
      </c>
      <c r="H21" s="1">
        <v>7</v>
      </c>
      <c r="I21" s="1">
        <v>62</v>
      </c>
      <c r="J21" s="1">
        <v>92</v>
      </c>
      <c r="K21" s="1">
        <v>93.45</v>
      </c>
      <c r="L21" s="1">
        <v>1284</v>
      </c>
      <c r="M21" s="1">
        <v>2529</v>
      </c>
      <c r="N21" s="1">
        <v>0</v>
      </c>
      <c r="O21" s="1">
        <v>6490</v>
      </c>
    </row>
    <row r="22" spans="1:15" x14ac:dyDescent="0.25">
      <c r="A22" s="1">
        <v>114501</v>
      </c>
      <c r="B22" s="1" t="s">
        <v>15</v>
      </c>
      <c r="C22" s="1" t="s">
        <v>35</v>
      </c>
      <c r="D22" s="1">
        <v>60</v>
      </c>
      <c r="E22" s="1">
        <v>6786</v>
      </c>
      <c r="F22" s="1">
        <v>6461</v>
      </c>
      <c r="G22" s="1">
        <v>170</v>
      </c>
      <c r="H22" s="1">
        <v>6</v>
      </c>
      <c r="I22" s="1">
        <v>51</v>
      </c>
      <c r="J22" s="1">
        <v>98</v>
      </c>
      <c r="K22" s="1">
        <v>85.75</v>
      </c>
      <c r="L22" s="1">
        <v>560</v>
      </c>
      <c r="M22" s="1">
        <v>2686</v>
      </c>
      <c r="N22" s="1">
        <v>0</v>
      </c>
      <c r="O22" s="1">
        <v>6786</v>
      </c>
    </row>
    <row r="23" spans="1:15" x14ac:dyDescent="0.25">
      <c r="A23" s="1">
        <v>114501</v>
      </c>
      <c r="B23" s="1" t="s">
        <v>15</v>
      </c>
      <c r="C23" s="1" t="s">
        <v>36</v>
      </c>
      <c r="D23" s="1">
        <v>60</v>
      </c>
      <c r="E23" s="1">
        <v>5943</v>
      </c>
      <c r="F23" s="1">
        <v>5755</v>
      </c>
      <c r="G23" s="1">
        <v>23</v>
      </c>
      <c r="H23" s="1">
        <v>0</v>
      </c>
      <c r="I23" s="1">
        <v>5</v>
      </c>
      <c r="J23" s="1">
        <v>160</v>
      </c>
      <c r="K23" s="1">
        <v>80.84</v>
      </c>
      <c r="L23" s="1">
        <v>84</v>
      </c>
      <c r="M23" s="1">
        <v>2240</v>
      </c>
      <c r="N23" s="1">
        <v>0</v>
      </c>
      <c r="O23" s="1">
        <v>5943</v>
      </c>
    </row>
    <row r="24" spans="1:15" x14ac:dyDescent="0.25">
      <c r="A24" s="1">
        <v>114501</v>
      </c>
      <c r="B24" s="1" t="s">
        <v>15</v>
      </c>
      <c r="C24" s="1" t="s">
        <v>37</v>
      </c>
      <c r="D24" s="1">
        <v>60</v>
      </c>
      <c r="E24" s="1">
        <v>6362</v>
      </c>
      <c r="F24" s="1">
        <v>6235</v>
      </c>
      <c r="G24" s="1">
        <v>0</v>
      </c>
      <c r="H24" s="1">
        <v>0</v>
      </c>
      <c r="I24" s="1">
        <v>0</v>
      </c>
      <c r="J24" s="1">
        <v>127</v>
      </c>
      <c r="K24" s="1">
        <v>82.68</v>
      </c>
      <c r="L24" s="1">
        <v>200</v>
      </c>
      <c r="M24" s="1">
        <v>2599</v>
      </c>
      <c r="N24" s="1">
        <v>0</v>
      </c>
      <c r="O24" s="1">
        <v>6362</v>
      </c>
    </row>
    <row r="25" spans="1:15" x14ac:dyDescent="0.25">
      <c r="A25" s="1">
        <v>114501</v>
      </c>
      <c r="B25" s="1" t="s">
        <v>15</v>
      </c>
      <c r="C25" s="1" t="s">
        <v>38</v>
      </c>
      <c r="D25" s="1">
        <v>60</v>
      </c>
      <c r="E25" s="1">
        <v>5575</v>
      </c>
      <c r="F25" s="1">
        <v>5405</v>
      </c>
      <c r="G25" s="1">
        <v>0</v>
      </c>
      <c r="H25" s="1">
        <v>0</v>
      </c>
      <c r="I25" s="1">
        <v>0</v>
      </c>
      <c r="J25" s="1">
        <v>170</v>
      </c>
      <c r="K25" s="1">
        <v>86.04</v>
      </c>
      <c r="L25" s="1">
        <v>456</v>
      </c>
      <c r="M25" s="1">
        <v>2158</v>
      </c>
      <c r="N25" s="1">
        <v>0</v>
      </c>
      <c r="O25" s="1">
        <v>5575</v>
      </c>
    </row>
    <row r="26" spans="1:15" x14ac:dyDescent="0.25">
      <c r="A26" s="1">
        <v>114501</v>
      </c>
      <c r="B26" s="1" t="s">
        <v>15</v>
      </c>
      <c r="C26" s="1" t="s">
        <v>39</v>
      </c>
      <c r="D26" s="1">
        <v>60</v>
      </c>
      <c r="E26" s="1">
        <v>4031</v>
      </c>
      <c r="F26" s="1">
        <v>3911</v>
      </c>
      <c r="G26" s="1">
        <v>0</v>
      </c>
      <c r="H26" s="1">
        <v>0</v>
      </c>
      <c r="I26" s="1">
        <v>0</v>
      </c>
      <c r="J26" s="1">
        <v>120</v>
      </c>
      <c r="K26" s="1">
        <v>92.58</v>
      </c>
      <c r="L26" s="1">
        <v>755</v>
      </c>
      <c r="M26" s="1">
        <v>1009</v>
      </c>
      <c r="N26" s="1">
        <v>0</v>
      </c>
      <c r="O26" s="1">
        <v>4031</v>
      </c>
    </row>
    <row r="27" spans="1:15" x14ac:dyDescent="0.25">
      <c r="A27" s="1">
        <v>114501</v>
      </c>
      <c r="B27" s="1" t="s">
        <v>15</v>
      </c>
      <c r="C27" s="1" t="s">
        <v>40</v>
      </c>
      <c r="D27" s="1">
        <v>60</v>
      </c>
      <c r="E27" s="1">
        <v>3259</v>
      </c>
      <c r="F27" s="1">
        <v>3179</v>
      </c>
      <c r="G27" s="1">
        <v>0</v>
      </c>
      <c r="H27" s="1">
        <v>0</v>
      </c>
      <c r="I27" s="1">
        <v>0</v>
      </c>
      <c r="J27" s="1">
        <v>80</v>
      </c>
      <c r="K27" s="1">
        <v>94.08</v>
      </c>
      <c r="L27" s="1">
        <v>721</v>
      </c>
      <c r="M27" s="1">
        <v>753</v>
      </c>
      <c r="N27" s="1">
        <v>0</v>
      </c>
      <c r="O27" s="1">
        <v>3259</v>
      </c>
    </row>
    <row r="28" spans="1:15" x14ac:dyDescent="0.25">
      <c r="A28" s="1">
        <v>114501</v>
      </c>
      <c r="B28" s="1" t="s">
        <v>15</v>
      </c>
      <c r="C28" s="1" t="s">
        <v>41</v>
      </c>
      <c r="D28" s="1">
        <v>60</v>
      </c>
      <c r="E28" s="1">
        <v>1905</v>
      </c>
      <c r="F28" s="1">
        <v>1861</v>
      </c>
      <c r="G28" s="1">
        <v>0</v>
      </c>
      <c r="H28" s="1">
        <v>0</v>
      </c>
      <c r="I28" s="1">
        <v>0</v>
      </c>
      <c r="J28" s="1">
        <v>44</v>
      </c>
      <c r="K28" s="1">
        <v>96.28</v>
      </c>
      <c r="L28" s="1">
        <v>478</v>
      </c>
      <c r="M28" s="1">
        <v>213</v>
      </c>
      <c r="N28" s="1">
        <v>0</v>
      </c>
      <c r="O28" s="1">
        <v>1905</v>
      </c>
    </row>
    <row r="29" spans="1:15" x14ac:dyDescent="0.25">
      <c r="A29" s="1">
        <v>114501</v>
      </c>
      <c r="B29" s="1" t="s">
        <v>15</v>
      </c>
      <c r="C29" s="1" t="s">
        <v>42</v>
      </c>
      <c r="D29" s="1">
        <v>60</v>
      </c>
      <c r="E29" s="1">
        <v>978</v>
      </c>
      <c r="F29" s="1">
        <v>960</v>
      </c>
      <c r="G29" s="1">
        <v>0</v>
      </c>
      <c r="H29" s="1">
        <v>0</v>
      </c>
      <c r="I29" s="1">
        <v>0</v>
      </c>
      <c r="J29" s="1">
        <v>18</v>
      </c>
      <c r="K29" s="1">
        <v>98.88</v>
      </c>
      <c r="L29" s="1">
        <v>290</v>
      </c>
      <c r="M29" s="1">
        <v>1</v>
      </c>
      <c r="N29" s="1">
        <v>0</v>
      </c>
      <c r="O29" s="1">
        <v>978</v>
      </c>
    </row>
    <row r="30" spans="1:15" x14ac:dyDescent="0.25">
      <c r="A30" s="1">
        <v>114501</v>
      </c>
      <c r="B30" s="1" t="s">
        <v>15</v>
      </c>
      <c r="C30" s="1" t="s">
        <v>43</v>
      </c>
      <c r="D30" s="1">
        <v>60</v>
      </c>
      <c r="E30" s="1">
        <v>582</v>
      </c>
      <c r="F30" s="1">
        <v>563</v>
      </c>
      <c r="G30" s="1">
        <v>0</v>
      </c>
      <c r="H30" s="1">
        <v>0</v>
      </c>
      <c r="I30" s="1">
        <v>0</v>
      </c>
      <c r="J30" s="1">
        <v>19</v>
      </c>
      <c r="K30" s="1">
        <v>98.58</v>
      </c>
      <c r="L30" s="1">
        <v>159</v>
      </c>
      <c r="M30" s="1">
        <v>0</v>
      </c>
      <c r="N30" s="1">
        <v>0</v>
      </c>
      <c r="O30" s="1">
        <v>582</v>
      </c>
    </row>
    <row r="31" spans="1:15" x14ac:dyDescent="0.25">
      <c r="A31" s="1">
        <v>114501</v>
      </c>
      <c r="B31" s="1" t="s">
        <v>15</v>
      </c>
      <c r="C31" s="1" t="s">
        <v>44</v>
      </c>
      <c r="D31" s="1">
        <v>60</v>
      </c>
      <c r="E31" s="1">
        <v>721</v>
      </c>
      <c r="F31" s="1">
        <v>683</v>
      </c>
      <c r="G31" s="1">
        <v>0</v>
      </c>
      <c r="H31" s="1">
        <v>0</v>
      </c>
      <c r="I31" s="1">
        <v>0</v>
      </c>
      <c r="J31" s="1">
        <v>38</v>
      </c>
      <c r="K31" s="1">
        <v>98.79</v>
      </c>
      <c r="L31" s="1">
        <v>207</v>
      </c>
      <c r="M31" s="1">
        <v>2</v>
      </c>
      <c r="N31" s="1">
        <v>0</v>
      </c>
      <c r="O31" s="1">
        <v>721</v>
      </c>
    </row>
    <row r="32" spans="1:15" x14ac:dyDescent="0.25">
      <c r="A32" s="1">
        <v>114501</v>
      </c>
      <c r="B32" s="1" t="s">
        <v>15</v>
      </c>
      <c r="C32" s="1" t="s">
        <v>45</v>
      </c>
      <c r="D32" s="1">
        <v>60</v>
      </c>
      <c r="E32" s="1">
        <v>1229</v>
      </c>
      <c r="F32" s="1">
        <v>1158</v>
      </c>
      <c r="G32" s="1">
        <v>0</v>
      </c>
      <c r="H32" s="1">
        <v>0</v>
      </c>
      <c r="I32" s="1">
        <v>0</v>
      </c>
      <c r="J32" s="1">
        <v>71</v>
      </c>
      <c r="K32" s="1">
        <v>97.57</v>
      </c>
      <c r="L32" s="1">
        <v>347</v>
      </c>
      <c r="M32" s="1">
        <v>69</v>
      </c>
      <c r="N32" s="1">
        <v>0</v>
      </c>
      <c r="O32" s="1">
        <v>1229</v>
      </c>
    </row>
    <row r="33" spans="1:15" x14ac:dyDescent="0.25">
      <c r="A33" s="1">
        <v>114501</v>
      </c>
      <c r="B33" s="1" t="s">
        <v>15</v>
      </c>
      <c r="C33" s="1" t="s">
        <v>46</v>
      </c>
      <c r="D33" s="1">
        <v>60</v>
      </c>
      <c r="E33" s="1">
        <v>4121</v>
      </c>
      <c r="F33" s="1">
        <v>3711</v>
      </c>
      <c r="G33" s="1">
        <v>200</v>
      </c>
      <c r="H33" s="1">
        <v>3</v>
      </c>
      <c r="I33" s="1">
        <v>64</v>
      </c>
      <c r="J33" s="1">
        <v>143</v>
      </c>
      <c r="K33" s="1">
        <v>100.13</v>
      </c>
      <c r="L33" s="1">
        <v>1281</v>
      </c>
      <c r="M33" s="1">
        <v>1213</v>
      </c>
      <c r="N33" s="1">
        <v>0</v>
      </c>
      <c r="O33" s="1">
        <v>4121</v>
      </c>
    </row>
    <row r="34" spans="1:15" x14ac:dyDescent="0.25">
      <c r="A34" s="1">
        <v>114501</v>
      </c>
      <c r="B34" s="1" t="s">
        <v>15</v>
      </c>
      <c r="C34" s="1" t="s">
        <v>47</v>
      </c>
      <c r="D34" s="1">
        <v>60</v>
      </c>
      <c r="E34" s="1">
        <v>5309</v>
      </c>
      <c r="F34" s="1">
        <v>4404</v>
      </c>
      <c r="G34" s="1">
        <v>668</v>
      </c>
      <c r="H34" s="1">
        <v>10</v>
      </c>
      <c r="I34" s="1">
        <v>111</v>
      </c>
      <c r="J34" s="1">
        <v>116</v>
      </c>
      <c r="K34" s="1">
        <v>93.97</v>
      </c>
      <c r="L34" s="1">
        <v>1197</v>
      </c>
      <c r="M34" s="1">
        <v>2130</v>
      </c>
      <c r="N34" s="1">
        <v>0</v>
      </c>
      <c r="O34" s="1">
        <v>5309</v>
      </c>
    </row>
    <row r="35" spans="1:15" x14ac:dyDescent="0.25">
      <c r="A35" s="1">
        <v>114501</v>
      </c>
      <c r="B35" s="1" t="s">
        <v>15</v>
      </c>
      <c r="C35" s="1" t="s">
        <v>48</v>
      </c>
      <c r="D35" s="1">
        <v>60</v>
      </c>
      <c r="E35" s="1">
        <v>5203</v>
      </c>
      <c r="F35" s="1">
        <v>3929</v>
      </c>
      <c r="G35" s="1">
        <v>1092</v>
      </c>
      <c r="H35" s="1">
        <v>7</v>
      </c>
      <c r="I35" s="1">
        <v>90</v>
      </c>
      <c r="J35" s="1">
        <v>85</v>
      </c>
      <c r="K35" s="1">
        <v>93.72</v>
      </c>
      <c r="L35" s="1">
        <v>1081</v>
      </c>
      <c r="M35" s="1">
        <v>2113</v>
      </c>
      <c r="N35" s="1">
        <v>0</v>
      </c>
      <c r="O35" s="1">
        <v>5203</v>
      </c>
    </row>
    <row r="36" spans="1:15" x14ac:dyDescent="0.25">
      <c r="A36" s="1">
        <v>114501</v>
      </c>
      <c r="B36" s="1" t="s">
        <v>15</v>
      </c>
      <c r="C36" s="1" t="s">
        <v>49</v>
      </c>
      <c r="D36" s="1">
        <v>45</v>
      </c>
      <c r="E36" s="1">
        <v>3931</v>
      </c>
      <c r="F36" s="1">
        <v>3223</v>
      </c>
      <c r="G36" s="1">
        <v>583</v>
      </c>
      <c r="H36" s="1">
        <v>6</v>
      </c>
      <c r="I36" s="1">
        <v>33</v>
      </c>
      <c r="J36" s="1">
        <v>86</v>
      </c>
      <c r="K36" s="1">
        <v>97.14</v>
      </c>
      <c r="L36" s="1">
        <v>1037</v>
      </c>
      <c r="M36" s="1">
        <v>1451</v>
      </c>
      <c r="N36" s="1">
        <v>0</v>
      </c>
      <c r="O36" s="1">
        <v>5241</v>
      </c>
    </row>
    <row r="37" spans="1:15" x14ac:dyDescent="0.25">
      <c r="A37" s="1">
        <v>114501</v>
      </c>
      <c r="B37" s="1" t="s">
        <v>15</v>
      </c>
      <c r="C37" s="1" t="s">
        <v>50</v>
      </c>
      <c r="D37" s="1">
        <v>60</v>
      </c>
      <c r="E37" s="1">
        <v>5189</v>
      </c>
      <c r="F37" s="1">
        <v>4679</v>
      </c>
      <c r="G37" s="1">
        <v>381</v>
      </c>
      <c r="H37" s="1">
        <v>4</v>
      </c>
      <c r="I37" s="1">
        <v>35</v>
      </c>
      <c r="J37" s="1">
        <v>90</v>
      </c>
      <c r="K37" s="1">
        <v>97.66</v>
      </c>
      <c r="L37" s="1">
        <v>1422</v>
      </c>
      <c r="M37" s="1">
        <v>1833</v>
      </c>
      <c r="N37" s="1">
        <v>0</v>
      </c>
      <c r="O37" s="1">
        <v>5189</v>
      </c>
    </row>
    <row r="38" spans="1:15" x14ac:dyDescent="0.25">
      <c r="A38" s="1">
        <v>114501</v>
      </c>
      <c r="B38" s="1" t="s">
        <v>15</v>
      </c>
      <c r="C38" s="1" t="s">
        <v>51</v>
      </c>
      <c r="D38" s="1">
        <v>45</v>
      </c>
      <c r="E38" s="1">
        <v>3965</v>
      </c>
      <c r="F38" s="1">
        <v>3632</v>
      </c>
      <c r="G38" s="1">
        <v>236</v>
      </c>
      <c r="H38" s="1">
        <v>7</v>
      </c>
      <c r="I38" s="1">
        <v>19</v>
      </c>
      <c r="J38" s="1">
        <v>71</v>
      </c>
      <c r="K38" s="1">
        <v>104.93</v>
      </c>
      <c r="L38" s="1">
        <v>1472</v>
      </c>
      <c r="M38" s="1">
        <v>1336</v>
      </c>
      <c r="N38" s="1">
        <v>0</v>
      </c>
      <c r="O38" s="1">
        <v>5286</v>
      </c>
    </row>
    <row r="39" spans="1:15" x14ac:dyDescent="0.25">
      <c r="A39" s="1">
        <v>114501</v>
      </c>
      <c r="B39" s="1" t="s">
        <v>15</v>
      </c>
      <c r="C39" s="1" t="s">
        <v>52</v>
      </c>
      <c r="D39" s="1">
        <v>45</v>
      </c>
      <c r="E39" s="1">
        <v>3706</v>
      </c>
      <c r="F39" s="1">
        <v>3544</v>
      </c>
      <c r="G39" s="1">
        <v>93</v>
      </c>
      <c r="H39" s="1">
        <v>2</v>
      </c>
      <c r="I39" s="1">
        <v>11</v>
      </c>
      <c r="J39" s="1">
        <v>56</v>
      </c>
      <c r="K39" s="1">
        <v>105.63</v>
      </c>
      <c r="L39" s="1">
        <v>1462</v>
      </c>
      <c r="M39" s="1">
        <v>1068</v>
      </c>
      <c r="N39" s="1">
        <v>0</v>
      </c>
      <c r="O39" s="1">
        <v>4941</v>
      </c>
    </row>
    <row r="40" spans="1:15" x14ac:dyDescent="0.25">
      <c r="A40" s="1">
        <v>114501</v>
      </c>
      <c r="B40" s="1" t="s">
        <v>15</v>
      </c>
      <c r="C40" s="1" t="s">
        <v>53</v>
      </c>
      <c r="D40" s="1">
        <v>60</v>
      </c>
      <c r="E40" s="1">
        <v>4862</v>
      </c>
      <c r="F40" s="1">
        <v>4677</v>
      </c>
      <c r="G40" s="1">
        <v>77</v>
      </c>
      <c r="H40" s="1">
        <v>3</v>
      </c>
      <c r="I40" s="1">
        <v>18</v>
      </c>
      <c r="J40" s="1">
        <v>87</v>
      </c>
      <c r="K40" s="1">
        <v>106.68</v>
      </c>
      <c r="L40" s="1">
        <v>1996</v>
      </c>
      <c r="M40" s="1">
        <v>1395</v>
      </c>
      <c r="N40" s="1">
        <v>0</v>
      </c>
      <c r="O40" s="1">
        <v>4862</v>
      </c>
    </row>
    <row r="41" spans="1:15" x14ac:dyDescent="0.25">
      <c r="A41" s="1">
        <v>114501</v>
      </c>
      <c r="B41" s="1" t="s">
        <v>15</v>
      </c>
      <c r="C41" s="1" t="s">
        <v>54</v>
      </c>
      <c r="D41" s="1">
        <v>60</v>
      </c>
      <c r="E41" s="1">
        <v>5542</v>
      </c>
      <c r="F41" s="1">
        <v>5186</v>
      </c>
      <c r="G41" s="1">
        <v>167</v>
      </c>
      <c r="H41" s="1">
        <v>9</v>
      </c>
      <c r="I41" s="1">
        <v>56</v>
      </c>
      <c r="J41" s="1">
        <v>124</v>
      </c>
      <c r="K41" s="1">
        <v>105.59</v>
      </c>
      <c r="L41" s="1">
        <v>2220</v>
      </c>
      <c r="M41" s="1">
        <v>1752</v>
      </c>
      <c r="N41" s="1">
        <v>0</v>
      </c>
      <c r="O41" s="1">
        <v>5542</v>
      </c>
    </row>
    <row r="42" spans="1:15" x14ac:dyDescent="0.25">
      <c r="A42" s="1">
        <v>114501</v>
      </c>
      <c r="B42" s="1" t="s">
        <v>15</v>
      </c>
      <c r="C42" s="1" t="s">
        <v>55</v>
      </c>
      <c r="D42" s="1">
        <v>60</v>
      </c>
      <c r="E42" s="1">
        <v>6361</v>
      </c>
      <c r="F42" s="1">
        <v>5997</v>
      </c>
      <c r="G42" s="1">
        <v>202</v>
      </c>
      <c r="H42" s="1">
        <v>5</v>
      </c>
      <c r="I42" s="1">
        <v>60</v>
      </c>
      <c r="J42" s="1">
        <v>97</v>
      </c>
      <c r="K42" s="1">
        <v>100.48</v>
      </c>
      <c r="L42" s="1">
        <v>2098</v>
      </c>
      <c r="M42" s="1">
        <v>2544</v>
      </c>
      <c r="N42" s="1">
        <v>0</v>
      </c>
      <c r="O42" s="1">
        <v>6361</v>
      </c>
    </row>
    <row r="43" spans="1:15" x14ac:dyDescent="0.25">
      <c r="A43" s="1">
        <v>114501</v>
      </c>
      <c r="B43" s="1" t="s">
        <v>15</v>
      </c>
      <c r="C43" s="1" t="s">
        <v>56</v>
      </c>
      <c r="D43" s="1">
        <v>60</v>
      </c>
      <c r="E43" s="1">
        <v>6955</v>
      </c>
      <c r="F43" s="1">
        <v>6478</v>
      </c>
      <c r="G43" s="1">
        <v>242</v>
      </c>
      <c r="H43" s="1">
        <v>9</v>
      </c>
      <c r="I43" s="1">
        <v>109</v>
      </c>
      <c r="J43" s="1">
        <v>117</v>
      </c>
      <c r="K43" s="1">
        <v>95.51</v>
      </c>
      <c r="L43" s="1">
        <v>1675</v>
      </c>
      <c r="M43" s="1">
        <v>2756</v>
      </c>
      <c r="N43" s="1">
        <v>0</v>
      </c>
      <c r="O43" s="1">
        <v>6955</v>
      </c>
    </row>
    <row r="44" spans="1:15" x14ac:dyDescent="0.25">
      <c r="A44" s="1">
        <v>114501</v>
      </c>
      <c r="B44" s="1" t="s">
        <v>15</v>
      </c>
      <c r="C44" s="1" t="s">
        <v>57</v>
      </c>
      <c r="D44" s="1">
        <v>60</v>
      </c>
      <c r="E44" s="1">
        <v>6704</v>
      </c>
      <c r="F44" s="1">
        <v>6371</v>
      </c>
      <c r="G44" s="1">
        <v>177</v>
      </c>
      <c r="H44" s="1">
        <v>4</v>
      </c>
      <c r="I44" s="1">
        <v>52</v>
      </c>
      <c r="J44" s="1">
        <v>100</v>
      </c>
      <c r="K44" s="1">
        <v>93.39</v>
      </c>
      <c r="L44" s="1">
        <v>1285</v>
      </c>
      <c r="M44" s="1">
        <v>2600</v>
      </c>
      <c r="N44" s="1">
        <v>0</v>
      </c>
      <c r="O44" s="1">
        <v>6704</v>
      </c>
    </row>
    <row r="45" spans="1:15" x14ac:dyDescent="0.25">
      <c r="A45" s="1">
        <v>114501</v>
      </c>
      <c r="B45" s="1" t="s">
        <v>15</v>
      </c>
      <c r="C45" s="1" t="s">
        <v>58</v>
      </c>
      <c r="D45" s="1">
        <v>60</v>
      </c>
      <c r="E45" s="1">
        <v>6782</v>
      </c>
      <c r="F45" s="1">
        <v>6387</v>
      </c>
      <c r="G45" s="1">
        <v>219</v>
      </c>
      <c r="H45" s="1">
        <v>4</v>
      </c>
      <c r="I45" s="1">
        <v>54</v>
      </c>
      <c r="J45" s="1">
        <v>118</v>
      </c>
      <c r="K45" s="1">
        <v>92.14</v>
      </c>
      <c r="L45" s="1">
        <v>1195</v>
      </c>
      <c r="M45" s="1">
        <v>2618</v>
      </c>
      <c r="N45" s="1">
        <v>0</v>
      </c>
      <c r="O45" s="1">
        <v>6782</v>
      </c>
    </row>
    <row r="46" spans="1:15" x14ac:dyDescent="0.25">
      <c r="A46" s="1">
        <v>114501</v>
      </c>
      <c r="B46" s="1" t="s">
        <v>15</v>
      </c>
      <c r="C46" s="1" t="s">
        <v>59</v>
      </c>
      <c r="D46" s="1">
        <v>60</v>
      </c>
      <c r="E46" s="1">
        <v>6516</v>
      </c>
      <c r="F46" s="1">
        <v>6163</v>
      </c>
      <c r="G46" s="1">
        <v>156</v>
      </c>
      <c r="H46" s="1">
        <v>11</v>
      </c>
      <c r="I46" s="1">
        <v>56</v>
      </c>
      <c r="J46" s="1">
        <v>130</v>
      </c>
      <c r="K46" s="1">
        <v>88.76</v>
      </c>
      <c r="L46" s="1">
        <v>760</v>
      </c>
      <c r="M46" s="1">
        <v>2523</v>
      </c>
      <c r="N46" s="1">
        <v>0</v>
      </c>
      <c r="O46" s="1">
        <v>6516</v>
      </c>
    </row>
    <row r="47" spans="1:15" x14ac:dyDescent="0.25">
      <c r="A47" s="1">
        <v>114501</v>
      </c>
      <c r="B47" s="1" t="s">
        <v>15</v>
      </c>
      <c r="C47" s="1" t="s">
        <v>60</v>
      </c>
      <c r="D47" s="1">
        <v>60</v>
      </c>
      <c r="E47" s="1">
        <v>6088</v>
      </c>
      <c r="F47" s="1">
        <v>5932</v>
      </c>
      <c r="G47" s="1">
        <v>19</v>
      </c>
      <c r="H47" s="1">
        <v>1</v>
      </c>
      <c r="I47" s="1">
        <v>3</v>
      </c>
      <c r="J47" s="1">
        <v>133</v>
      </c>
      <c r="K47" s="1">
        <v>80.11</v>
      </c>
      <c r="L47" s="1">
        <v>66</v>
      </c>
      <c r="M47" s="1">
        <v>2290</v>
      </c>
      <c r="N47" s="1">
        <v>0</v>
      </c>
      <c r="O47" s="1">
        <v>6088</v>
      </c>
    </row>
    <row r="48" spans="1:15" x14ac:dyDescent="0.25">
      <c r="A48" s="1">
        <v>114501</v>
      </c>
      <c r="B48" s="1" t="s">
        <v>15</v>
      </c>
      <c r="C48" s="1" t="s">
        <v>61</v>
      </c>
      <c r="D48" s="1">
        <v>60</v>
      </c>
      <c r="E48" s="1">
        <v>6265</v>
      </c>
      <c r="F48" s="1">
        <v>6116</v>
      </c>
      <c r="G48" s="1">
        <v>0</v>
      </c>
      <c r="H48" s="1">
        <v>0</v>
      </c>
      <c r="I48" s="1">
        <v>0</v>
      </c>
      <c r="J48" s="1">
        <v>149</v>
      </c>
      <c r="K48" s="1">
        <v>82.39</v>
      </c>
      <c r="L48" s="1">
        <v>180</v>
      </c>
      <c r="M48" s="1">
        <v>2553</v>
      </c>
      <c r="N48" s="1">
        <v>0</v>
      </c>
      <c r="O48" s="1">
        <v>6265</v>
      </c>
    </row>
    <row r="49" spans="1:15" x14ac:dyDescent="0.25">
      <c r="A49" s="1">
        <v>114501</v>
      </c>
      <c r="B49" s="1" t="s">
        <v>15</v>
      </c>
      <c r="C49" s="1" t="s">
        <v>62</v>
      </c>
      <c r="D49" s="1">
        <v>60</v>
      </c>
      <c r="E49" s="1">
        <v>5692</v>
      </c>
      <c r="F49" s="1">
        <v>5523</v>
      </c>
      <c r="G49" s="1">
        <v>0</v>
      </c>
      <c r="H49" s="1">
        <v>0</v>
      </c>
      <c r="I49" s="1">
        <v>0</v>
      </c>
      <c r="J49" s="1">
        <v>169</v>
      </c>
      <c r="K49" s="1">
        <v>85.44</v>
      </c>
      <c r="L49" s="1">
        <v>399</v>
      </c>
      <c r="M49" s="1">
        <v>2196</v>
      </c>
      <c r="N49" s="1">
        <v>0</v>
      </c>
      <c r="O49" s="1">
        <v>5692</v>
      </c>
    </row>
    <row r="50" spans="1:15" x14ac:dyDescent="0.25">
      <c r="A50" s="1">
        <v>114501</v>
      </c>
      <c r="B50" s="1" t="s">
        <v>15</v>
      </c>
      <c r="C50" s="1" t="s">
        <v>63</v>
      </c>
      <c r="D50" s="1">
        <v>60</v>
      </c>
      <c r="E50" s="1">
        <v>4396</v>
      </c>
      <c r="F50" s="1">
        <v>4260</v>
      </c>
      <c r="G50" s="1">
        <v>0</v>
      </c>
      <c r="H50" s="1">
        <v>0</v>
      </c>
      <c r="I50" s="1">
        <v>0</v>
      </c>
      <c r="J50" s="1">
        <v>136</v>
      </c>
      <c r="K50" s="1">
        <v>91.31</v>
      </c>
      <c r="L50" s="1">
        <v>723</v>
      </c>
      <c r="M50" s="1">
        <v>1238</v>
      </c>
      <c r="N50" s="1">
        <v>0</v>
      </c>
      <c r="O50" s="1">
        <v>4396</v>
      </c>
    </row>
    <row r="51" spans="1:15" x14ac:dyDescent="0.25">
      <c r="A51" s="1">
        <v>114501</v>
      </c>
      <c r="B51" s="1" t="s">
        <v>15</v>
      </c>
      <c r="C51" s="1" t="s">
        <v>64</v>
      </c>
      <c r="D51" s="1">
        <v>60</v>
      </c>
      <c r="E51" s="1">
        <v>3429</v>
      </c>
      <c r="F51" s="1">
        <v>3361</v>
      </c>
      <c r="G51" s="1">
        <v>0</v>
      </c>
      <c r="H51" s="1">
        <v>0</v>
      </c>
      <c r="I51" s="1">
        <v>0</v>
      </c>
      <c r="J51" s="1">
        <v>68</v>
      </c>
      <c r="K51" s="1">
        <v>93.61</v>
      </c>
      <c r="L51" s="1">
        <v>724</v>
      </c>
      <c r="M51" s="1">
        <v>796</v>
      </c>
      <c r="N51" s="1">
        <v>0</v>
      </c>
      <c r="O51" s="1">
        <v>3429</v>
      </c>
    </row>
    <row r="52" spans="1:15" x14ac:dyDescent="0.25">
      <c r="A52" s="1">
        <v>114501</v>
      </c>
      <c r="B52" s="1" t="s">
        <v>15</v>
      </c>
      <c r="C52" s="1" t="s">
        <v>65</v>
      </c>
      <c r="D52" s="1">
        <v>60</v>
      </c>
      <c r="E52" s="1">
        <v>2129</v>
      </c>
      <c r="F52" s="1">
        <v>2076</v>
      </c>
      <c r="G52" s="1">
        <v>0</v>
      </c>
      <c r="H52" s="1">
        <v>0</v>
      </c>
      <c r="I52" s="1">
        <v>0</v>
      </c>
      <c r="J52" s="1">
        <v>53</v>
      </c>
      <c r="K52" s="1">
        <v>96.64</v>
      </c>
      <c r="L52" s="1">
        <v>562</v>
      </c>
      <c r="M52" s="1">
        <v>296</v>
      </c>
      <c r="N52" s="1">
        <v>0</v>
      </c>
      <c r="O52" s="1">
        <v>2129</v>
      </c>
    </row>
    <row r="53" spans="1:15" x14ac:dyDescent="0.25">
      <c r="A53" s="1">
        <v>114501</v>
      </c>
      <c r="B53" s="1" t="s">
        <v>15</v>
      </c>
      <c r="C53" s="1" t="s">
        <v>66</v>
      </c>
      <c r="D53" s="1">
        <v>60</v>
      </c>
      <c r="E53" s="1">
        <v>1080</v>
      </c>
      <c r="F53" s="1">
        <v>1046</v>
      </c>
      <c r="G53" s="1">
        <v>0</v>
      </c>
      <c r="H53" s="1">
        <v>0</v>
      </c>
      <c r="I53" s="1">
        <v>0</v>
      </c>
      <c r="J53" s="1">
        <v>34</v>
      </c>
      <c r="K53" s="1">
        <v>98.43</v>
      </c>
      <c r="L53" s="1">
        <v>320</v>
      </c>
      <c r="M53" s="1">
        <v>2</v>
      </c>
      <c r="N53" s="1">
        <v>0</v>
      </c>
      <c r="O53" s="1">
        <v>1080</v>
      </c>
    </row>
    <row r="54" spans="1:15" x14ac:dyDescent="0.25">
      <c r="A54" s="1">
        <v>114501</v>
      </c>
      <c r="B54" s="1" t="s">
        <v>15</v>
      </c>
      <c r="C54" s="1" t="s">
        <v>67</v>
      </c>
      <c r="D54" s="1">
        <v>60</v>
      </c>
      <c r="E54" s="1">
        <v>644</v>
      </c>
      <c r="F54" s="1">
        <v>624</v>
      </c>
      <c r="G54" s="1">
        <v>0</v>
      </c>
      <c r="H54" s="1">
        <v>0</v>
      </c>
      <c r="I54" s="1">
        <v>0</v>
      </c>
      <c r="J54" s="1">
        <v>20</v>
      </c>
      <c r="K54" s="1">
        <v>98.86</v>
      </c>
      <c r="L54" s="1">
        <v>186</v>
      </c>
      <c r="M54" s="1">
        <v>0</v>
      </c>
      <c r="N54" s="1">
        <v>0</v>
      </c>
      <c r="O54" s="1">
        <v>644</v>
      </c>
    </row>
    <row r="55" spans="1:15" x14ac:dyDescent="0.25">
      <c r="A55" s="1">
        <v>114501</v>
      </c>
      <c r="B55" s="1" t="s">
        <v>15</v>
      </c>
      <c r="C55" s="1" t="s">
        <v>68</v>
      </c>
      <c r="D55" s="1">
        <v>60</v>
      </c>
      <c r="E55" s="1">
        <v>805</v>
      </c>
      <c r="F55" s="1">
        <v>771</v>
      </c>
      <c r="G55" s="1">
        <v>0</v>
      </c>
      <c r="H55" s="1">
        <v>0</v>
      </c>
      <c r="I55" s="1">
        <v>0</v>
      </c>
      <c r="J55" s="1">
        <v>34</v>
      </c>
      <c r="K55" s="1">
        <v>99.09</v>
      </c>
      <c r="L55" s="1">
        <v>241</v>
      </c>
      <c r="M55" s="1">
        <v>3</v>
      </c>
      <c r="N55" s="1">
        <v>0</v>
      </c>
      <c r="O55" s="1">
        <v>805</v>
      </c>
    </row>
    <row r="56" spans="1:15" x14ac:dyDescent="0.25">
      <c r="A56" s="1">
        <v>114501</v>
      </c>
      <c r="B56" s="1" t="s">
        <v>15</v>
      </c>
      <c r="C56" s="1" t="s">
        <v>69</v>
      </c>
      <c r="D56" s="1">
        <v>60</v>
      </c>
      <c r="E56" s="1">
        <v>1558</v>
      </c>
      <c r="F56" s="1">
        <v>1478</v>
      </c>
      <c r="G56" s="1">
        <v>0</v>
      </c>
      <c r="H56" s="1">
        <v>0</v>
      </c>
      <c r="I56" s="1">
        <v>0</v>
      </c>
      <c r="J56" s="1">
        <v>80</v>
      </c>
      <c r="K56" s="1">
        <v>98.22</v>
      </c>
      <c r="L56" s="1">
        <v>445</v>
      </c>
      <c r="M56" s="1">
        <v>77</v>
      </c>
      <c r="N56" s="1">
        <v>0</v>
      </c>
      <c r="O56" s="1">
        <v>1558</v>
      </c>
    </row>
    <row r="57" spans="1:15" x14ac:dyDescent="0.25">
      <c r="A57" s="1">
        <v>114501</v>
      </c>
      <c r="B57" s="1" t="s">
        <v>15</v>
      </c>
      <c r="C57" s="1" t="s">
        <v>70</v>
      </c>
      <c r="D57" s="1">
        <v>60</v>
      </c>
      <c r="E57" s="1">
        <v>4402</v>
      </c>
      <c r="F57" s="1">
        <v>4036</v>
      </c>
      <c r="G57" s="1">
        <v>176</v>
      </c>
      <c r="H57" s="1">
        <v>6</v>
      </c>
      <c r="I57" s="1">
        <v>71</v>
      </c>
      <c r="J57" s="1">
        <v>113</v>
      </c>
      <c r="K57" s="1">
        <v>98.21</v>
      </c>
      <c r="L57" s="1">
        <v>1242</v>
      </c>
      <c r="M57" s="1">
        <v>1304</v>
      </c>
      <c r="N57" s="1">
        <v>0</v>
      </c>
      <c r="O57" s="1">
        <v>4402</v>
      </c>
    </row>
    <row r="58" spans="1:15" x14ac:dyDescent="0.25">
      <c r="A58" s="1">
        <v>114501</v>
      </c>
      <c r="B58" s="1" t="s">
        <v>15</v>
      </c>
      <c r="C58" s="1" t="s">
        <v>71</v>
      </c>
      <c r="D58" s="1">
        <v>60</v>
      </c>
      <c r="E58" s="1">
        <v>5441</v>
      </c>
      <c r="F58" s="1">
        <v>4619</v>
      </c>
      <c r="G58" s="1">
        <v>600</v>
      </c>
      <c r="H58" s="1">
        <v>8</v>
      </c>
      <c r="I58" s="1">
        <v>114</v>
      </c>
      <c r="J58" s="1">
        <v>100</v>
      </c>
      <c r="K58" s="1">
        <v>95.14</v>
      </c>
      <c r="L58" s="1">
        <v>1332</v>
      </c>
      <c r="M58" s="1">
        <v>2190</v>
      </c>
      <c r="N58" s="1">
        <v>0</v>
      </c>
      <c r="O58" s="1">
        <v>5441</v>
      </c>
    </row>
    <row r="59" spans="1:15" x14ac:dyDescent="0.25">
      <c r="A59" s="1">
        <v>114501</v>
      </c>
      <c r="B59" s="1" t="s">
        <v>15</v>
      </c>
      <c r="C59" s="1" t="s">
        <v>72</v>
      </c>
      <c r="D59" s="1">
        <v>60</v>
      </c>
      <c r="E59" s="1">
        <v>5391</v>
      </c>
      <c r="F59" s="1">
        <v>4008</v>
      </c>
      <c r="G59" s="1">
        <v>1188</v>
      </c>
      <c r="H59" s="1">
        <v>7</v>
      </c>
      <c r="I59" s="1">
        <v>79</v>
      </c>
      <c r="J59" s="1">
        <v>109</v>
      </c>
      <c r="K59" s="1">
        <v>91.9</v>
      </c>
      <c r="L59" s="1">
        <v>926</v>
      </c>
      <c r="M59" s="1">
        <v>2210</v>
      </c>
      <c r="N59" s="1">
        <v>0</v>
      </c>
      <c r="O59" s="1">
        <v>5391</v>
      </c>
    </row>
    <row r="60" spans="1:15" x14ac:dyDescent="0.25">
      <c r="A60" s="1">
        <v>114501</v>
      </c>
      <c r="B60" s="1" t="s">
        <v>15</v>
      </c>
      <c r="C60" s="1" t="s">
        <v>73</v>
      </c>
      <c r="D60" s="1">
        <v>60</v>
      </c>
      <c r="E60" s="1">
        <v>5445</v>
      </c>
      <c r="F60" s="1">
        <v>4405</v>
      </c>
      <c r="G60" s="1">
        <v>867</v>
      </c>
      <c r="H60" s="1">
        <v>10</v>
      </c>
      <c r="I60" s="1">
        <v>54</v>
      </c>
      <c r="J60" s="1">
        <v>109</v>
      </c>
      <c r="K60" s="1">
        <v>95.99</v>
      </c>
      <c r="L60" s="1">
        <v>1377</v>
      </c>
      <c r="M60" s="1">
        <v>2115</v>
      </c>
      <c r="N60" s="1">
        <v>0</v>
      </c>
      <c r="O60" s="1">
        <v>5445</v>
      </c>
    </row>
    <row r="61" spans="1:15" x14ac:dyDescent="0.25">
      <c r="A61" s="1">
        <v>114501</v>
      </c>
      <c r="B61" s="1" t="s">
        <v>15</v>
      </c>
      <c r="C61" s="1" t="s">
        <v>74</v>
      </c>
      <c r="D61" s="1">
        <v>60</v>
      </c>
      <c r="E61" s="1">
        <v>5503</v>
      </c>
      <c r="F61" s="1">
        <v>5026</v>
      </c>
      <c r="G61" s="1">
        <v>365</v>
      </c>
      <c r="H61" s="1">
        <v>3</v>
      </c>
      <c r="I61" s="1">
        <v>27</v>
      </c>
      <c r="J61" s="1">
        <v>82</v>
      </c>
      <c r="K61" s="1">
        <v>96.22</v>
      </c>
      <c r="L61" s="1">
        <v>1422</v>
      </c>
      <c r="M61" s="1">
        <v>2114</v>
      </c>
      <c r="N61" s="1">
        <v>0</v>
      </c>
      <c r="O61" s="1">
        <v>5503</v>
      </c>
    </row>
    <row r="62" spans="1:15" x14ac:dyDescent="0.25">
      <c r="A62" s="1">
        <v>114501</v>
      </c>
      <c r="B62" s="1" t="s">
        <v>15</v>
      </c>
      <c r="C62" s="1" t="s">
        <v>75</v>
      </c>
      <c r="D62" s="1">
        <v>60</v>
      </c>
      <c r="E62" s="1">
        <v>5436</v>
      </c>
      <c r="F62" s="1">
        <v>4938</v>
      </c>
      <c r="G62" s="1">
        <v>364</v>
      </c>
      <c r="H62" s="1">
        <v>9</v>
      </c>
      <c r="I62" s="1">
        <v>31</v>
      </c>
      <c r="J62" s="1">
        <v>94</v>
      </c>
      <c r="K62" s="1">
        <v>102.23</v>
      </c>
      <c r="L62" s="1">
        <v>1886</v>
      </c>
      <c r="M62" s="1">
        <v>2027</v>
      </c>
      <c r="N62" s="1">
        <v>0</v>
      </c>
      <c r="O62" s="1">
        <v>5436</v>
      </c>
    </row>
    <row r="63" spans="1:15" x14ac:dyDescent="0.25">
      <c r="A63" s="1">
        <v>114501</v>
      </c>
      <c r="B63" s="1" t="s">
        <v>15</v>
      </c>
      <c r="C63" s="1" t="s">
        <v>76</v>
      </c>
      <c r="D63" s="1">
        <v>60</v>
      </c>
      <c r="E63" s="1">
        <v>5431</v>
      </c>
      <c r="F63" s="1">
        <v>5221</v>
      </c>
      <c r="G63" s="1">
        <v>127</v>
      </c>
      <c r="H63" s="1">
        <v>3</v>
      </c>
      <c r="I63" s="1">
        <v>17</v>
      </c>
      <c r="J63" s="1">
        <v>63</v>
      </c>
      <c r="K63" s="1">
        <v>103.44</v>
      </c>
      <c r="L63" s="1">
        <v>2041</v>
      </c>
      <c r="M63" s="1">
        <v>2102</v>
      </c>
      <c r="N63" s="1">
        <v>0</v>
      </c>
      <c r="O63" s="1">
        <v>5431</v>
      </c>
    </row>
    <row r="64" spans="1:15" x14ac:dyDescent="0.25">
      <c r="A64" s="1">
        <v>114501</v>
      </c>
      <c r="B64" s="1" t="s">
        <v>15</v>
      </c>
      <c r="C64" s="1" t="s">
        <v>77</v>
      </c>
      <c r="D64" s="1">
        <v>60</v>
      </c>
      <c r="E64" s="1">
        <v>5491</v>
      </c>
      <c r="F64" s="1">
        <v>5303</v>
      </c>
      <c r="G64" s="1">
        <v>84</v>
      </c>
      <c r="H64" s="1">
        <v>4</v>
      </c>
      <c r="I64" s="1">
        <v>19</v>
      </c>
      <c r="J64" s="1">
        <v>81</v>
      </c>
      <c r="K64" s="1">
        <v>103.19</v>
      </c>
      <c r="L64" s="1">
        <v>2079</v>
      </c>
      <c r="M64" s="1">
        <v>1765</v>
      </c>
      <c r="N64" s="1">
        <v>0</v>
      </c>
      <c r="O64" s="1">
        <v>5491</v>
      </c>
    </row>
    <row r="65" spans="1:15" x14ac:dyDescent="0.25">
      <c r="A65" s="1">
        <v>114501</v>
      </c>
      <c r="B65" s="1" t="s">
        <v>15</v>
      </c>
      <c r="C65" s="1" t="s">
        <v>78</v>
      </c>
      <c r="D65" s="1">
        <v>60</v>
      </c>
      <c r="E65" s="1">
        <v>6435</v>
      </c>
      <c r="F65" s="1">
        <v>6060</v>
      </c>
      <c r="G65" s="1">
        <v>161</v>
      </c>
      <c r="H65" s="1">
        <v>12</v>
      </c>
      <c r="I65" s="1">
        <v>78</v>
      </c>
      <c r="J65" s="1">
        <v>124</v>
      </c>
      <c r="K65" s="1">
        <v>99.65</v>
      </c>
      <c r="L65" s="1">
        <v>2086</v>
      </c>
      <c r="M65" s="1">
        <v>2610</v>
      </c>
      <c r="N65" s="1">
        <v>0</v>
      </c>
      <c r="O65" s="1">
        <v>6435</v>
      </c>
    </row>
    <row r="66" spans="1:15" x14ac:dyDescent="0.25">
      <c r="A66" s="1">
        <v>114501</v>
      </c>
      <c r="B66" s="1" t="s">
        <v>15</v>
      </c>
      <c r="C66" s="1" t="s">
        <v>79</v>
      </c>
      <c r="D66" s="1">
        <v>60</v>
      </c>
      <c r="E66" s="1">
        <v>6767</v>
      </c>
      <c r="F66" s="1">
        <v>6374</v>
      </c>
      <c r="G66" s="1">
        <v>191</v>
      </c>
      <c r="H66" s="1">
        <v>9</v>
      </c>
      <c r="I66" s="1">
        <v>61</v>
      </c>
      <c r="J66" s="1">
        <v>132</v>
      </c>
      <c r="K66" s="1">
        <v>93.51</v>
      </c>
      <c r="L66" s="1">
        <v>1425</v>
      </c>
      <c r="M66" s="1">
        <v>2693</v>
      </c>
      <c r="N66" s="1">
        <v>0</v>
      </c>
      <c r="O66" s="1">
        <v>6767</v>
      </c>
    </row>
    <row r="67" spans="1:15" x14ac:dyDescent="0.25">
      <c r="A67" s="1">
        <v>114501</v>
      </c>
      <c r="B67" s="1" t="s">
        <v>15</v>
      </c>
      <c r="C67" s="1" t="s">
        <v>80</v>
      </c>
      <c r="D67" s="1">
        <v>60</v>
      </c>
      <c r="E67" s="1">
        <v>7339</v>
      </c>
      <c r="F67" s="1">
        <v>6855</v>
      </c>
      <c r="G67" s="1">
        <v>244</v>
      </c>
      <c r="H67" s="1">
        <v>12</v>
      </c>
      <c r="I67" s="1">
        <v>88</v>
      </c>
      <c r="J67" s="1">
        <v>140</v>
      </c>
      <c r="K67" s="1">
        <v>88.53</v>
      </c>
      <c r="L67" s="1">
        <v>1108</v>
      </c>
      <c r="M67" s="1">
        <v>3074</v>
      </c>
      <c r="N67" s="1">
        <v>0</v>
      </c>
      <c r="O67" s="1">
        <v>7339</v>
      </c>
    </row>
    <row r="68" spans="1:15" x14ac:dyDescent="0.25">
      <c r="A68" s="1">
        <v>114501</v>
      </c>
      <c r="B68" s="1" t="s">
        <v>15</v>
      </c>
      <c r="C68" s="1" t="s">
        <v>81</v>
      </c>
      <c r="D68" s="1">
        <v>60</v>
      </c>
      <c r="E68" s="1">
        <v>6386</v>
      </c>
      <c r="F68" s="1">
        <v>6080</v>
      </c>
      <c r="G68" s="1">
        <v>158</v>
      </c>
      <c r="H68" s="1">
        <v>4</v>
      </c>
      <c r="I68" s="1">
        <v>50</v>
      </c>
      <c r="J68" s="1">
        <v>94</v>
      </c>
      <c r="K68" s="1">
        <v>93.45</v>
      </c>
      <c r="L68" s="1">
        <v>1312</v>
      </c>
      <c r="M68" s="1">
        <v>2495</v>
      </c>
      <c r="N68" s="1">
        <v>0</v>
      </c>
      <c r="O68" s="1">
        <v>6386</v>
      </c>
    </row>
    <row r="69" spans="1:15" x14ac:dyDescent="0.25">
      <c r="A69" s="1">
        <v>114501</v>
      </c>
      <c r="B69" s="1" t="s">
        <v>15</v>
      </c>
      <c r="C69" s="1" t="s">
        <v>82</v>
      </c>
      <c r="D69" s="1">
        <v>60</v>
      </c>
      <c r="E69" s="1">
        <v>6303</v>
      </c>
      <c r="F69" s="1">
        <v>6001</v>
      </c>
      <c r="G69" s="1">
        <v>185</v>
      </c>
      <c r="H69" s="1">
        <v>3</v>
      </c>
      <c r="I69" s="1">
        <v>35</v>
      </c>
      <c r="J69" s="1">
        <v>79</v>
      </c>
      <c r="K69" s="1">
        <v>93.82</v>
      </c>
      <c r="L69" s="1">
        <v>1360</v>
      </c>
      <c r="M69" s="1">
        <v>2297</v>
      </c>
      <c r="N69" s="1">
        <v>0</v>
      </c>
      <c r="O69" s="1">
        <v>6303</v>
      </c>
    </row>
    <row r="70" spans="1:15" x14ac:dyDescent="0.25">
      <c r="A70" s="1">
        <v>114501</v>
      </c>
      <c r="B70" s="1" t="s">
        <v>15</v>
      </c>
      <c r="C70" s="1" t="s">
        <v>83</v>
      </c>
      <c r="D70" s="1">
        <v>60</v>
      </c>
      <c r="E70" s="1">
        <v>6432</v>
      </c>
      <c r="F70" s="1">
        <v>6139</v>
      </c>
      <c r="G70" s="1">
        <v>140</v>
      </c>
      <c r="H70" s="1">
        <v>4</v>
      </c>
      <c r="I70" s="1">
        <v>57</v>
      </c>
      <c r="J70" s="1">
        <v>92</v>
      </c>
      <c r="K70" s="1">
        <v>87.45</v>
      </c>
      <c r="L70" s="1">
        <v>568</v>
      </c>
      <c r="M70" s="1">
        <v>2452</v>
      </c>
      <c r="N70" s="1">
        <v>0</v>
      </c>
      <c r="O70" s="1">
        <v>6432</v>
      </c>
    </row>
    <row r="71" spans="1:15" x14ac:dyDescent="0.25">
      <c r="A71" s="1">
        <v>114501</v>
      </c>
      <c r="B71" s="1" t="s">
        <v>15</v>
      </c>
      <c r="C71" s="1" t="s">
        <v>84</v>
      </c>
      <c r="D71" s="1">
        <v>60</v>
      </c>
      <c r="E71" s="1">
        <v>5761</v>
      </c>
      <c r="F71" s="1">
        <v>5603</v>
      </c>
      <c r="G71" s="1">
        <v>7</v>
      </c>
      <c r="H71" s="1">
        <v>0</v>
      </c>
      <c r="I71" s="1">
        <v>3</v>
      </c>
      <c r="J71" s="1">
        <v>148</v>
      </c>
      <c r="K71" s="1">
        <v>78.290000000000006</v>
      </c>
      <c r="L71" s="1">
        <v>38</v>
      </c>
      <c r="M71" s="1">
        <v>2178</v>
      </c>
      <c r="N71" s="1">
        <v>0</v>
      </c>
      <c r="O71" s="1">
        <v>5761</v>
      </c>
    </row>
    <row r="72" spans="1:15" x14ac:dyDescent="0.25">
      <c r="A72" s="1">
        <v>114501</v>
      </c>
      <c r="B72" s="1" t="s">
        <v>15</v>
      </c>
      <c r="C72" s="1" t="s">
        <v>85</v>
      </c>
      <c r="D72" s="1">
        <v>60</v>
      </c>
      <c r="E72" s="1">
        <v>6259</v>
      </c>
      <c r="F72" s="1">
        <v>6079</v>
      </c>
      <c r="G72" s="1">
        <v>10</v>
      </c>
      <c r="H72" s="1">
        <v>0</v>
      </c>
      <c r="I72" s="1">
        <v>5</v>
      </c>
      <c r="J72" s="1">
        <v>165</v>
      </c>
      <c r="K72" s="1">
        <v>80.459999999999994</v>
      </c>
      <c r="L72" s="1">
        <v>140</v>
      </c>
      <c r="M72" s="1">
        <v>2566</v>
      </c>
      <c r="N72" s="1">
        <v>0</v>
      </c>
      <c r="O72" s="1">
        <v>6259</v>
      </c>
    </row>
    <row r="73" spans="1:15" x14ac:dyDescent="0.25">
      <c r="A73" s="1">
        <v>114501</v>
      </c>
      <c r="B73" s="1" t="s">
        <v>15</v>
      </c>
      <c r="C73" s="1" t="s">
        <v>86</v>
      </c>
      <c r="D73" s="1">
        <v>60</v>
      </c>
      <c r="E73" s="1">
        <v>5988</v>
      </c>
      <c r="F73" s="1">
        <v>5832</v>
      </c>
      <c r="G73" s="1">
        <v>0</v>
      </c>
      <c r="H73" s="1">
        <v>0</v>
      </c>
      <c r="I73" s="1">
        <v>0</v>
      </c>
      <c r="J73" s="1">
        <v>156</v>
      </c>
      <c r="K73" s="1">
        <v>82.66</v>
      </c>
      <c r="L73" s="1">
        <v>274</v>
      </c>
      <c r="M73" s="1">
        <v>2488</v>
      </c>
      <c r="N73" s="1">
        <v>0</v>
      </c>
      <c r="O73" s="1">
        <v>5988</v>
      </c>
    </row>
    <row r="74" spans="1:15" x14ac:dyDescent="0.25">
      <c r="A74" s="1">
        <v>114501</v>
      </c>
      <c r="B74" s="1" t="s">
        <v>15</v>
      </c>
      <c r="C74" s="1" t="s">
        <v>87</v>
      </c>
      <c r="D74" s="1">
        <v>60</v>
      </c>
      <c r="E74" s="1">
        <v>5264</v>
      </c>
      <c r="F74" s="1">
        <v>5085</v>
      </c>
      <c r="G74" s="1">
        <v>0</v>
      </c>
      <c r="H74" s="1">
        <v>0</v>
      </c>
      <c r="I74" s="1">
        <v>0</v>
      </c>
      <c r="J74" s="1">
        <v>179</v>
      </c>
      <c r="K74" s="1">
        <v>85.18</v>
      </c>
      <c r="L74" s="1">
        <v>456</v>
      </c>
      <c r="M74" s="1">
        <v>1834</v>
      </c>
      <c r="N74" s="1">
        <v>0</v>
      </c>
      <c r="O74" s="1">
        <v>5264</v>
      </c>
    </row>
    <row r="75" spans="1:15" x14ac:dyDescent="0.25">
      <c r="A75" s="1">
        <v>114501</v>
      </c>
      <c r="B75" s="1" t="s">
        <v>15</v>
      </c>
      <c r="C75" s="1" t="s">
        <v>88</v>
      </c>
      <c r="D75" s="1">
        <v>60</v>
      </c>
      <c r="E75" s="1">
        <v>4323</v>
      </c>
      <c r="F75" s="1">
        <v>4233</v>
      </c>
      <c r="G75" s="1">
        <v>0</v>
      </c>
      <c r="H75" s="1">
        <v>0</v>
      </c>
      <c r="I75" s="1">
        <v>0</v>
      </c>
      <c r="J75" s="1">
        <v>90</v>
      </c>
      <c r="K75" s="1">
        <v>90.61</v>
      </c>
      <c r="L75" s="1">
        <v>720</v>
      </c>
      <c r="M75" s="1">
        <v>1209</v>
      </c>
      <c r="N75" s="1">
        <v>0</v>
      </c>
      <c r="O75" s="1">
        <v>4323</v>
      </c>
    </row>
    <row r="76" spans="1:15" x14ac:dyDescent="0.25">
      <c r="A76" s="1">
        <v>114501</v>
      </c>
      <c r="B76" s="1" t="s">
        <v>15</v>
      </c>
      <c r="C76" s="1" t="s">
        <v>89</v>
      </c>
      <c r="D76" s="1">
        <v>60</v>
      </c>
      <c r="E76" s="1">
        <v>2655</v>
      </c>
      <c r="F76" s="1">
        <v>2577</v>
      </c>
      <c r="G76" s="1">
        <v>0</v>
      </c>
      <c r="H76" s="1">
        <v>0</v>
      </c>
      <c r="I76" s="1">
        <v>0</v>
      </c>
      <c r="J76" s="1">
        <v>78</v>
      </c>
      <c r="K76" s="1">
        <v>94.65</v>
      </c>
      <c r="L76" s="1">
        <v>635</v>
      </c>
      <c r="M76" s="1">
        <v>577</v>
      </c>
      <c r="N76" s="1">
        <v>0</v>
      </c>
      <c r="O76" s="1">
        <v>2655</v>
      </c>
    </row>
    <row r="77" spans="1:15" x14ac:dyDescent="0.25">
      <c r="A77" s="1">
        <v>114501</v>
      </c>
      <c r="B77" s="1" t="s">
        <v>15</v>
      </c>
      <c r="C77" s="1" t="s">
        <v>90</v>
      </c>
      <c r="D77" s="1">
        <v>60</v>
      </c>
      <c r="E77" s="1">
        <v>1413</v>
      </c>
      <c r="F77" s="1">
        <v>1393</v>
      </c>
      <c r="G77" s="1">
        <v>0</v>
      </c>
      <c r="H77" s="1">
        <v>0</v>
      </c>
      <c r="I77" s="1">
        <v>0</v>
      </c>
      <c r="J77" s="1">
        <v>20</v>
      </c>
      <c r="K77" s="1">
        <v>97</v>
      </c>
      <c r="L77" s="1">
        <v>389</v>
      </c>
      <c r="M77" s="1">
        <v>64</v>
      </c>
      <c r="N77" s="1">
        <v>0</v>
      </c>
      <c r="O77" s="1">
        <v>1413</v>
      </c>
    </row>
    <row r="78" spans="1:15" x14ac:dyDescent="0.25">
      <c r="A78" s="1">
        <v>114501</v>
      </c>
      <c r="B78" s="1" t="s">
        <v>15</v>
      </c>
      <c r="C78" s="1" t="s">
        <v>91</v>
      </c>
      <c r="D78" s="1">
        <v>60</v>
      </c>
      <c r="E78" s="1">
        <v>882</v>
      </c>
      <c r="F78" s="1">
        <v>862</v>
      </c>
      <c r="G78" s="1">
        <v>0</v>
      </c>
      <c r="H78" s="1">
        <v>0</v>
      </c>
      <c r="I78" s="1">
        <v>0</v>
      </c>
      <c r="J78" s="1">
        <v>20</v>
      </c>
      <c r="K78" s="1">
        <v>97.19</v>
      </c>
      <c r="L78" s="1">
        <v>243</v>
      </c>
      <c r="M78" s="1">
        <v>1</v>
      </c>
      <c r="N78" s="1">
        <v>0</v>
      </c>
      <c r="O78" s="1">
        <v>882</v>
      </c>
    </row>
    <row r="79" spans="1:15" x14ac:dyDescent="0.25">
      <c r="A79" s="1">
        <v>114501</v>
      </c>
      <c r="B79" s="1" t="s">
        <v>15</v>
      </c>
      <c r="C79" s="1" t="s">
        <v>92</v>
      </c>
      <c r="D79" s="1">
        <v>60</v>
      </c>
      <c r="E79" s="1">
        <v>1311</v>
      </c>
      <c r="F79" s="1">
        <v>1278</v>
      </c>
      <c r="G79" s="1">
        <v>0</v>
      </c>
      <c r="H79" s="1">
        <v>0</v>
      </c>
      <c r="I79" s="1">
        <v>0</v>
      </c>
      <c r="J79" s="1">
        <v>33</v>
      </c>
      <c r="K79" s="1">
        <v>97.71</v>
      </c>
      <c r="L79" s="1">
        <v>372</v>
      </c>
      <c r="M79" s="1">
        <v>4</v>
      </c>
      <c r="N79" s="1">
        <v>0</v>
      </c>
      <c r="O79" s="1">
        <v>1311</v>
      </c>
    </row>
    <row r="80" spans="1:15" x14ac:dyDescent="0.25">
      <c r="A80" s="1">
        <v>114501</v>
      </c>
      <c r="B80" s="1" t="s">
        <v>15</v>
      </c>
      <c r="C80" s="1" t="s">
        <v>93</v>
      </c>
      <c r="D80" s="1">
        <v>60</v>
      </c>
      <c r="E80" s="1">
        <v>2072</v>
      </c>
      <c r="F80" s="1">
        <v>2001</v>
      </c>
      <c r="G80" s="1">
        <v>0</v>
      </c>
      <c r="H80" s="1">
        <v>0</v>
      </c>
      <c r="I80" s="1">
        <v>0</v>
      </c>
      <c r="J80" s="1">
        <v>71</v>
      </c>
      <c r="K80" s="1">
        <v>97.08</v>
      </c>
      <c r="L80" s="1">
        <v>576</v>
      </c>
      <c r="M80" s="1">
        <v>371</v>
      </c>
      <c r="N80" s="1">
        <v>0</v>
      </c>
      <c r="O80" s="1">
        <v>2072</v>
      </c>
    </row>
    <row r="81" spans="1:15" x14ac:dyDescent="0.25">
      <c r="A81" s="1">
        <v>114501</v>
      </c>
      <c r="B81" s="1" t="s">
        <v>15</v>
      </c>
      <c r="C81" s="1" t="s">
        <v>94</v>
      </c>
      <c r="D81" s="1">
        <v>60</v>
      </c>
      <c r="E81" s="1">
        <v>4288</v>
      </c>
      <c r="F81" s="1">
        <v>4012</v>
      </c>
      <c r="G81" s="1">
        <v>132</v>
      </c>
      <c r="H81" s="1">
        <v>3</v>
      </c>
      <c r="I81" s="1">
        <v>42</v>
      </c>
      <c r="J81" s="1">
        <v>99</v>
      </c>
      <c r="K81" s="1">
        <v>98.18</v>
      </c>
      <c r="L81" s="1">
        <v>1245</v>
      </c>
      <c r="M81" s="1">
        <v>1135</v>
      </c>
      <c r="N81" s="1">
        <v>0</v>
      </c>
      <c r="O81" s="1">
        <v>4288</v>
      </c>
    </row>
    <row r="82" spans="1:15" x14ac:dyDescent="0.25">
      <c r="A82" s="1">
        <v>114501</v>
      </c>
      <c r="B82" s="1" t="s">
        <v>15</v>
      </c>
      <c r="C82" s="1" t="s">
        <v>95</v>
      </c>
      <c r="D82" s="1">
        <v>60</v>
      </c>
      <c r="E82" s="1">
        <v>4676</v>
      </c>
      <c r="F82" s="1">
        <v>3990</v>
      </c>
      <c r="G82" s="1">
        <v>482</v>
      </c>
      <c r="H82" s="1">
        <v>14</v>
      </c>
      <c r="I82" s="1">
        <v>77</v>
      </c>
      <c r="J82" s="1">
        <v>113</v>
      </c>
      <c r="K82" s="1">
        <v>100.29</v>
      </c>
      <c r="L82" s="1">
        <v>1409</v>
      </c>
      <c r="M82" s="1">
        <v>1230</v>
      </c>
      <c r="N82" s="1">
        <v>0</v>
      </c>
      <c r="O82" s="1">
        <v>4676</v>
      </c>
    </row>
    <row r="83" spans="1:15" x14ac:dyDescent="0.25">
      <c r="A83" s="1">
        <v>114501</v>
      </c>
      <c r="B83" s="1" t="s">
        <v>15</v>
      </c>
      <c r="C83" s="1" t="s">
        <v>96</v>
      </c>
      <c r="D83" s="1">
        <v>60</v>
      </c>
      <c r="E83" s="1">
        <v>5017</v>
      </c>
      <c r="F83" s="1">
        <v>3785</v>
      </c>
      <c r="G83" s="1">
        <v>1099</v>
      </c>
      <c r="H83" s="1">
        <v>5</v>
      </c>
      <c r="I83" s="1">
        <v>60</v>
      </c>
      <c r="J83" s="1">
        <v>68</v>
      </c>
      <c r="K83" s="1">
        <v>93.94</v>
      </c>
      <c r="L83" s="1">
        <v>1069</v>
      </c>
      <c r="M83" s="1">
        <v>1874</v>
      </c>
      <c r="N83" s="1">
        <v>0</v>
      </c>
      <c r="O83" s="1">
        <v>5017</v>
      </c>
    </row>
    <row r="84" spans="1:15" x14ac:dyDescent="0.25">
      <c r="A84" s="1">
        <v>114501</v>
      </c>
      <c r="B84" s="1" t="s">
        <v>15</v>
      </c>
      <c r="C84" s="1" t="s">
        <v>97</v>
      </c>
      <c r="D84" s="1">
        <v>60</v>
      </c>
      <c r="E84" s="1">
        <v>5428</v>
      </c>
      <c r="F84" s="1">
        <v>4544</v>
      </c>
      <c r="G84" s="1">
        <v>764</v>
      </c>
      <c r="H84" s="1">
        <v>6</v>
      </c>
      <c r="I84" s="1">
        <v>44</v>
      </c>
      <c r="J84" s="1">
        <v>70</v>
      </c>
      <c r="K84" s="1">
        <v>96.94</v>
      </c>
      <c r="L84" s="1">
        <v>1449</v>
      </c>
      <c r="M84" s="1">
        <v>2059</v>
      </c>
      <c r="N84" s="1">
        <v>0</v>
      </c>
      <c r="O84" s="1">
        <v>5428</v>
      </c>
    </row>
    <row r="85" spans="1:15" x14ac:dyDescent="0.25">
      <c r="A85" s="1">
        <v>114501</v>
      </c>
      <c r="B85" s="1" t="s">
        <v>15</v>
      </c>
      <c r="C85" s="1" t="s">
        <v>98</v>
      </c>
      <c r="D85" s="1">
        <v>60</v>
      </c>
      <c r="E85" s="1">
        <v>5755</v>
      </c>
      <c r="F85" s="1">
        <v>5244</v>
      </c>
      <c r="G85" s="1">
        <v>387</v>
      </c>
      <c r="H85" s="1">
        <v>3</v>
      </c>
      <c r="I85" s="1">
        <v>37</v>
      </c>
      <c r="J85" s="1">
        <v>84</v>
      </c>
      <c r="K85" s="1">
        <v>95.95</v>
      </c>
      <c r="L85" s="1">
        <v>1454</v>
      </c>
      <c r="M85" s="1">
        <v>2392</v>
      </c>
      <c r="N85" s="1">
        <v>0</v>
      </c>
      <c r="O85" s="1">
        <v>5755</v>
      </c>
    </row>
    <row r="86" spans="1:15" x14ac:dyDescent="0.25">
      <c r="A86" s="1">
        <v>114501</v>
      </c>
      <c r="B86" s="1" t="s">
        <v>15</v>
      </c>
      <c r="C86" s="1" t="s">
        <v>99</v>
      </c>
      <c r="D86" s="1">
        <v>60</v>
      </c>
      <c r="E86" s="1">
        <v>5894</v>
      </c>
      <c r="F86" s="1">
        <v>5440</v>
      </c>
      <c r="G86" s="1">
        <v>339</v>
      </c>
      <c r="H86" s="1">
        <v>5</v>
      </c>
      <c r="I86" s="1">
        <v>28</v>
      </c>
      <c r="J86" s="1">
        <v>82</v>
      </c>
      <c r="K86" s="1">
        <v>99.23</v>
      </c>
      <c r="L86" s="1">
        <v>1796</v>
      </c>
      <c r="M86" s="1">
        <v>2450</v>
      </c>
      <c r="N86" s="1">
        <v>0</v>
      </c>
      <c r="O86" s="1">
        <v>5894</v>
      </c>
    </row>
    <row r="87" spans="1:15" x14ac:dyDescent="0.25">
      <c r="A87" s="1">
        <v>114501</v>
      </c>
      <c r="B87" s="1" t="s">
        <v>15</v>
      </c>
      <c r="C87" s="1" t="s">
        <v>100</v>
      </c>
      <c r="D87" s="1">
        <v>60</v>
      </c>
      <c r="E87" s="1">
        <v>6258</v>
      </c>
      <c r="F87" s="1">
        <v>5969</v>
      </c>
      <c r="G87" s="1">
        <v>154</v>
      </c>
      <c r="H87" s="1">
        <v>9</v>
      </c>
      <c r="I87" s="1">
        <v>29</v>
      </c>
      <c r="J87" s="1">
        <v>97</v>
      </c>
      <c r="K87" s="1">
        <v>100.45</v>
      </c>
      <c r="L87" s="1">
        <v>2036</v>
      </c>
      <c r="M87" s="1">
        <v>2589</v>
      </c>
      <c r="N87" s="1">
        <v>0</v>
      </c>
      <c r="O87" s="1">
        <v>6258</v>
      </c>
    </row>
    <row r="88" spans="1:15" x14ac:dyDescent="0.25">
      <c r="A88" s="1">
        <v>114501</v>
      </c>
      <c r="B88" s="1" t="s">
        <v>15</v>
      </c>
      <c r="C88" s="1" t="s">
        <v>101</v>
      </c>
      <c r="D88" s="1">
        <v>60</v>
      </c>
      <c r="E88" s="1">
        <v>6752</v>
      </c>
      <c r="F88" s="1">
        <v>6516</v>
      </c>
      <c r="G88" s="1">
        <v>98</v>
      </c>
      <c r="H88" s="1">
        <v>3</v>
      </c>
      <c r="I88" s="1">
        <v>35</v>
      </c>
      <c r="J88" s="1">
        <v>100</v>
      </c>
      <c r="K88" s="1">
        <v>97.98</v>
      </c>
      <c r="L88" s="1">
        <v>1925</v>
      </c>
      <c r="M88" s="1">
        <v>2750</v>
      </c>
      <c r="N88" s="1">
        <v>0</v>
      </c>
      <c r="O88" s="1">
        <v>6752</v>
      </c>
    </row>
    <row r="89" spans="1:15" x14ac:dyDescent="0.25">
      <c r="A89" s="1">
        <v>114501</v>
      </c>
      <c r="B89" s="1" t="s">
        <v>15</v>
      </c>
      <c r="C89" s="1" t="s">
        <v>102</v>
      </c>
      <c r="D89" s="1">
        <v>60</v>
      </c>
      <c r="E89" s="1">
        <v>6822</v>
      </c>
      <c r="F89" s="1">
        <v>6588</v>
      </c>
      <c r="G89" s="1">
        <v>118</v>
      </c>
      <c r="H89" s="1">
        <v>4</v>
      </c>
      <c r="I89" s="1">
        <v>31</v>
      </c>
      <c r="J89" s="1">
        <v>81</v>
      </c>
      <c r="K89" s="1">
        <v>97.46</v>
      </c>
      <c r="L89" s="1">
        <v>1899</v>
      </c>
      <c r="M89" s="1">
        <v>2736</v>
      </c>
      <c r="N89" s="1">
        <v>0</v>
      </c>
      <c r="O89" s="1">
        <v>6822</v>
      </c>
    </row>
    <row r="90" spans="1:15" x14ac:dyDescent="0.25">
      <c r="A90" s="1">
        <v>114501</v>
      </c>
      <c r="B90" s="1" t="s">
        <v>15</v>
      </c>
      <c r="C90" s="1" t="s">
        <v>103</v>
      </c>
      <c r="D90" s="1">
        <v>60</v>
      </c>
      <c r="E90" s="1">
        <v>6969</v>
      </c>
      <c r="F90" s="1">
        <v>6691</v>
      </c>
      <c r="G90" s="1">
        <v>138</v>
      </c>
      <c r="H90" s="1">
        <v>6</v>
      </c>
      <c r="I90" s="1">
        <v>44</v>
      </c>
      <c r="J90" s="1">
        <v>90</v>
      </c>
      <c r="K90" s="1">
        <v>96.21</v>
      </c>
      <c r="L90" s="1">
        <v>1878</v>
      </c>
      <c r="M90" s="1">
        <v>2949</v>
      </c>
      <c r="N90" s="1">
        <v>0</v>
      </c>
      <c r="O90" s="1">
        <v>6969</v>
      </c>
    </row>
    <row r="91" spans="1:15" x14ac:dyDescent="0.25">
      <c r="A91" s="1">
        <v>114501</v>
      </c>
      <c r="B91" s="1" t="s">
        <v>15</v>
      </c>
      <c r="C91" s="1" t="s">
        <v>104</v>
      </c>
      <c r="D91" s="1">
        <v>60</v>
      </c>
      <c r="E91" s="1">
        <v>6317</v>
      </c>
      <c r="F91" s="1">
        <v>6083</v>
      </c>
      <c r="G91" s="1">
        <v>109</v>
      </c>
      <c r="H91" s="1">
        <v>8</v>
      </c>
      <c r="I91" s="1">
        <v>64</v>
      </c>
      <c r="J91" s="1">
        <v>53</v>
      </c>
      <c r="K91" s="1">
        <v>96.61</v>
      </c>
      <c r="L91" s="1">
        <v>1708</v>
      </c>
      <c r="M91" s="1">
        <v>2528</v>
      </c>
      <c r="N91" s="1">
        <v>0</v>
      </c>
      <c r="O91" s="1">
        <v>6317</v>
      </c>
    </row>
    <row r="92" spans="1:15" x14ac:dyDescent="0.25">
      <c r="A92" s="1">
        <v>114501</v>
      </c>
      <c r="B92" s="1" t="s">
        <v>15</v>
      </c>
      <c r="C92" s="1" t="s">
        <v>105</v>
      </c>
      <c r="D92" s="1">
        <v>60</v>
      </c>
      <c r="E92" s="1">
        <v>5828</v>
      </c>
      <c r="F92" s="1">
        <v>5606</v>
      </c>
      <c r="G92" s="1">
        <v>111</v>
      </c>
      <c r="H92" s="1">
        <v>5</v>
      </c>
      <c r="I92" s="1">
        <v>27</v>
      </c>
      <c r="J92" s="1">
        <v>79</v>
      </c>
      <c r="K92" s="1">
        <v>94.67</v>
      </c>
      <c r="L92" s="1">
        <v>1338</v>
      </c>
      <c r="M92" s="1">
        <v>1603</v>
      </c>
      <c r="N92" s="1">
        <v>0</v>
      </c>
      <c r="O92" s="1">
        <v>5828</v>
      </c>
    </row>
    <row r="93" spans="1:15" x14ac:dyDescent="0.25">
      <c r="A93" s="1">
        <v>114501</v>
      </c>
      <c r="B93" s="1" t="s">
        <v>15</v>
      </c>
      <c r="C93" s="1" t="s">
        <v>106</v>
      </c>
      <c r="D93" s="1">
        <v>60</v>
      </c>
      <c r="E93" s="1">
        <v>6026</v>
      </c>
      <c r="F93" s="1">
        <v>5651</v>
      </c>
      <c r="G93" s="1">
        <v>291</v>
      </c>
      <c r="H93" s="1">
        <v>1</v>
      </c>
      <c r="I93" s="1">
        <v>37</v>
      </c>
      <c r="J93" s="1">
        <v>46</v>
      </c>
      <c r="K93" s="1">
        <v>94.15</v>
      </c>
      <c r="L93" s="1">
        <v>1353</v>
      </c>
      <c r="M93" s="1">
        <v>2402</v>
      </c>
      <c r="N93" s="1">
        <v>0</v>
      </c>
      <c r="O93" s="1">
        <v>6026</v>
      </c>
    </row>
    <row r="94" spans="1:15" x14ac:dyDescent="0.25">
      <c r="A94" s="1">
        <v>114501</v>
      </c>
      <c r="B94" s="1" t="s">
        <v>15</v>
      </c>
      <c r="C94" s="1" t="s">
        <v>107</v>
      </c>
      <c r="D94" s="1">
        <v>60</v>
      </c>
      <c r="E94" s="1">
        <v>5846</v>
      </c>
      <c r="F94" s="1">
        <v>5642</v>
      </c>
      <c r="G94" s="1">
        <v>106</v>
      </c>
      <c r="H94" s="1">
        <v>6</v>
      </c>
      <c r="I94" s="1">
        <v>27</v>
      </c>
      <c r="J94" s="1">
        <v>65</v>
      </c>
      <c r="K94" s="1">
        <v>88.74</v>
      </c>
      <c r="L94" s="1">
        <v>704</v>
      </c>
      <c r="M94" s="1">
        <v>1772</v>
      </c>
      <c r="N94" s="1">
        <v>0</v>
      </c>
      <c r="O94" s="1">
        <v>5846</v>
      </c>
    </row>
    <row r="95" spans="1:15" x14ac:dyDescent="0.25">
      <c r="A95" s="1">
        <v>114501</v>
      </c>
      <c r="B95" s="1" t="s">
        <v>15</v>
      </c>
      <c r="C95" s="1" t="s">
        <v>108</v>
      </c>
      <c r="D95" s="1">
        <v>60</v>
      </c>
      <c r="E95" s="1">
        <v>5417</v>
      </c>
      <c r="F95" s="1">
        <v>5276</v>
      </c>
      <c r="G95" s="1">
        <v>15</v>
      </c>
      <c r="H95" s="1">
        <v>0</v>
      </c>
      <c r="I95" s="1">
        <v>1</v>
      </c>
      <c r="J95" s="1">
        <v>125</v>
      </c>
      <c r="K95" s="1">
        <v>82.32</v>
      </c>
      <c r="L95" s="1">
        <v>244</v>
      </c>
      <c r="M95" s="1">
        <v>1920</v>
      </c>
      <c r="N95" s="1">
        <v>0</v>
      </c>
      <c r="O95" s="1">
        <v>5417</v>
      </c>
    </row>
    <row r="96" spans="1:15" x14ac:dyDescent="0.25">
      <c r="A96" s="1">
        <v>114501</v>
      </c>
      <c r="B96" s="1" t="s">
        <v>15</v>
      </c>
      <c r="C96" s="1" t="s">
        <v>109</v>
      </c>
      <c r="D96" s="1">
        <v>60</v>
      </c>
      <c r="E96" s="1">
        <v>5585</v>
      </c>
      <c r="F96" s="1">
        <v>5456</v>
      </c>
      <c r="G96" s="1">
        <v>0</v>
      </c>
      <c r="H96" s="1">
        <v>0</v>
      </c>
      <c r="I96" s="1">
        <v>0</v>
      </c>
      <c r="J96" s="1">
        <v>129</v>
      </c>
      <c r="K96" s="1">
        <v>83.45</v>
      </c>
      <c r="L96" s="1">
        <v>337</v>
      </c>
      <c r="M96" s="1">
        <v>2319</v>
      </c>
      <c r="N96" s="1">
        <v>0</v>
      </c>
      <c r="O96" s="1">
        <v>5585</v>
      </c>
    </row>
    <row r="97" spans="1:15" x14ac:dyDescent="0.25">
      <c r="A97" s="1">
        <v>114501</v>
      </c>
      <c r="B97" s="1" t="s">
        <v>15</v>
      </c>
      <c r="C97" s="1" t="s">
        <v>110</v>
      </c>
      <c r="D97" s="1">
        <v>60</v>
      </c>
      <c r="E97" s="1">
        <v>5564</v>
      </c>
      <c r="F97" s="1">
        <v>5419</v>
      </c>
      <c r="G97" s="1">
        <v>0</v>
      </c>
      <c r="H97" s="1">
        <v>0</v>
      </c>
      <c r="I97" s="1">
        <v>0</v>
      </c>
      <c r="J97" s="1">
        <v>145</v>
      </c>
      <c r="K97" s="1">
        <v>84.7</v>
      </c>
      <c r="L97" s="1">
        <v>397</v>
      </c>
      <c r="M97" s="1">
        <v>2332</v>
      </c>
      <c r="N97" s="1">
        <v>0</v>
      </c>
      <c r="O97" s="1">
        <v>5564</v>
      </c>
    </row>
    <row r="98" spans="1:15" x14ac:dyDescent="0.25">
      <c r="A98" s="1">
        <v>114501</v>
      </c>
      <c r="B98" s="1" t="s">
        <v>15</v>
      </c>
      <c r="C98" s="1" t="s">
        <v>111</v>
      </c>
      <c r="D98" s="1">
        <v>60</v>
      </c>
      <c r="E98" s="1">
        <v>5635</v>
      </c>
      <c r="F98" s="1">
        <v>5453</v>
      </c>
      <c r="G98" s="1">
        <v>0</v>
      </c>
      <c r="H98" s="1">
        <v>0</v>
      </c>
      <c r="I98" s="1">
        <v>0</v>
      </c>
      <c r="J98" s="1">
        <v>182</v>
      </c>
      <c r="K98" s="1">
        <v>80.89</v>
      </c>
      <c r="L98" s="1">
        <v>188</v>
      </c>
      <c r="M98" s="1">
        <v>2339</v>
      </c>
      <c r="N98" s="1">
        <v>0</v>
      </c>
      <c r="O98" s="1">
        <v>5635</v>
      </c>
    </row>
    <row r="99" spans="1:15" x14ac:dyDescent="0.25">
      <c r="A99" s="1">
        <v>114501</v>
      </c>
      <c r="B99" s="1" t="s">
        <v>15</v>
      </c>
      <c r="C99" s="1" t="s">
        <v>112</v>
      </c>
      <c r="D99" s="1">
        <v>60</v>
      </c>
      <c r="E99" s="1">
        <v>5524</v>
      </c>
      <c r="F99" s="1">
        <v>5398</v>
      </c>
      <c r="G99" s="1">
        <v>0</v>
      </c>
      <c r="H99" s="1">
        <v>0</v>
      </c>
      <c r="I99" s="1">
        <v>0</v>
      </c>
      <c r="J99" s="1">
        <v>126</v>
      </c>
      <c r="K99" s="1">
        <v>83.65</v>
      </c>
      <c r="L99" s="1">
        <v>350</v>
      </c>
      <c r="M99" s="1">
        <v>2137</v>
      </c>
      <c r="N99" s="1">
        <v>0</v>
      </c>
      <c r="O99" s="1">
        <v>5524</v>
      </c>
    </row>
    <row r="100" spans="1:15" x14ac:dyDescent="0.25">
      <c r="A100" s="1">
        <v>114501</v>
      </c>
      <c r="B100" s="1" t="s">
        <v>15</v>
      </c>
      <c r="C100" s="1" t="s">
        <v>113</v>
      </c>
      <c r="D100" s="1">
        <v>60</v>
      </c>
      <c r="E100" s="1">
        <v>4106</v>
      </c>
      <c r="F100" s="1">
        <v>4029</v>
      </c>
      <c r="G100" s="1">
        <v>0</v>
      </c>
      <c r="H100" s="1">
        <v>0</v>
      </c>
      <c r="I100" s="1">
        <v>0</v>
      </c>
      <c r="J100" s="1">
        <v>77</v>
      </c>
      <c r="K100" s="1">
        <v>90.12</v>
      </c>
      <c r="L100" s="1">
        <v>692</v>
      </c>
      <c r="M100" s="1">
        <v>1143</v>
      </c>
      <c r="N100" s="1">
        <v>0</v>
      </c>
      <c r="O100" s="1">
        <v>4106</v>
      </c>
    </row>
    <row r="101" spans="1:15" x14ac:dyDescent="0.25">
      <c r="A101" s="1">
        <v>114501</v>
      </c>
      <c r="B101" s="1" t="s">
        <v>15</v>
      </c>
      <c r="C101" s="1" t="s">
        <v>114</v>
      </c>
      <c r="D101" s="1">
        <v>60</v>
      </c>
      <c r="E101" s="1">
        <v>2091</v>
      </c>
      <c r="F101" s="1">
        <v>2064</v>
      </c>
      <c r="G101" s="1">
        <v>0</v>
      </c>
      <c r="H101" s="1">
        <v>0</v>
      </c>
      <c r="I101" s="1">
        <v>0</v>
      </c>
      <c r="J101" s="1">
        <v>27</v>
      </c>
      <c r="K101" s="1">
        <v>95.52</v>
      </c>
      <c r="L101" s="1">
        <v>517</v>
      </c>
      <c r="M101" s="1">
        <v>303</v>
      </c>
      <c r="N101" s="1">
        <v>0</v>
      </c>
      <c r="O101" s="1">
        <v>2091</v>
      </c>
    </row>
    <row r="102" spans="1:15" x14ac:dyDescent="0.25">
      <c r="A102" s="1">
        <v>114501</v>
      </c>
      <c r="B102" s="1" t="s">
        <v>15</v>
      </c>
      <c r="C102" s="1" t="s">
        <v>115</v>
      </c>
      <c r="D102" s="1">
        <v>60</v>
      </c>
      <c r="E102" s="1">
        <v>1150</v>
      </c>
      <c r="F102" s="1">
        <v>1131</v>
      </c>
      <c r="G102" s="1">
        <v>0</v>
      </c>
      <c r="H102" s="1">
        <v>0</v>
      </c>
      <c r="I102" s="1">
        <v>0</v>
      </c>
      <c r="J102" s="1">
        <v>19</v>
      </c>
      <c r="K102" s="1">
        <v>97.8</v>
      </c>
      <c r="L102" s="1">
        <v>333</v>
      </c>
      <c r="M102" s="1">
        <v>2</v>
      </c>
      <c r="N102" s="1">
        <v>0</v>
      </c>
      <c r="O102" s="1">
        <v>1150</v>
      </c>
    </row>
    <row r="103" spans="1:15" x14ac:dyDescent="0.25">
      <c r="A103" s="1">
        <v>114501</v>
      </c>
      <c r="B103" s="1" t="s">
        <v>15</v>
      </c>
      <c r="C103" s="1" t="s">
        <v>116</v>
      </c>
      <c r="D103" s="1">
        <v>60</v>
      </c>
      <c r="E103" s="1">
        <v>1109</v>
      </c>
      <c r="F103" s="1">
        <v>1067</v>
      </c>
      <c r="G103" s="1">
        <v>0</v>
      </c>
      <c r="H103" s="1">
        <v>0</v>
      </c>
      <c r="I103" s="1">
        <v>0</v>
      </c>
      <c r="J103" s="1">
        <v>42</v>
      </c>
      <c r="K103" s="1">
        <v>97.91</v>
      </c>
      <c r="L103" s="1">
        <v>313</v>
      </c>
      <c r="M103" s="1">
        <v>2</v>
      </c>
      <c r="N103" s="1">
        <v>0</v>
      </c>
      <c r="O103" s="1">
        <v>1109</v>
      </c>
    </row>
    <row r="104" spans="1:15" x14ac:dyDescent="0.25">
      <c r="A104" s="1">
        <v>114501</v>
      </c>
      <c r="B104" s="1" t="s">
        <v>15</v>
      </c>
      <c r="C104" s="1" t="s">
        <v>117</v>
      </c>
      <c r="D104" s="1">
        <v>60</v>
      </c>
      <c r="E104" s="1">
        <v>1534</v>
      </c>
      <c r="F104" s="1">
        <v>1473</v>
      </c>
      <c r="G104" s="1">
        <v>0</v>
      </c>
      <c r="H104" s="1">
        <v>0</v>
      </c>
      <c r="I104" s="1">
        <v>0</v>
      </c>
      <c r="J104" s="1">
        <v>61</v>
      </c>
      <c r="K104" s="1">
        <v>96.93</v>
      </c>
      <c r="L104" s="1">
        <v>413</v>
      </c>
      <c r="M104" s="1">
        <v>137</v>
      </c>
      <c r="N104" s="1">
        <v>0</v>
      </c>
      <c r="O104" s="1">
        <v>1534</v>
      </c>
    </row>
    <row r="105" spans="1:15" x14ac:dyDescent="0.25">
      <c r="A105" s="1">
        <v>114501</v>
      </c>
      <c r="B105" s="1" t="s">
        <v>15</v>
      </c>
      <c r="C105" s="1" t="s">
        <v>118</v>
      </c>
      <c r="D105" s="1">
        <v>60</v>
      </c>
      <c r="E105" s="1">
        <v>2852</v>
      </c>
      <c r="F105" s="1">
        <v>2697</v>
      </c>
      <c r="G105" s="1">
        <v>41</v>
      </c>
      <c r="H105" s="1">
        <v>6</v>
      </c>
      <c r="I105" s="1">
        <v>14</v>
      </c>
      <c r="J105" s="1">
        <v>94</v>
      </c>
      <c r="K105" s="1">
        <v>102.55</v>
      </c>
      <c r="L105" s="1">
        <v>973</v>
      </c>
      <c r="M105" s="1">
        <v>590</v>
      </c>
      <c r="N105" s="1">
        <v>0</v>
      </c>
      <c r="O105" s="1">
        <v>2852</v>
      </c>
    </row>
    <row r="106" spans="1:15" x14ac:dyDescent="0.25">
      <c r="A106" s="1">
        <v>114501</v>
      </c>
      <c r="B106" s="1" t="s">
        <v>15</v>
      </c>
      <c r="C106" s="1" t="s">
        <v>119</v>
      </c>
      <c r="D106" s="1">
        <v>60</v>
      </c>
      <c r="E106" s="1">
        <v>3512</v>
      </c>
      <c r="F106" s="1">
        <v>2835</v>
      </c>
      <c r="G106" s="1">
        <v>518</v>
      </c>
      <c r="H106" s="1">
        <v>9</v>
      </c>
      <c r="I106" s="1">
        <v>75</v>
      </c>
      <c r="J106" s="1">
        <v>75</v>
      </c>
      <c r="K106" s="1">
        <v>102.73</v>
      </c>
      <c r="L106" s="1">
        <v>1069</v>
      </c>
      <c r="M106" s="1">
        <v>854</v>
      </c>
      <c r="N106" s="1">
        <v>0</v>
      </c>
      <c r="O106" s="1">
        <v>3512</v>
      </c>
    </row>
    <row r="107" spans="1:15" x14ac:dyDescent="0.25">
      <c r="A107" s="1">
        <v>114501</v>
      </c>
      <c r="B107" s="1" t="s">
        <v>15</v>
      </c>
      <c r="C107" s="1" t="s">
        <v>120</v>
      </c>
      <c r="D107" s="1">
        <v>60</v>
      </c>
      <c r="E107" s="1">
        <v>3920</v>
      </c>
      <c r="F107" s="1">
        <v>2793</v>
      </c>
      <c r="G107" s="1">
        <v>1006</v>
      </c>
      <c r="H107" s="1">
        <v>4</v>
      </c>
      <c r="I107" s="1">
        <v>44</v>
      </c>
      <c r="J107" s="1">
        <v>73</v>
      </c>
      <c r="K107" s="1">
        <v>97.55</v>
      </c>
      <c r="L107" s="1">
        <v>1097</v>
      </c>
      <c r="M107" s="1">
        <v>937</v>
      </c>
      <c r="N107" s="1">
        <v>0</v>
      </c>
      <c r="O107" s="1">
        <v>3920</v>
      </c>
    </row>
    <row r="108" spans="1:15" x14ac:dyDescent="0.25">
      <c r="A108" s="1">
        <v>114501</v>
      </c>
      <c r="B108" s="1" t="s">
        <v>15</v>
      </c>
      <c r="C108" s="1" t="s">
        <v>121</v>
      </c>
      <c r="D108" s="1">
        <v>60</v>
      </c>
      <c r="E108" s="1">
        <v>4605</v>
      </c>
      <c r="F108" s="1">
        <v>3814</v>
      </c>
      <c r="G108" s="1">
        <v>693</v>
      </c>
      <c r="H108" s="1">
        <v>4</v>
      </c>
      <c r="I108" s="1">
        <v>33</v>
      </c>
      <c r="J108" s="1">
        <v>61</v>
      </c>
      <c r="K108" s="1">
        <v>99.47</v>
      </c>
      <c r="L108" s="1">
        <v>1431</v>
      </c>
      <c r="M108" s="1">
        <v>1254</v>
      </c>
      <c r="N108" s="1">
        <v>0</v>
      </c>
      <c r="O108" s="1">
        <v>4605</v>
      </c>
    </row>
    <row r="109" spans="1:15" x14ac:dyDescent="0.25">
      <c r="A109" s="1">
        <v>114501</v>
      </c>
      <c r="B109" s="1" t="s">
        <v>15</v>
      </c>
      <c r="C109" s="1" t="s">
        <v>122</v>
      </c>
      <c r="D109" s="1">
        <v>60</v>
      </c>
      <c r="E109" s="1">
        <v>5542</v>
      </c>
      <c r="F109" s="1">
        <v>5078</v>
      </c>
      <c r="G109" s="1">
        <v>364</v>
      </c>
      <c r="H109" s="1">
        <v>4</v>
      </c>
      <c r="I109" s="1">
        <v>25</v>
      </c>
      <c r="J109" s="1">
        <v>71</v>
      </c>
      <c r="K109" s="1">
        <v>95.41</v>
      </c>
      <c r="L109" s="1">
        <v>1359</v>
      </c>
      <c r="M109" s="1">
        <v>1997</v>
      </c>
      <c r="N109" s="1">
        <v>0</v>
      </c>
      <c r="O109" s="1">
        <v>5542</v>
      </c>
    </row>
    <row r="110" spans="1:15" x14ac:dyDescent="0.25">
      <c r="A110" s="1">
        <v>114501</v>
      </c>
      <c r="B110" s="1" t="s">
        <v>15</v>
      </c>
      <c r="C110" s="1" t="s">
        <v>123</v>
      </c>
      <c r="D110" s="1">
        <v>60</v>
      </c>
      <c r="E110" s="1">
        <v>6067</v>
      </c>
      <c r="F110" s="1">
        <v>5701</v>
      </c>
      <c r="G110" s="1">
        <v>271</v>
      </c>
      <c r="H110" s="1">
        <v>3</v>
      </c>
      <c r="I110" s="1">
        <v>30</v>
      </c>
      <c r="J110" s="1">
        <v>62</v>
      </c>
      <c r="K110" s="1">
        <v>99.4</v>
      </c>
      <c r="L110" s="1">
        <v>1838</v>
      </c>
      <c r="M110" s="1">
        <v>2680</v>
      </c>
      <c r="N110" s="1">
        <v>0</v>
      </c>
      <c r="O110" s="1">
        <v>6067</v>
      </c>
    </row>
    <row r="111" spans="1:15" x14ac:dyDescent="0.25">
      <c r="A111" s="1">
        <v>114501</v>
      </c>
      <c r="B111" s="1" t="s">
        <v>15</v>
      </c>
      <c r="C111" s="1" t="s">
        <v>124</v>
      </c>
      <c r="D111" s="1">
        <v>60</v>
      </c>
      <c r="E111" s="1">
        <v>6275</v>
      </c>
      <c r="F111" s="1">
        <v>6098</v>
      </c>
      <c r="G111" s="1">
        <v>103</v>
      </c>
      <c r="H111" s="1">
        <v>1</v>
      </c>
      <c r="I111" s="1">
        <v>15</v>
      </c>
      <c r="J111" s="1">
        <v>58</v>
      </c>
      <c r="K111" s="1">
        <v>97.67</v>
      </c>
      <c r="L111" s="1">
        <v>1750</v>
      </c>
      <c r="M111" s="1">
        <v>2601</v>
      </c>
      <c r="N111" s="1">
        <v>0</v>
      </c>
      <c r="O111" s="1">
        <v>6275</v>
      </c>
    </row>
    <row r="112" spans="1:15" x14ac:dyDescent="0.25">
      <c r="A112" s="1">
        <v>114501</v>
      </c>
      <c r="B112" s="1" t="s">
        <v>15</v>
      </c>
      <c r="C112" s="1" t="s">
        <v>125</v>
      </c>
      <c r="D112" s="1">
        <v>60</v>
      </c>
      <c r="E112" s="1">
        <v>5455</v>
      </c>
      <c r="F112" s="1">
        <v>5318</v>
      </c>
      <c r="G112" s="1">
        <v>47</v>
      </c>
      <c r="H112" s="1">
        <v>2</v>
      </c>
      <c r="I112" s="1">
        <v>20</v>
      </c>
      <c r="J112" s="1">
        <v>68</v>
      </c>
      <c r="K112" s="1">
        <v>102.91</v>
      </c>
      <c r="L112" s="1">
        <v>2012</v>
      </c>
      <c r="M112" s="1">
        <v>1748</v>
      </c>
      <c r="N112" s="1">
        <v>0</v>
      </c>
      <c r="O112" s="1">
        <v>5455</v>
      </c>
    </row>
    <row r="113" spans="1:15" x14ac:dyDescent="0.25">
      <c r="A113" s="1">
        <v>114501</v>
      </c>
      <c r="B113" s="1" t="s">
        <v>15</v>
      </c>
      <c r="C113" s="1" t="s">
        <v>126</v>
      </c>
      <c r="D113" s="1">
        <v>60</v>
      </c>
      <c r="E113" s="1">
        <v>4909</v>
      </c>
      <c r="F113" s="1">
        <v>4763</v>
      </c>
      <c r="G113" s="1">
        <v>52</v>
      </c>
      <c r="H113" s="1">
        <v>4</v>
      </c>
      <c r="I113" s="1">
        <v>26</v>
      </c>
      <c r="J113" s="1">
        <v>64</v>
      </c>
      <c r="K113" s="1">
        <v>106.73</v>
      </c>
      <c r="L113" s="1">
        <v>2066</v>
      </c>
      <c r="M113" s="1">
        <v>1397</v>
      </c>
      <c r="N113" s="1">
        <v>0</v>
      </c>
      <c r="O113" s="1">
        <v>4909</v>
      </c>
    </row>
    <row r="114" spans="1:15" x14ac:dyDescent="0.25">
      <c r="A114" s="1">
        <v>114501</v>
      </c>
      <c r="B114" s="1" t="s">
        <v>15</v>
      </c>
      <c r="C114" s="1" t="s">
        <v>127</v>
      </c>
      <c r="D114" s="1">
        <v>60</v>
      </c>
      <c r="E114" s="1">
        <v>4954</v>
      </c>
      <c r="F114" s="1">
        <v>4771</v>
      </c>
      <c r="G114" s="1">
        <v>88</v>
      </c>
      <c r="H114" s="1">
        <v>2</v>
      </c>
      <c r="I114" s="1">
        <v>26</v>
      </c>
      <c r="J114" s="1">
        <v>67</v>
      </c>
      <c r="K114" s="1">
        <v>105.98</v>
      </c>
      <c r="L114" s="1">
        <v>2039</v>
      </c>
      <c r="M114" s="1">
        <v>1403</v>
      </c>
      <c r="N114" s="1">
        <v>0</v>
      </c>
      <c r="O114" s="1">
        <v>4954</v>
      </c>
    </row>
    <row r="115" spans="1:15" x14ac:dyDescent="0.25">
      <c r="A115" s="1">
        <v>114501</v>
      </c>
      <c r="B115" s="1" t="s">
        <v>15</v>
      </c>
      <c r="C115" s="1" t="s">
        <v>128</v>
      </c>
      <c r="D115" s="1">
        <v>60</v>
      </c>
      <c r="E115" s="1">
        <v>5622</v>
      </c>
      <c r="F115" s="1">
        <v>5479</v>
      </c>
      <c r="G115" s="1">
        <v>75</v>
      </c>
      <c r="H115" s="1">
        <v>4</v>
      </c>
      <c r="I115" s="1">
        <v>13</v>
      </c>
      <c r="J115" s="1">
        <v>51</v>
      </c>
      <c r="K115" s="1">
        <v>101.44</v>
      </c>
      <c r="L115" s="1">
        <v>1971</v>
      </c>
      <c r="M115" s="1">
        <v>1762</v>
      </c>
      <c r="N115" s="1">
        <v>0</v>
      </c>
      <c r="O115" s="1">
        <v>5622</v>
      </c>
    </row>
    <row r="116" spans="1:15" x14ac:dyDescent="0.25">
      <c r="A116" s="1">
        <v>114501</v>
      </c>
      <c r="B116" s="1" t="s">
        <v>15</v>
      </c>
      <c r="C116" s="1" t="s">
        <v>129</v>
      </c>
      <c r="D116" s="1">
        <v>60</v>
      </c>
      <c r="E116" s="1">
        <v>5531</v>
      </c>
      <c r="F116" s="1">
        <v>5365</v>
      </c>
      <c r="G116" s="1">
        <v>73</v>
      </c>
      <c r="H116" s="1">
        <v>3</v>
      </c>
      <c r="I116" s="1">
        <v>20</v>
      </c>
      <c r="J116" s="1">
        <v>70</v>
      </c>
      <c r="K116" s="1">
        <v>99.22</v>
      </c>
      <c r="L116" s="1">
        <v>1701</v>
      </c>
      <c r="M116" s="1">
        <v>1550</v>
      </c>
      <c r="N116" s="1">
        <v>0</v>
      </c>
      <c r="O116" s="1">
        <v>5531</v>
      </c>
    </row>
    <row r="117" spans="1:15" x14ac:dyDescent="0.25">
      <c r="A117" s="1">
        <v>114501</v>
      </c>
      <c r="B117" s="1" t="s">
        <v>15</v>
      </c>
      <c r="C117" s="1" t="s">
        <v>130</v>
      </c>
      <c r="D117" s="1">
        <v>60</v>
      </c>
      <c r="E117" s="1">
        <v>5750</v>
      </c>
      <c r="F117" s="1">
        <v>5591</v>
      </c>
      <c r="G117" s="1">
        <v>86</v>
      </c>
      <c r="H117" s="1">
        <v>1</v>
      </c>
      <c r="I117" s="1">
        <v>13</v>
      </c>
      <c r="J117" s="1">
        <v>59</v>
      </c>
      <c r="K117" s="1">
        <v>96.5</v>
      </c>
      <c r="L117" s="1">
        <v>1543</v>
      </c>
      <c r="M117" s="1">
        <v>1796</v>
      </c>
      <c r="N117" s="1">
        <v>0</v>
      </c>
      <c r="O117" s="1">
        <v>5750</v>
      </c>
    </row>
    <row r="118" spans="1:15" x14ac:dyDescent="0.25">
      <c r="A118" s="1">
        <v>114501</v>
      </c>
      <c r="B118" s="1" t="s">
        <v>15</v>
      </c>
      <c r="C118" s="1" t="s">
        <v>131</v>
      </c>
      <c r="D118" s="1">
        <v>60</v>
      </c>
      <c r="E118" s="1">
        <v>5637</v>
      </c>
      <c r="F118" s="1">
        <v>5445</v>
      </c>
      <c r="G118" s="1">
        <v>85</v>
      </c>
      <c r="H118" s="1">
        <v>3</v>
      </c>
      <c r="I118" s="1">
        <v>29</v>
      </c>
      <c r="J118" s="1">
        <v>75</v>
      </c>
      <c r="K118" s="1">
        <v>90.58</v>
      </c>
      <c r="L118" s="1">
        <v>891</v>
      </c>
      <c r="M118" s="1">
        <v>2089</v>
      </c>
      <c r="N118" s="1">
        <v>0</v>
      </c>
      <c r="O118" s="1">
        <v>5637</v>
      </c>
    </row>
    <row r="119" spans="1:15" x14ac:dyDescent="0.25">
      <c r="A119" s="1">
        <v>114501</v>
      </c>
      <c r="B119" s="1" t="s">
        <v>15</v>
      </c>
      <c r="C119" s="1" t="s">
        <v>132</v>
      </c>
      <c r="D119" s="1">
        <v>60</v>
      </c>
      <c r="E119" s="1">
        <v>5079</v>
      </c>
      <c r="F119" s="1">
        <v>4970</v>
      </c>
      <c r="G119" s="1">
        <v>0</v>
      </c>
      <c r="H119" s="1">
        <v>0</v>
      </c>
      <c r="I119" s="1">
        <v>1</v>
      </c>
      <c r="J119" s="1">
        <v>108</v>
      </c>
      <c r="K119" s="1">
        <v>83.2</v>
      </c>
      <c r="L119" s="1">
        <v>308</v>
      </c>
      <c r="M119" s="1">
        <v>1641</v>
      </c>
      <c r="N119" s="1">
        <v>0</v>
      </c>
      <c r="O119" s="1">
        <v>5079</v>
      </c>
    </row>
    <row r="120" spans="1:15" x14ac:dyDescent="0.25">
      <c r="A120" s="1">
        <v>114501</v>
      </c>
      <c r="B120" s="1" t="s">
        <v>15</v>
      </c>
      <c r="C120" s="1" t="s">
        <v>133</v>
      </c>
      <c r="D120" s="1">
        <v>60</v>
      </c>
      <c r="E120" s="1">
        <v>4815</v>
      </c>
      <c r="F120" s="1">
        <v>4701</v>
      </c>
      <c r="G120" s="1">
        <v>0</v>
      </c>
      <c r="H120" s="1">
        <v>0</v>
      </c>
      <c r="I120" s="1">
        <v>0</v>
      </c>
      <c r="J120" s="1">
        <v>114</v>
      </c>
      <c r="K120" s="1">
        <v>87.65</v>
      </c>
      <c r="L120" s="1">
        <v>536</v>
      </c>
      <c r="M120" s="1">
        <v>1413</v>
      </c>
      <c r="N120" s="1">
        <v>0</v>
      </c>
      <c r="O120" s="1">
        <v>4815</v>
      </c>
    </row>
    <row r="121" spans="1:15" x14ac:dyDescent="0.25">
      <c r="A121" s="1">
        <v>114501</v>
      </c>
      <c r="B121" s="1" t="s">
        <v>15</v>
      </c>
      <c r="C121" s="1" t="s">
        <v>134</v>
      </c>
      <c r="D121" s="1">
        <v>60</v>
      </c>
      <c r="E121" s="1">
        <v>4922</v>
      </c>
      <c r="F121" s="1">
        <v>4794</v>
      </c>
      <c r="G121" s="1">
        <v>0</v>
      </c>
      <c r="H121" s="1">
        <v>0</v>
      </c>
      <c r="I121" s="1">
        <v>0</v>
      </c>
      <c r="J121" s="1">
        <v>128</v>
      </c>
      <c r="K121" s="1">
        <v>87.47</v>
      </c>
      <c r="L121" s="1">
        <v>603</v>
      </c>
      <c r="M121" s="1">
        <v>1444</v>
      </c>
      <c r="N121" s="1">
        <v>0</v>
      </c>
      <c r="O121" s="1">
        <v>4922</v>
      </c>
    </row>
    <row r="122" spans="1:15" x14ac:dyDescent="0.25">
      <c r="A122" s="1">
        <v>114501</v>
      </c>
      <c r="B122" s="1" t="s">
        <v>15</v>
      </c>
      <c r="C122" s="1" t="s">
        <v>135</v>
      </c>
      <c r="D122" s="1">
        <v>60</v>
      </c>
      <c r="E122" s="1">
        <v>5668</v>
      </c>
      <c r="F122" s="1">
        <v>5508</v>
      </c>
      <c r="G122" s="1">
        <v>0</v>
      </c>
      <c r="H122" s="1">
        <v>0</v>
      </c>
      <c r="I122" s="1">
        <v>0</v>
      </c>
      <c r="J122" s="1">
        <v>160</v>
      </c>
      <c r="K122" s="1">
        <v>82.2</v>
      </c>
      <c r="L122" s="1">
        <v>256</v>
      </c>
      <c r="M122" s="1">
        <v>2365</v>
      </c>
      <c r="N122" s="1">
        <v>0</v>
      </c>
      <c r="O122" s="1">
        <v>5668</v>
      </c>
    </row>
    <row r="123" spans="1:15" x14ac:dyDescent="0.25">
      <c r="A123" s="1">
        <v>114501</v>
      </c>
      <c r="B123" s="1" t="s">
        <v>15</v>
      </c>
      <c r="C123" s="1" t="s">
        <v>136</v>
      </c>
      <c r="D123" s="1">
        <v>60</v>
      </c>
      <c r="E123" s="1">
        <v>5319</v>
      </c>
      <c r="F123" s="1">
        <v>5182</v>
      </c>
      <c r="G123" s="1">
        <v>0</v>
      </c>
      <c r="H123" s="1">
        <v>0</v>
      </c>
      <c r="I123" s="1">
        <v>0</v>
      </c>
      <c r="J123" s="1">
        <v>137</v>
      </c>
      <c r="K123" s="1">
        <v>85.04</v>
      </c>
      <c r="L123" s="1">
        <v>432</v>
      </c>
      <c r="M123" s="1">
        <v>1920</v>
      </c>
      <c r="N123" s="1">
        <v>0</v>
      </c>
      <c r="O123" s="1">
        <v>5319</v>
      </c>
    </row>
    <row r="124" spans="1:15" x14ac:dyDescent="0.25">
      <c r="A124" s="1">
        <v>114501</v>
      </c>
      <c r="B124" s="1" t="s">
        <v>15</v>
      </c>
      <c r="C124" s="1" t="s">
        <v>137</v>
      </c>
      <c r="D124" s="1">
        <v>60</v>
      </c>
      <c r="E124" s="1">
        <v>3276</v>
      </c>
      <c r="F124" s="1">
        <v>3223</v>
      </c>
      <c r="G124" s="1">
        <v>0</v>
      </c>
      <c r="H124" s="1">
        <v>0</v>
      </c>
      <c r="I124" s="1">
        <v>0</v>
      </c>
      <c r="J124" s="1">
        <v>53</v>
      </c>
      <c r="K124" s="1">
        <v>92.56</v>
      </c>
      <c r="L124" s="1">
        <v>648</v>
      </c>
      <c r="M124" s="1">
        <v>767</v>
      </c>
      <c r="N124" s="1">
        <v>0</v>
      </c>
      <c r="O124" s="1">
        <v>3276</v>
      </c>
    </row>
    <row r="125" spans="1:15" x14ac:dyDescent="0.25">
      <c r="A125" s="1">
        <v>114501</v>
      </c>
      <c r="B125" s="1" t="s">
        <v>15</v>
      </c>
      <c r="C125" s="1" t="s">
        <v>138</v>
      </c>
      <c r="D125" s="1">
        <v>60</v>
      </c>
      <c r="E125" s="1">
        <v>1359</v>
      </c>
      <c r="F125" s="1">
        <v>1332</v>
      </c>
      <c r="G125" s="1">
        <v>0</v>
      </c>
      <c r="H125" s="1">
        <v>0</v>
      </c>
      <c r="I125" s="1">
        <v>0</v>
      </c>
      <c r="J125" s="1">
        <v>27</v>
      </c>
      <c r="K125" s="1">
        <v>97.33</v>
      </c>
      <c r="L125" s="1">
        <v>383</v>
      </c>
      <c r="M125" s="1">
        <v>67</v>
      </c>
      <c r="N125" s="1">
        <v>0</v>
      </c>
      <c r="O125" s="1">
        <v>1359</v>
      </c>
    </row>
    <row r="126" spans="1:15" x14ac:dyDescent="0.25">
      <c r="A126" s="1">
        <v>114501</v>
      </c>
      <c r="B126" s="1" t="s">
        <v>15</v>
      </c>
      <c r="C126" s="1" t="s">
        <v>139</v>
      </c>
      <c r="D126" s="1">
        <v>60</v>
      </c>
      <c r="E126" s="1">
        <v>784</v>
      </c>
      <c r="F126" s="1">
        <v>756</v>
      </c>
      <c r="G126" s="1">
        <v>0</v>
      </c>
      <c r="H126" s="1">
        <v>0</v>
      </c>
      <c r="I126" s="1">
        <v>0</v>
      </c>
      <c r="J126" s="1">
        <v>28</v>
      </c>
      <c r="K126" s="1">
        <v>98.02</v>
      </c>
      <c r="L126" s="1">
        <v>220</v>
      </c>
      <c r="M126" s="1">
        <v>1</v>
      </c>
      <c r="N126" s="1">
        <v>0</v>
      </c>
      <c r="O126" s="1">
        <v>784</v>
      </c>
    </row>
    <row r="127" spans="1:15" x14ac:dyDescent="0.25">
      <c r="A127" s="1">
        <v>114501</v>
      </c>
      <c r="B127" s="1" t="s">
        <v>15</v>
      </c>
      <c r="C127" s="1" t="s">
        <v>140</v>
      </c>
      <c r="D127" s="1">
        <v>60</v>
      </c>
      <c r="E127" s="1">
        <v>831</v>
      </c>
      <c r="F127" s="1">
        <v>784</v>
      </c>
      <c r="G127" s="1">
        <v>0</v>
      </c>
      <c r="H127" s="1">
        <v>0</v>
      </c>
      <c r="I127" s="1">
        <v>0</v>
      </c>
      <c r="J127" s="1">
        <v>47</v>
      </c>
      <c r="K127" s="1">
        <v>97.55</v>
      </c>
      <c r="L127" s="1">
        <v>229</v>
      </c>
      <c r="M127" s="1">
        <v>0</v>
      </c>
      <c r="N127" s="1">
        <v>0</v>
      </c>
      <c r="O127" s="1">
        <v>831</v>
      </c>
    </row>
    <row r="128" spans="1:15" x14ac:dyDescent="0.25">
      <c r="A128" s="1">
        <v>114501</v>
      </c>
      <c r="B128" s="1" t="s">
        <v>15</v>
      </c>
      <c r="C128" s="1" t="s">
        <v>141</v>
      </c>
      <c r="D128" s="1">
        <v>60</v>
      </c>
      <c r="E128" s="1">
        <v>1401</v>
      </c>
      <c r="F128" s="1">
        <v>1320</v>
      </c>
      <c r="G128" s="1">
        <v>0</v>
      </c>
      <c r="H128" s="1">
        <v>0</v>
      </c>
      <c r="I128" s="1">
        <v>0</v>
      </c>
      <c r="J128" s="1">
        <v>81</v>
      </c>
      <c r="K128" s="1">
        <v>98.13</v>
      </c>
      <c r="L128" s="1">
        <v>401</v>
      </c>
      <c r="M128" s="1">
        <v>70</v>
      </c>
      <c r="N128" s="1">
        <v>0</v>
      </c>
      <c r="O128" s="1">
        <v>1401</v>
      </c>
    </row>
    <row r="129" spans="1:15" x14ac:dyDescent="0.25">
      <c r="A129" s="1">
        <v>114501</v>
      </c>
      <c r="B129" s="1" t="s">
        <v>15</v>
      </c>
      <c r="C129" s="1" t="s">
        <v>142</v>
      </c>
      <c r="D129" s="1">
        <v>60</v>
      </c>
      <c r="E129" s="1">
        <v>3574</v>
      </c>
      <c r="F129" s="1">
        <v>3283</v>
      </c>
      <c r="G129" s="1">
        <v>138</v>
      </c>
      <c r="H129" s="1">
        <v>2</v>
      </c>
      <c r="I129" s="1">
        <v>36</v>
      </c>
      <c r="J129" s="1">
        <v>115</v>
      </c>
      <c r="K129" s="1">
        <v>99.29</v>
      </c>
      <c r="L129" s="1">
        <v>1095</v>
      </c>
      <c r="M129" s="1">
        <v>886</v>
      </c>
      <c r="N129" s="1">
        <v>0</v>
      </c>
      <c r="O129" s="1">
        <v>3574</v>
      </c>
    </row>
    <row r="130" spans="1:15" x14ac:dyDescent="0.25">
      <c r="A130" s="1">
        <v>114501</v>
      </c>
      <c r="B130" s="1" t="s">
        <v>15</v>
      </c>
      <c r="C130" s="1" t="s">
        <v>143</v>
      </c>
      <c r="D130" s="1">
        <v>60</v>
      </c>
      <c r="E130" s="1">
        <v>4914</v>
      </c>
      <c r="F130" s="1">
        <v>4218</v>
      </c>
      <c r="G130" s="1">
        <v>495</v>
      </c>
      <c r="H130" s="1">
        <v>11</v>
      </c>
      <c r="I130" s="1">
        <v>109</v>
      </c>
      <c r="J130" s="1">
        <v>81</v>
      </c>
      <c r="K130" s="1">
        <v>95.77</v>
      </c>
      <c r="L130" s="1">
        <v>1301</v>
      </c>
      <c r="M130" s="1">
        <v>1630</v>
      </c>
      <c r="N130" s="1">
        <v>0</v>
      </c>
      <c r="O130" s="1">
        <v>4914</v>
      </c>
    </row>
    <row r="131" spans="1:15" x14ac:dyDescent="0.25">
      <c r="A131" s="1">
        <v>114501</v>
      </c>
      <c r="B131" s="1" t="s">
        <v>15</v>
      </c>
      <c r="C131" s="1" t="s">
        <v>144</v>
      </c>
      <c r="D131" s="1">
        <v>60</v>
      </c>
      <c r="E131" s="1">
        <v>4867</v>
      </c>
      <c r="F131" s="1">
        <v>3556</v>
      </c>
      <c r="G131" s="1">
        <v>1140</v>
      </c>
      <c r="H131" s="1">
        <v>4</v>
      </c>
      <c r="I131" s="1">
        <v>68</v>
      </c>
      <c r="J131" s="1">
        <v>99</v>
      </c>
      <c r="K131" s="1">
        <v>94.2</v>
      </c>
      <c r="L131" s="1">
        <v>1063</v>
      </c>
      <c r="M131" s="1">
        <v>1545</v>
      </c>
      <c r="N131" s="1">
        <v>0</v>
      </c>
      <c r="O131" s="1">
        <v>4867</v>
      </c>
    </row>
    <row r="132" spans="1:15" x14ac:dyDescent="0.25">
      <c r="A132" s="1">
        <v>114501</v>
      </c>
      <c r="B132" s="1" t="s">
        <v>15</v>
      </c>
      <c r="C132" s="1" t="s">
        <v>145</v>
      </c>
      <c r="D132" s="1">
        <v>60</v>
      </c>
      <c r="E132" s="1">
        <v>5314</v>
      </c>
      <c r="F132" s="1">
        <v>4311</v>
      </c>
      <c r="G132" s="1">
        <v>854</v>
      </c>
      <c r="H132" s="1">
        <v>5</v>
      </c>
      <c r="I132" s="1">
        <v>50</v>
      </c>
      <c r="J132" s="1">
        <v>94</v>
      </c>
      <c r="K132" s="1">
        <v>95.48</v>
      </c>
      <c r="L132" s="1">
        <v>1279</v>
      </c>
      <c r="M132" s="1">
        <v>1721</v>
      </c>
      <c r="N132" s="1">
        <v>0</v>
      </c>
      <c r="O132" s="1">
        <v>5314</v>
      </c>
    </row>
    <row r="133" spans="1:15" x14ac:dyDescent="0.25">
      <c r="A133" s="1">
        <v>114501</v>
      </c>
      <c r="B133" s="1" t="s">
        <v>15</v>
      </c>
      <c r="C133" s="1" t="s">
        <v>146</v>
      </c>
      <c r="D133" s="1">
        <v>60</v>
      </c>
      <c r="E133" s="1">
        <v>5084</v>
      </c>
      <c r="F133" s="1">
        <v>4593</v>
      </c>
      <c r="G133" s="1">
        <v>366</v>
      </c>
      <c r="H133" s="1">
        <v>4</v>
      </c>
      <c r="I133" s="1">
        <v>31</v>
      </c>
      <c r="J133" s="1">
        <v>90</v>
      </c>
      <c r="K133" s="1">
        <v>97.74</v>
      </c>
      <c r="L133" s="1">
        <v>1438</v>
      </c>
      <c r="M133" s="1">
        <v>1460</v>
      </c>
      <c r="N133" s="1">
        <v>0</v>
      </c>
      <c r="O133" s="1">
        <v>5084</v>
      </c>
    </row>
    <row r="134" spans="1:15" x14ac:dyDescent="0.25">
      <c r="A134" s="1">
        <v>114501</v>
      </c>
      <c r="B134" s="1" t="s">
        <v>15</v>
      </c>
      <c r="C134" s="1" t="s">
        <v>147</v>
      </c>
      <c r="D134" s="1">
        <v>60</v>
      </c>
      <c r="E134" s="1">
        <v>4922</v>
      </c>
      <c r="F134" s="1">
        <v>4495</v>
      </c>
      <c r="G134" s="1">
        <v>309</v>
      </c>
      <c r="H134" s="1">
        <v>7</v>
      </c>
      <c r="I134" s="1">
        <v>20</v>
      </c>
      <c r="J134" s="1">
        <v>91</v>
      </c>
      <c r="K134" s="1">
        <v>101.67</v>
      </c>
      <c r="L134" s="1">
        <v>1654</v>
      </c>
      <c r="M134" s="1">
        <v>1407</v>
      </c>
      <c r="N134" s="1">
        <v>0</v>
      </c>
      <c r="O134" s="1">
        <v>4922</v>
      </c>
    </row>
    <row r="135" spans="1:15" x14ac:dyDescent="0.25">
      <c r="A135" s="1">
        <v>114501</v>
      </c>
      <c r="B135" s="1" t="s">
        <v>15</v>
      </c>
      <c r="C135" s="1" t="s">
        <v>148</v>
      </c>
      <c r="D135" s="1">
        <v>60</v>
      </c>
      <c r="E135" s="1">
        <v>4786</v>
      </c>
      <c r="F135" s="1">
        <v>4571</v>
      </c>
      <c r="G135" s="1">
        <v>114</v>
      </c>
      <c r="H135" s="1">
        <v>1</v>
      </c>
      <c r="I135" s="1">
        <v>15</v>
      </c>
      <c r="J135" s="1">
        <v>85</v>
      </c>
      <c r="K135" s="1">
        <v>106</v>
      </c>
      <c r="L135" s="1">
        <v>1902</v>
      </c>
      <c r="M135" s="1">
        <v>1365</v>
      </c>
      <c r="N135" s="1">
        <v>0</v>
      </c>
      <c r="O135" s="1">
        <v>4786</v>
      </c>
    </row>
    <row r="136" spans="1:15" x14ac:dyDescent="0.25">
      <c r="A136" s="1">
        <v>114501</v>
      </c>
      <c r="B136" s="1" t="s">
        <v>15</v>
      </c>
      <c r="C136" s="1" t="s">
        <v>149</v>
      </c>
      <c r="D136" s="1">
        <v>60</v>
      </c>
      <c r="E136" s="1">
        <v>3184</v>
      </c>
      <c r="F136" s="1">
        <v>2876</v>
      </c>
      <c r="G136" s="1">
        <v>126</v>
      </c>
      <c r="H136" s="1">
        <v>9</v>
      </c>
      <c r="I136" s="1">
        <v>59</v>
      </c>
      <c r="J136" s="1">
        <v>114</v>
      </c>
      <c r="K136" s="1">
        <v>73.150000000000006</v>
      </c>
      <c r="L136" s="1">
        <v>540</v>
      </c>
      <c r="M136" s="1">
        <v>811</v>
      </c>
      <c r="N136" s="1">
        <v>0</v>
      </c>
      <c r="O136" s="1">
        <v>3184</v>
      </c>
    </row>
    <row r="137" spans="1:15" x14ac:dyDescent="0.25">
      <c r="A137" s="1">
        <v>114501</v>
      </c>
      <c r="B137" s="1" t="s">
        <v>15</v>
      </c>
      <c r="C137" s="1" t="s">
        <v>150</v>
      </c>
      <c r="D137" s="1">
        <v>60</v>
      </c>
      <c r="E137" s="1">
        <v>4988</v>
      </c>
      <c r="F137" s="1">
        <v>4654</v>
      </c>
      <c r="G137" s="1">
        <v>145</v>
      </c>
      <c r="H137" s="1">
        <v>5</v>
      </c>
      <c r="I137" s="1">
        <v>54</v>
      </c>
      <c r="J137" s="1">
        <v>130</v>
      </c>
      <c r="K137" s="1">
        <v>106.22</v>
      </c>
      <c r="L137" s="1">
        <v>2053</v>
      </c>
      <c r="M137" s="1">
        <v>1404</v>
      </c>
      <c r="N137" s="1">
        <v>0</v>
      </c>
      <c r="O137" s="1">
        <v>4988</v>
      </c>
    </row>
    <row r="138" spans="1:15" x14ac:dyDescent="0.25">
      <c r="A138" s="1">
        <v>114501</v>
      </c>
      <c r="B138" s="1" t="s">
        <v>15</v>
      </c>
      <c r="C138" s="1" t="s">
        <v>151</v>
      </c>
      <c r="D138" s="1">
        <v>60</v>
      </c>
      <c r="E138" s="1">
        <v>5632</v>
      </c>
      <c r="F138" s="1">
        <v>5318</v>
      </c>
      <c r="G138" s="1">
        <v>166</v>
      </c>
      <c r="H138" s="1">
        <v>7</v>
      </c>
      <c r="I138" s="1">
        <v>35</v>
      </c>
      <c r="J138" s="1">
        <v>106</v>
      </c>
      <c r="K138" s="1">
        <v>103.87</v>
      </c>
      <c r="L138" s="1">
        <v>2155</v>
      </c>
      <c r="M138" s="1">
        <v>1947</v>
      </c>
      <c r="N138" s="1">
        <v>0</v>
      </c>
      <c r="O138" s="1">
        <v>5632</v>
      </c>
    </row>
    <row r="139" spans="1:15" x14ac:dyDescent="0.25">
      <c r="A139" s="1">
        <v>114501</v>
      </c>
      <c r="B139" s="1" t="s">
        <v>15</v>
      </c>
      <c r="C139" s="1" t="s">
        <v>152</v>
      </c>
      <c r="D139" s="1">
        <v>60</v>
      </c>
      <c r="E139" s="1">
        <v>6770</v>
      </c>
      <c r="F139" s="1">
        <v>6313</v>
      </c>
      <c r="G139" s="1">
        <v>232</v>
      </c>
      <c r="H139" s="1">
        <v>11</v>
      </c>
      <c r="I139" s="1">
        <v>83</v>
      </c>
      <c r="J139" s="1">
        <v>131</v>
      </c>
      <c r="K139" s="1">
        <v>95.89</v>
      </c>
      <c r="L139" s="1">
        <v>1708</v>
      </c>
      <c r="M139" s="1">
        <v>2695</v>
      </c>
      <c r="N139" s="1">
        <v>0</v>
      </c>
      <c r="O139" s="1">
        <v>6770</v>
      </c>
    </row>
    <row r="140" spans="1:15" x14ac:dyDescent="0.25">
      <c r="A140" s="1">
        <v>114501</v>
      </c>
      <c r="B140" s="1" t="s">
        <v>15</v>
      </c>
      <c r="C140" s="1" t="s">
        <v>153</v>
      </c>
      <c r="D140" s="1">
        <v>60</v>
      </c>
      <c r="E140" s="1">
        <v>6686</v>
      </c>
      <c r="F140" s="1">
        <v>6364</v>
      </c>
      <c r="G140" s="1">
        <v>150</v>
      </c>
      <c r="H140" s="1">
        <v>4</v>
      </c>
      <c r="I140" s="1">
        <v>51</v>
      </c>
      <c r="J140" s="1">
        <v>117</v>
      </c>
      <c r="K140" s="1">
        <v>95.7</v>
      </c>
      <c r="L140" s="1">
        <v>1721</v>
      </c>
      <c r="M140" s="1">
        <v>2664</v>
      </c>
      <c r="N140" s="1">
        <v>0</v>
      </c>
      <c r="O140" s="1">
        <v>6686</v>
      </c>
    </row>
    <row r="141" spans="1:15" x14ac:dyDescent="0.25">
      <c r="A141" s="1">
        <v>114501</v>
      </c>
      <c r="B141" s="1" t="s">
        <v>15</v>
      </c>
      <c r="C141" s="1" t="s">
        <v>154</v>
      </c>
      <c r="D141" s="1">
        <v>60</v>
      </c>
      <c r="E141" s="1">
        <v>6654</v>
      </c>
      <c r="F141" s="1">
        <v>6376</v>
      </c>
      <c r="G141" s="1">
        <v>148</v>
      </c>
      <c r="H141" s="1">
        <v>6</v>
      </c>
      <c r="I141" s="1">
        <v>39</v>
      </c>
      <c r="J141" s="1">
        <v>85</v>
      </c>
      <c r="K141" s="1">
        <v>96.5</v>
      </c>
      <c r="L141" s="1">
        <v>1740</v>
      </c>
      <c r="M141" s="1">
        <v>2640</v>
      </c>
      <c r="N141" s="1">
        <v>0</v>
      </c>
      <c r="O141" s="1">
        <v>6654</v>
      </c>
    </row>
    <row r="142" spans="1:15" x14ac:dyDescent="0.25">
      <c r="A142" s="1">
        <v>114501</v>
      </c>
      <c r="B142" s="1" t="s">
        <v>15</v>
      </c>
      <c r="C142" s="1" t="s">
        <v>155</v>
      </c>
      <c r="D142" s="1">
        <v>60</v>
      </c>
      <c r="E142" s="1">
        <v>6378</v>
      </c>
      <c r="F142" s="1">
        <v>6088</v>
      </c>
      <c r="G142" s="1">
        <v>153</v>
      </c>
      <c r="H142" s="1">
        <v>10</v>
      </c>
      <c r="I142" s="1">
        <v>33</v>
      </c>
      <c r="J142" s="1">
        <v>94</v>
      </c>
      <c r="K142" s="1">
        <v>91.48</v>
      </c>
      <c r="L142" s="1">
        <v>1021</v>
      </c>
      <c r="M142" s="1">
        <v>2512</v>
      </c>
      <c r="N142" s="1">
        <v>0</v>
      </c>
      <c r="O142" s="1">
        <v>6378</v>
      </c>
    </row>
    <row r="143" spans="1:15" x14ac:dyDescent="0.25">
      <c r="A143" s="1">
        <v>114501</v>
      </c>
      <c r="B143" s="1" t="s">
        <v>15</v>
      </c>
      <c r="C143" s="1" t="s">
        <v>156</v>
      </c>
      <c r="D143" s="1">
        <v>60</v>
      </c>
      <c r="E143" s="1">
        <v>5833</v>
      </c>
      <c r="F143" s="1">
        <v>5681</v>
      </c>
      <c r="G143" s="1">
        <v>1</v>
      </c>
      <c r="H143" s="1">
        <v>0</v>
      </c>
      <c r="I143" s="1">
        <v>0</v>
      </c>
      <c r="J143" s="1">
        <v>151</v>
      </c>
      <c r="K143" s="1">
        <v>82.11</v>
      </c>
      <c r="L143" s="1">
        <v>153</v>
      </c>
      <c r="M143" s="1">
        <v>2238</v>
      </c>
      <c r="N143" s="1">
        <v>0</v>
      </c>
      <c r="O143" s="1">
        <v>5833</v>
      </c>
    </row>
    <row r="144" spans="1:15" x14ac:dyDescent="0.25">
      <c r="A144" s="1">
        <v>114501</v>
      </c>
      <c r="B144" s="1" t="s">
        <v>15</v>
      </c>
      <c r="C144" s="1" t="s">
        <v>157</v>
      </c>
      <c r="D144" s="1">
        <v>60</v>
      </c>
      <c r="E144" s="1">
        <v>6166</v>
      </c>
      <c r="F144" s="1">
        <v>6019</v>
      </c>
      <c r="G144" s="1">
        <v>0</v>
      </c>
      <c r="H144" s="1">
        <v>0</v>
      </c>
      <c r="I144" s="1">
        <v>0</v>
      </c>
      <c r="J144" s="1">
        <v>147</v>
      </c>
      <c r="K144" s="1">
        <v>82.67</v>
      </c>
      <c r="L144" s="1">
        <v>222</v>
      </c>
      <c r="M144" s="1">
        <v>2550</v>
      </c>
      <c r="N144" s="1">
        <v>0</v>
      </c>
      <c r="O144" s="1">
        <v>6166</v>
      </c>
    </row>
    <row r="145" spans="1:15" x14ac:dyDescent="0.25">
      <c r="A145" s="1">
        <v>114501</v>
      </c>
      <c r="B145" s="1" t="s">
        <v>15</v>
      </c>
      <c r="C145" s="1" t="s">
        <v>158</v>
      </c>
      <c r="D145" s="1">
        <v>60</v>
      </c>
      <c r="E145" s="1">
        <v>4695</v>
      </c>
      <c r="F145" s="1">
        <v>4568</v>
      </c>
      <c r="G145" s="1">
        <v>0</v>
      </c>
      <c r="H145" s="1">
        <v>0</v>
      </c>
      <c r="I145" s="1">
        <v>0</v>
      </c>
      <c r="J145" s="1">
        <v>127</v>
      </c>
      <c r="K145" s="1">
        <v>88.91</v>
      </c>
      <c r="L145" s="1">
        <v>691</v>
      </c>
      <c r="M145" s="1">
        <v>1380</v>
      </c>
      <c r="N145" s="1">
        <v>0</v>
      </c>
      <c r="O145" s="1">
        <v>4695</v>
      </c>
    </row>
    <row r="146" spans="1:15" x14ac:dyDescent="0.25">
      <c r="A146" s="1">
        <v>114501</v>
      </c>
      <c r="B146" s="1" t="s">
        <v>15</v>
      </c>
      <c r="C146" s="1" t="s">
        <v>159</v>
      </c>
      <c r="D146" s="1">
        <v>60</v>
      </c>
      <c r="E146" s="1">
        <v>3883</v>
      </c>
      <c r="F146" s="1">
        <v>3750</v>
      </c>
      <c r="G146" s="1">
        <v>0</v>
      </c>
      <c r="H146" s="1">
        <v>0</v>
      </c>
      <c r="I146" s="1">
        <v>0</v>
      </c>
      <c r="J146" s="1">
        <v>133</v>
      </c>
      <c r="K146" s="1">
        <v>92</v>
      </c>
      <c r="L146" s="1">
        <v>736</v>
      </c>
      <c r="M146" s="1">
        <v>905</v>
      </c>
      <c r="N146" s="1">
        <v>0</v>
      </c>
      <c r="O146" s="1">
        <v>3883</v>
      </c>
    </row>
    <row r="147" spans="1:15" x14ac:dyDescent="0.25">
      <c r="A147" s="1">
        <v>114501</v>
      </c>
      <c r="B147" s="1" t="s">
        <v>15</v>
      </c>
      <c r="C147" s="1" t="s">
        <v>160</v>
      </c>
      <c r="D147" s="1">
        <v>60</v>
      </c>
      <c r="E147" s="1">
        <v>2929</v>
      </c>
      <c r="F147" s="1">
        <v>2854</v>
      </c>
      <c r="G147" s="1">
        <v>0</v>
      </c>
      <c r="H147" s="1">
        <v>0</v>
      </c>
      <c r="I147" s="1">
        <v>0</v>
      </c>
      <c r="J147" s="1">
        <v>75</v>
      </c>
      <c r="K147" s="1">
        <v>94.23</v>
      </c>
      <c r="L147" s="1">
        <v>687</v>
      </c>
      <c r="M147" s="1">
        <v>679</v>
      </c>
      <c r="N147" s="1">
        <v>0</v>
      </c>
      <c r="O147" s="1">
        <v>2929</v>
      </c>
    </row>
    <row r="148" spans="1:15" x14ac:dyDescent="0.25">
      <c r="A148" s="1">
        <v>114501</v>
      </c>
      <c r="B148" s="1" t="s">
        <v>15</v>
      </c>
      <c r="C148" s="1" t="s">
        <v>161</v>
      </c>
      <c r="D148" s="1">
        <v>60</v>
      </c>
      <c r="E148" s="1">
        <v>1717</v>
      </c>
      <c r="F148" s="1">
        <v>1688</v>
      </c>
      <c r="G148" s="1">
        <v>0</v>
      </c>
      <c r="H148" s="1">
        <v>0</v>
      </c>
      <c r="I148" s="1">
        <v>0</v>
      </c>
      <c r="J148" s="1">
        <v>29</v>
      </c>
      <c r="K148" s="1">
        <v>97.3</v>
      </c>
      <c r="L148" s="1">
        <v>482</v>
      </c>
      <c r="M148" s="1">
        <v>137</v>
      </c>
      <c r="N148" s="1">
        <v>0</v>
      </c>
      <c r="O148" s="1">
        <v>1717</v>
      </c>
    </row>
    <row r="149" spans="1:15" x14ac:dyDescent="0.25">
      <c r="A149" s="1">
        <v>114501</v>
      </c>
      <c r="B149" s="1" t="s">
        <v>15</v>
      </c>
      <c r="C149" s="1" t="s">
        <v>162</v>
      </c>
      <c r="D149" s="1">
        <v>60</v>
      </c>
      <c r="E149" s="1">
        <v>877</v>
      </c>
      <c r="F149" s="1">
        <v>860</v>
      </c>
      <c r="G149" s="1">
        <v>0</v>
      </c>
      <c r="H149" s="1">
        <v>0</v>
      </c>
      <c r="I149" s="1">
        <v>0</v>
      </c>
      <c r="J149" s="1">
        <v>17</v>
      </c>
      <c r="K149" s="1">
        <v>97.68</v>
      </c>
      <c r="L149" s="1">
        <v>250</v>
      </c>
      <c r="M149" s="1">
        <v>2</v>
      </c>
      <c r="N149" s="1">
        <v>0</v>
      </c>
      <c r="O149" s="1">
        <v>877</v>
      </c>
    </row>
    <row r="150" spans="1:15" x14ac:dyDescent="0.25">
      <c r="A150" s="1">
        <v>114501</v>
      </c>
      <c r="B150" s="1" t="s">
        <v>15</v>
      </c>
      <c r="C150" s="1" t="s">
        <v>163</v>
      </c>
      <c r="D150" s="1">
        <v>60</v>
      </c>
      <c r="E150" s="1">
        <v>621</v>
      </c>
      <c r="F150" s="1">
        <v>605</v>
      </c>
      <c r="G150" s="1">
        <v>0</v>
      </c>
      <c r="H150" s="1">
        <v>0</v>
      </c>
      <c r="I150" s="1">
        <v>0</v>
      </c>
      <c r="J150" s="1">
        <v>16</v>
      </c>
      <c r="K150" s="1">
        <v>97.57</v>
      </c>
      <c r="L150" s="1">
        <v>165</v>
      </c>
      <c r="M150" s="1">
        <v>1</v>
      </c>
      <c r="N150" s="1">
        <v>0</v>
      </c>
      <c r="O150" s="1">
        <v>621</v>
      </c>
    </row>
    <row r="151" spans="1:15" x14ac:dyDescent="0.25">
      <c r="A151" s="1">
        <v>114501</v>
      </c>
      <c r="B151" s="1" t="s">
        <v>15</v>
      </c>
      <c r="C151" s="1" t="s">
        <v>164</v>
      </c>
      <c r="D151" s="1">
        <v>60</v>
      </c>
      <c r="E151" s="1">
        <v>700</v>
      </c>
      <c r="F151" s="1">
        <v>660</v>
      </c>
      <c r="G151" s="1">
        <v>0</v>
      </c>
      <c r="H151" s="1">
        <v>0</v>
      </c>
      <c r="I151" s="1">
        <v>0</v>
      </c>
      <c r="J151" s="1">
        <v>40</v>
      </c>
      <c r="K151" s="1">
        <v>99.61</v>
      </c>
      <c r="L151" s="1">
        <v>221</v>
      </c>
      <c r="M151" s="1">
        <v>0</v>
      </c>
      <c r="N151" s="1">
        <v>0</v>
      </c>
      <c r="O151" s="1">
        <v>700</v>
      </c>
    </row>
    <row r="152" spans="1:15" x14ac:dyDescent="0.25">
      <c r="A152" s="1">
        <v>114501</v>
      </c>
      <c r="B152" s="1" t="s">
        <v>15</v>
      </c>
      <c r="C152" s="1" t="s">
        <v>165</v>
      </c>
      <c r="D152" s="1">
        <v>60</v>
      </c>
      <c r="E152" s="1">
        <v>1276</v>
      </c>
      <c r="F152" s="1">
        <v>1209</v>
      </c>
      <c r="G152" s="1">
        <v>0</v>
      </c>
      <c r="H152" s="1">
        <v>0</v>
      </c>
      <c r="I152" s="1">
        <v>0</v>
      </c>
      <c r="J152" s="1">
        <v>67</v>
      </c>
      <c r="K152" s="1">
        <v>97.54</v>
      </c>
      <c r="L152" s="1">
        <v>361</v>
      </c>
      <c r="M152" s="1">
        <v>9</v>
      </c>
      <c r="N152" s="1">
        <v>0</v>
      </c>
      <c r="O152" s="1">
        <v>1276</v>
      </c>
    </row>
    <row r="153" spans="1:15" x14ac:dyDescent="0.25">
      <c r="A153" s="1">
        <v>114501</v>
      </c>
      <c r="B153" s="1" t="s">
        <v>15</v>
      </c>
      <c r="C153" s="1" t="s">
        <v>166</v>
      </c>
      <c r="D153" s="1">
        <v>60</v>
      </c>
      <c r="E153" s="1">
        <v>3525</v>
      </c>
      <c r="F153" s="1">
        <v>3250</v>
      </c>
      <c r="G153" s="1">
        <v>124</v>
      </c>
      <c r="H153" s="1">
        <v>2</v>
      </c>
      <c r="I153" s="1">
        <v>39</v>
      </c>
      <c r="J153" s="1">
        <v>110</v>
      </c>
      <c r="K153" s="1">
        <v>100.46</v>
      </c>
      <c r="L153" s="1">
        <v>1136</v>
      </c>
      <c r="M153" s="1">
        <v>883</v>
      </c>
      <c r="N153" s="1">
        <v>0</v>
      </c>
      <c r="O153" s="1">
        <v>3525</v>
      </c>
    </row>
    <row r="154" spans="1:15" x14ac:dyDescent="0.25">
      <c r="A154" s="1">
        <v>114501</v>
      </c>
      <c r="B154" s="1" t="s">
        <v>15</v>
      </c>
      <c r="C154" s="1" t="s">
        <v>167</v>
      </c>
      <c r="D154" s="1">
        <v>60</v>
      </c>
      <c r="E154" s="1">
        <v>5123</v>
      </c>
      <c r="F154" s="1">
        <v>4497</v>
      </c>
      <c r="G154" s="1">
        <v>444</v>
      </c>
      <c r="H154" s="1">
        <v>8</v>
      </c>
      <c r="I154" s="1">
        <v>101</v>
      </c>
      <c r="J154" s="1">
        <v>73</v>
      </c>
      <c r="K154" s="1">
        <v>96.26</v>
      </c>
      <c r="L154" s="1">
        <v>1345</v>
      </c>
      <c r="M154" s="1">
        <v>1538</v>
      </c>
      <c r="N154" s="1">
        <v>0</v>
      </c>
      <c r="O154" s="1">
        <v>5123</v>
      </c>
    </row>
    <row r="155" spans="1:15" x14ac:dyDescent="0.25">
      <c r="A155" s="1">
        <v>114501</v>
      </c>
      <c r="B155" s="1" t="s">
        <v>15</v>
      </c>
      <c r="C155" s="1" t="s">
        <v>168</v>
      </c>
      <c r="D155" s="1">
        <v>60</v>
      </c>
      <c r="E155" s="1">
        <v>5179</v>
      </c>
      <c r="F155" s="1">
        <v>4025</v>
      </c>
      <c r="G155" s="1">
        <v>981</v>
      </c>
      <c r="H155" s="1">
        <v>12</v>
      </c>
      <c r="I155" s="1">
        <v>82</v>
      </c>
      <c r="J155" s="1">
        <v>79</v>
      </c>
      <c r="K155" s="1">
        <v>90.63</v>
      </c>
      <c r="L155" s="1">
        <v>807</v>
      </c>
      <c r="M155" s="1">
        <v>1764</v>
      </c>
      <c r="N155" s="1">
        <v>0</v>
      </c>
      <c r="O155" s="1">
        <v>5179</v>
      </c>
    </row>
    <row r="156" spans="1:15" x14ac:dyDescent="0.25">
      <c r="A156" s="1">
        <v>114501</v>
      </c>
      <c r="B156" s="1" t="s">
        <v>15</v>
      </c>
      <c r="C156" s="1" t="s">
        <v>169</v>
      </c>
      <c r="D156" s="1">
        <v>60</v>
      </c>
      <c r="E156" s="1">
        <v>5428</v>
      </c>
      <c r="F156" s="1">
        <v>4522</v>
      </c>
      <c r="G156" s="1">
        <v>783</v>
      </c>
      <c r="H156" s="1">
        <v>3</v>
      </c>
      <c r="I156" s="1">
        <v>43</v>
      </c>
      <c r="J156" s="1">
        <v>77</v>
      </c>
      <c r="K156" s="1">
        <v>94.93</v>
      </c>
      <c r="L156" s="1">
        <v>1275</v>
      </c>
      <c r="M156" s="1">
        <v>2080</v>
      </c>
      <c r="N156" s="1">
        <v>0</v>
      </c>
      <c r="O156" s="1">
        <v>5428</v>
      </c>
    </row>
    <row r="157" spans="1:15" x14ac:dyDescent="0.25">
      <c r="A157" s="1">
        <v>114501</v>
      </c>
      <c r="B157" s="1" t="s">
        <v>15</v>
      </c>
      <c r="C157" s="1" t="s">
        <v>170</v>
      </c>
      <c r="D157" s="1">
        <v>60</v>
      </c>
      <c r="E157" s="1">
        <v>5104</v>
      </c>
      <c r="F157" s="1">
        <v>4612</v>
      </c>
      <c r="G157" s="1">
        <v>379</v>
      </c>
      <c r="H157" s="1">
        <v>5</v>
      </c>
      <c r="I157" s="1">
        <v>22</v>
      </c>
      <c r="J157" s="1">
        <v>86</v>
      </c>
      <c r="K157" s="1">
        <v>97.48</v>
      </c>
      <c r="L157" s="1">
        <v>1442</v>
      </c>
      <c r="M157" s="1">
        <v>1487</v>
      </c>
      <c r="N157" s="1">
        <v>0</v>
      </c>
      <c r="O157" s="1">
        <v>5104</v>
      </c>
    </row>
    <row r="158" spans="1:15" x14ac:dyDescent="0.25">
      <c r="A158" s="1">
        <v>114501</v>
      </c>
      <c r="B158" s="1" t="s">
        <v>15</v>
      </c>
      <c r="C158" s="1" t="s">
        <v>171</v>
      </c>
      <c r="D158" s="1">
        <v>60</v>
      </c>
      <c r="E158" s="1">
        <v>4336</v>
      </c>
      <c r="F158" s="1">
        <v>3966</v>
      </c>
      <c r="G158" s="1">
        <v>277</v>
      </c>
      <c r="H158" s="1">
        <v>7</v>
      </c>
      <c r="I158" s="1">
        <v>13</v>
      </c>
      <c r="J158" s="1">
        <v>73</v>
      </c>
      <c r="K158" s="1">
        <v>100.55</v>
      </c>
      <c r="L158" s="1">
        <v>1409</v>
      </c>
      <c r="M158" s="1">
        <v>1249</v>
      </c>
      <c r="N158" s="1">
        <v>0</v>
      </c>
      <c r="O158" s="1">
        <v>4336</v>
      </c>
    </row>
    <row r="159" spans="1:15" x14ac:dyDescent="0.25">
      <c r="A159" s="1">
        <v>114501</v>
      </c>
      <c r="B159" s="1" t="s">
        <v>15</v>
      </c>
      <c r="C159" s="1" t="s">
        <v>172</v>
      </c>
      <c r="D159" s="1">
        <v>60</v>
      </c>
      <c r="E159" s="1">
        <v>5388</v>
      </c>
      <c r="F159" s="1">
        <v>5137</v>
      </c>
      <c r="G159" s="1">
        <v>116</v>
      </c>
      <c r="H159" s="1">
        <v>8</v>
      </c>
      <c r="I159" s="1">
        <v>30</v>
      </c>
      <c r="J159" s="1">
        <v>97</v>
      </c>
      <c r="K159" s="1">
        <v>96.56</v>
      </c>
      <c r="L159" s="1">
        <v>1394</v>
      </c>
      <c r="M159" s="1">
        <v>1523</v>
      </c>
      <c r="N159" s="1">
        <v>0</v>
      </c>
      <c r="O159" s="1">
        <v>5388</v>
      </c>
    </row>
    <row r="160" spans="1:15" x14ac:dyDescent="0.25">
      <c r="A160" s="1">
        <v>114501</v>
      </c>
      <c r="B160" s="1" t="s">
        <v>15</v>
      </c>
      <c r="C160" s="1" t="s">
        <v>173</v>
      </c>
      <c r="D160" s="1">
        <v>60</v>
      </c>
      <c r="E160" s="1">
        <v>4842</v>
      </c>
      <c r="F160" s="1">
        <v>4671</v>
      </c>
      <c r="G160" s="1">
        <v>71</v>
      </c>
      <c r="H160" s="1">
        <v>1</v>
      </c>
      <c r="I160" s="1">
        <v>21</v>
      </c>
      <c r="J160" s="1">
        <v>78</v>
      </c>
      <c r="K160" s="1">
        <v>105.75</v>
      </c>
      <c r="L160" s="1">
        <v>1969</v>
      </c>
      <c r="M160" s="1">
        <v>1381</v>
      </c>
      <c r="N160" s="1">
        <v>0</v>
      </c>
      <c r="O160" s="1">
        <v>4842</v>
      </c>
    </row>
    <row r="161" spans="1:15" x14ac:dyDescent="0.25">
      <c r="A161" s="1">
        <v>114501</v>
      </c>
      <c r="B161" s="1" t="s">
        <v>15</v>
      </c>
      <c r="C161" s="1" t="s">
        <v>174</v>
      </c>
      <c r="D161" s="1">
        <v>60</v>
      </c>
      <c r="E161" s="1">
        <v>5320</v>
      </c>
      <c r="F161" s="1">
        <v>4986</v>
      </c>
      <c r="G161" s="1">
        <v>142</v>
      </c>
      <c r="H161" s="1">
        <v>9</v>
      </c>
      <c r="I161" s="1">
        <v>54</v>
      </c>
      <c r="J161" s="1">
        <v>129</v>
      </c>
      <c r="K161" s="1">
        <v>104.51</v>
      </c>
      <c r="L161" s="1">
        <v>2076</v>
      </c>
      <c r="M161" s="1">
        <v>1503</v>
      </c>
      <c r="N161" s="1">
        <v>0</v>
      </c>
      <c r="O161" s="1">
        <v>5320</v>
      </c>
    </row>
    <row r="162" spans="1:15" x14ac:dyDescent="0.25">
      <c r="A162" s="1">
        <v>114501</v>
      </c>
      <c r="B162" s="1" t="s">
        <v>15</v>
      </c>
      <c r="C162" s="1" t="s">
        <v>175</v>
      </c>
      <c r="D162" s="1">
        <v>60</v>
      </c>
      <c r="E162" s="1">
        <v>5968</v>
      </c>
      <c r="F162" s="1">
        <v>5649</v>
      </c>
      <c r="G162" s="1">
        <v>164</v>
      </c>
      <c r="H162" s="1">
        <v>3</v>
      </c>
      <c r="I162" s="1">
        <v>48</v>
      </c>
      <c r="J162" s="1">
        <v>104</v>
      </c>
      <c r="K162" s="1">
        <v>102.2</v>
      </c>
      <c r="L162" s="1">
        <v>2200</v>
      </c>
      <c r="M162" s="1">
        <v>2224</v>
      </c>
      <c r="N162" s="1">
        <v>0</v>
      </c>
      <c r="O162" s="1">
        <v>5968</v>
      </c>
    </row>
    <row r="163" spans="1:15" x14ac:dyDescent="0.25">
      <c r="A163" s="1">
        <v>114501</v>
      </c>
      <c r="B163" s="1" t="s">
        <v>15</v>
      </c>
      <c r="C163" s="1" t="s">
        <v>176</v>
      </c>
      <c r="D163" s="1">
        <v>60</v>
      </c>
      <c r="E163" s="1">
        <v>6820</v>
      </c>
      <c r="F163" s="1">
        <v>6369</v>
      </c>
      <c r="G163" s="1">
        <v>228</v>
      </c>
      <c r="H163" s="1">
        <v>11</v>
      </c>
      <c r="I163" s="1">
        <v>82</v>
      </c>
      <c r="J163" s="1">
        <v>130</v>
      </c>
      <c r="K163" s="1">
        <v>96.9</v>
      </c>
      <c r="L163" s="1">
        <v>1845</v>
      </c>
      <c r="M163" s="1">
        <v>2724</v>
      </c>
      <c r="N163" s="1">
        <v>0</v>
      </c>
      <c r="O163" s="1">
        <v>6820</v>
      </c>
    </row>
    <row r="164" spans="1:15" x14ac:dyDescent="0.25">
      <c r="A164" s="1">
        <v>114501</v>
      </c>
      <c r="B164" s="1" t="s">
        <v>15</v>
      </c>
      <c r="C164" s="1" t="s">
        <v>177</v>
      </c>
      <c r="D164" s="1">
        <v>60</v>
      </c>
      <c r="E164" s="1">
        <v>6825</v>
      </c>
      <c r="F164" s="1">
        <v>6510</v>
      </c>
      <c r="G164" s="1">
        <v>165</v>
      </c>
      <c r="H164" s="1">
        <v>4</v>
      </c>
      <c r="I164" s="1">
        <v>49</v>
      </c>
      <c r="J164" s="1">
        <v>97</v>
      </c>
      <c r="K164" s="1">
        <v>93.73</v>
      </c>
      <c r="L164" s="1">
        <v>1475</v>
      </c>
      <c r="M164" s="1">
        <v>2660</v>
      </c>
      <c r="N164" s="1">
        <v>0</v>
      </c>
      <c r="O164" s="1">
        <v>6825</v>
      </c>
    </row>
    <row r="165" spans="1:15" x14ac:dyDescent="0.25">
      <c r="A165" s="1">
        <v>114501</v>
      </c>
      <c r="B165" s="1" t="s">
        <v>15</v>
      </c>
      <c r="C165" s="1" t="s">
        <v>178</v>
      </c>
      <c r="D165" s="1">
        <v>60</v>
      </c>
      <c r="E165" s="1">
        <v>6086</v>
      </c>
      <c r="F165" s="1">
        <v>5808</v>
      </c>
      <c r="G165" s="1">
        <v>143</v>
      </c>
      <c r="H165" s="1">
        <v>6</v>
      </c>
      <c r="I165" s="1">
        <v>35</v>
      </c>
      <c r="J165" s="1">
        <v>94</v>
      </c>
      <c r="K165" s="1">
        <v>90.55</v>
      </c>
      <c r="L165" s="1">
        <v>1051</v>
      </c>
      <c r="M165" s="1">
        <v>1891</v>
      </c>
      <c r="N165" s="1">
        <v>0</v>
      </c>
      <c r="O165" s="1">
        <v>6086</v>
      </c>
    </row>
    <row r="166" spans="1:15" x14ac:dyDescent="0.25">
      <c r="A166" s="1">
        <v>114501</v>
      </c>
      <c r="B166" s="1" t="s">
        <v>15</v>
      </c>
      <c r="C166" s="1" t="s">
        <v>179</v>
      </c>
      <c r="D166" s="1">
        <v>60</v>
      </c>
      <c r="E166" s="1">
        <v>6716</v>
      </c>
      <c r="F166" s="1">
        <v>6382</v>
      </c>
      <c r="G166" s="1">
        <v>167</v>
      </c>
      <c r="H166" s="1">
        <v>16</v>
      </c>
      <c r="I166" s="1">
        <v>56</v>
      </c>
      <c r="J166" s="1">
        <v>95</v>
      </c>
      <c r="K166" s="1">
        <v>87.38</v>
      </c>
      <c r="L166" s="1">
        <v>695</v>
      </c>
      <c r="M166" s="1">
        <v>2458</v>
      </c>
      <c r="N166" s="1">
        <v>0</v>
      </c>
      <c r="O166" s="1">
        <v>6716</v>
      </c>
    </row>
    <row r="167" spans="1:15" x14ac:dyDescent="0.25">
      <c r="A167" s="1">
        <v>114501</v>
      </c>
      <c r="B167" s="1" t="s">
        <v>15</v>
      </c>
      <c r="C167" s="1" t="s">
        <v>180</v>
      </c>
      <c r="D167" s="1">
        <v>60</v>
      </c>
      <c r="E167" s="1">
        <v>6176</v>
      </c>
      <c r="F167" s="1">
        <v>6007</v>
      </c>
      <c r="G167" s="1">
        <v>0</v>
      </c>
      <c r="H167" s="1">
        <v>0</v>
      </c>
      <c r="I167" s="1">
        <v>0</v>
      </c>
      <c r="J167" s="1">
        <v>169</v>
      </c>
      <c r="K167" s="1">
        <v>79.260000000000005</v>
      </c>
      <c r="L167" s="1">
        <v>87</v>
      </c>
      <c r="M167" s="1">
        <v>2490</v>
      </c>
      <c r="N167" s="1">
        <v>0</v>
      </c>
      <c r="O167" s="1">
        <v>6176</v>
      </c>
    </row>
    <row r="168" spans="1:15" x14ac:dyDescent="0.25">
      <c r="A168" s="1">
        <v>114501</v>
      </c>
      <c r="B168" s="1" t="s">
        <v>15</v>
      </c>
      <c r="C168" s="1" t="s">
        <v>181</v>
      </c>
      <c r="D168" s="1">
        <v>60</v>
      </c>
      <c r="E168" s="1">
        <v>6083</v>
      </c>
      <c r="F168" s="1">
        <v>5923</v>
      </c>
      <c r="G168" s="1">
        <v>0</v>
      </c>
      <c r="H168" s="1">
        <v>0</v>
      </c>
      <c r="I168" s="1">
        <v>0</v>
      </c>
      <c r="J168" s="1">
        <v>160</v>
      </c>
      <c r="K168" s="1">
        <v>81.98</v>
      </c>
      <c r="L168" s="1">
        <v>225</v>
      </c>
      <c r="M168" s="1">
        <v>2504</v>
      </c>
      <c r="N168" s="1">
        <v>0</v>
      </c>
      <c r="O168" s="1">
        <v>6083</v>
      </c>
    </row>
    <row r="169" spans="1:15" x14ac:dyDescent="0.25">
      <c r="A169" s="1">
        <v>114501</v>
      </c>
      <c r="B169" s="1" t="s">
        <v>15</v>
      </c>
      <c r="C169" s="1" t="s">
        <v>182</v>
      </c>
      <c r="D169" s="1">
        <v>60</v>
      </c>
      <c r="E169" s="1">
        <v>5061</v>
      </c>
      <c r="F169" s="1">
        <v>4913</v>
      </c>
      <c r="G169" s="1">
        <v>0</v>
      </c>
      <c r="H169" s="1">
        <v>0</v>
      </c>
      <c r="I169" s="1">
        <v>0</v>
      </c>
      <c r="J169" s="1">
        <v>148</v>
      </c>
      <c r="K169" s="1">
        <v>88.18</v>
      </c>
      <c r="L169" s="1">
        <v>639</v>
      </c>
      <c r="M169" s="1">
        <v>1666</v>
      </c>
      <c r="N169" s="1">
        <v>0</v>
      </c>
      <c r="O169" s="1">
        <v>5061</v>
      </c>
    </row>
    <row r="170" spans="1:15" x14ac:dyDescent="0.25">
      <c r="A170" s="1">
        <v>114501</v>
      </c>
      <c r="B170" s="1" t="s">
        <v>15</v>
      </c>
      <c r="C170" s="1" t="s">
        <v>183</v>
      </c>
      <c r="D170" s="1">
        <v>60</v>
      </c>
      <c r="E170" s="1">
        <v>4069</v>
      </c>
      <c r="F170" s="1">
        <v>3951</v>
      </c>
      <c r="G170" s="1">
        <v>0</v>
      </c>
      <c r="H170" s="1">
        <v>0</v>
      </c>
      <c r="I170" s="1">
        <v>0</v>
      </c>
      <c r="J170" s="1">
        <v>118</v>
      </c>
      <c r="K170" s="1">
        <v>91.44</v>
      </c>
      <c r="L170" s="1">
        <v>752</v>
      </c>
      <c r="M170" s="1">
        <v>1128</v>
      </c>
      <c r="N170" s="1">
        <v>0</v>
      </c>
      <c r="O170" s="1">
        <v>4069</v>
      </c>
    </row>
    <row r="171" spans="1:15" x14ac:dyDescent="0.25">
      <c r="A171" s="1">
        <v>114501</v>
      </c>
      <c r="B171" s="1" t="s">
        <v>15</v>
      </c>
      <c r="C171" s="1" t="s">
        <v>184</v>
      </c>
      <c r="D171" s="1">
        <v>60</v>
      </c>
      <c r="E171" s="1">
        <v>3075</v>
      </c>
      <c r="F171" s="1">
        <v>2997</v>
      </c>
      <c r="G171" s="1">
        <v>0</v>
      </c>
      <c r="H171" s="1">
        <v>0</v>
      </c>
      <c r="I171" s="1">
        <v>0</v>
      </c>
      <c r="J171" s="1">
        <v>78</v>
      </c>
      <c r="K171" s="1">
        <v>94.94</v>
      </c>
      <c r="L171" s="1">
        <v>754</v>
      </c>
      <c r="M171" s="1">
        <v>715</v>
      </c>
      <c r="N171" s="1">
        <v>0</v>
      </c>
      <c r="O171" s="1">
        <v>3075</v>
      </c>
    </row>
    <row r="172" spans="1:15" x14ac:dyDescent="0.25">
      <c r="A172" s="1">
        <v>114501</v>
      </c>
      <c r="B172" s="1" t="s">
        <v>15</v>
      </c>
      <c r="C172" s="1" t="s">
        <v>185</v>
      </c>
      <c r="D172" s="1">
        <v>60</v>
      </c>
      <c r="E172" s="1">
        <v>1856</v>
      </c>
      <c r="F172" s="1">
        <v>1824</v>
      </c>
      <c r="G172" s="1">
        <v>0</v>
      </c>
      <c r="H172" s="1">
        <v>0</v>
      </c>
      <c r="I172" s="1">
        <v>0</v>
      </c>
      <c r="J172" s="1">
        <v>32</v>
      </c>
      <c r="K172" s="1">
        <v>96.62</v>
      </c>
      <c r="L172" s="1">
        <v>495</v>
      </c>
      <c r="M172" s="1">
        <v>208</v>
      </c>
      <c r="N172" s="1">
        <v>0</v>
      </c>
      <c r="O172" s="1">
        <v>1856</v>
      </c>
    </row>
    <row r="173" spans="1:15" x14ac:dyDescent="0.25">
      <c r="A173" s="1">
        <v>114501</v>
      </c>
      <c r="B173" s="1" t="s">
        <v>15</v>
      </c>
      <c r="C173" s="1" t="s">
        <v>186</v>
      </c>
      <c r="D173" s="1">
        <v>60</v>
      </c>
      <c r="E173" s="1">
        <v>937</v>
      </c>
      <c r="F173" s="1">
        <v>919</v>
      </c>
      <c r="G173" s="1">
        <v>0</v>
      </c>
      <c r="H173" s="1">
        <v>0</v>
      </c>
      <c r="I173" s="1">
        <v>0</v>
      </c>
      <c r="J173" s="1">
        <v>18</v>
      </c>
      <c r="K173" s="1">
        <v>97.88</v>
      </c>
      <c r="L173" s="1">
        <v>261</v>
      </c>
      <c r="M173" s="1">
        <v>0</v>
      </c>
      <c r="N173" s="1">
        <v>0</v>
      </c>
      <c r="O173" s="1">
        <v>937</v>
      </c>
    </row>
    <row r="174" spans="1:15" x14ac:dyDescent="0.25">
      <c r="A174" s="1">
        <v>114501</v>
      </c>
      <c r="B174" s="1" t="s">
        <v>15</v>
      </c>
      <c r="C174" s="1" t="s">
        <v>187</v>
      </c>
      <c r="D174" s="1">
        <v>60</v>
      </c>
      <c r="E174" s="1">
        <v>586</v>
      </c>
      <c r="F174" s="1">
        <v>569</v>
      </c>
      <c r="G174" s="1">
        <v>0</v>
      </c>
      <c r="H174" s="1">
        <v>0</v>
      </c>
      <c r="I174" s="1">
        <v>0</v>
      </c>
      <c r="J174" s="1">
        <v>17</v>
      </c>
      <c r="K174" s="1">
        <v>98.44</v>
      </c>
      <c r="L174" s="1">
        <v>168</v>
      </c>
      <c r="M174" s="1">
        <v>0</v>
      </c>
      <c r="N174" s="1">
        <v>0</v>
      </c>
      <c r="O174" s="1">
        <v>586</v>
      </c>
    </row>
    <row r="175" spans="1:15" x14ac:dyDescent="0.25">
      <c r="A175" s="1">
        <v>114501</v>
      </c>
      <c r="B175" s="1" t="s">
        <v>15</v>
      </c>
      <c r="C175" s="1" t="s">
        <v>188</v>
      </c>
      <c r="D175" s="1">
        <v>60</v>
      </c>
      <c r="E175" s="1">
        <v>731</v>
      </c>
      <c r="F175" s="1">
        <v>695</v>
      </c>
      <c r="G175" s="1">
        <v>0</v>
      </c>
      <c r="H175" s="1">
        <v>0</v>
      </c>
      <c r="I175" s="1">
        <v>0</v>
      </c>
      <c r="J175" s="1">
        <v>36</v>
      </c>
      <c r="K175" s="1">
        <v>98.73</v>
      </c>
      <c r="L175" s="1">
        <v>213</v>
      </c>
      <c r="M175" s="1">
        <v>0</v>
      </c>
      <c r="N175" s="1">
        <v>0</v>
      </c>
      <c r="O175" s="1">
        <v>731</v>
      </c>
    </row>
    <row r="176" spans="1:15" x14ac:dyDescent="0.25">
      <c r="A176" s="1">
        <v>114501</v>
      </c>
      <c r="B176" s="1" t="s">
        <v>15</v>
      </c>
      <c r="C176" s="1" t="s">
        <v>189</v>
      </c>
      <c r="D176" s="1">
        <v>60</v>
      </c>
      <c r="E176" s="1">
        <v>1298</v>
      </c>
      <c r="F176" s="1">
        <v>1232</v>
      </c>
      <c r="G176" s="1">
        <v>0</v>
      </c>
      <c r="H176" s="1">
        <v>0</v>
      </c>
      <c r="I176" s="1">
        <v>0</v>
      </c>
      <c r="J176" s="1">
        <v>66</v>
      </c>
      <c r="K176" s="1">
        <v>97.44</v>
      </c>
      <c r="L176" s="1">
        <v>363</v>
      </c>
      <c r="M176" s="1">
        <v>13</v>
      </c>
      <c r="N176" s="1">
        <v>0</v>
      </c>
      <c r="O176" s="1">
        <v>1298</v>
      </c>
    </row>
    <row r="177" spans="1:15" x14ac:dyDescent="0.25">
      <c r="A177" s="1">
        <v>114501</v>
      </c>
      <c r="B177" s="1" t="s">
        <v>15</v>
      </c>
      <c r="C177" s="1" t="s">
        <v>190</v>
      </c>
      <c r="D177" s="1">
        <v>60</v>
      </c>
      <c r="E177" s="1">
        <v>3546</v>
      </c>
      <c r="F177" s="1">
        <v>3277</v>
      </c>
      <c r="G177" s="1">
        <v>126</v>
      </c>
      <c r="H177" s="1">
        <v>6</v>
      </c>
      <c r="I177" s="1">
        <v>33</v>
      </c>
      <c r="J177" s="1">
        <v>104</v>
      </c>
      <c r="K177" s="1">
        <v>99.1</v>
      </c>
      <c r="L177" s="1">
        <v>1087</v>
      </c>
      <c r="M177" s="1">
        <v>884</v>
      </c>
      <c r="N177" s="1">
        <v>0</v>
      </c>
      <c r="O177" s="1">
        <v>3546</v>
      </c>
    </row>
    <row r="178" spans="1:15" x14ac:dyDescent="0.25">
      <c r="A178" s="1">
        <v>114501</v>
      </c>
      <c r="B178" s="1" t="s">
        <v>15</v>
      </c>
      <c r="C178" s="1" t="s">
        <v>191</v>
      </c>
      <c r="D178" s="1">
        <v>60</v>
      </c>
      <c r="E178" s="1">
        <v>5279</v>
      </c>
      <c r="F178" s="1">
        <v>4752</v>
      </c>
      <c r="G178" s="1">
        <v>359</v>
      </c>
      <c r="H178" s="1">
        <v>14</v>
      </c>
      <c r="I178" s="1">
        <v>86</v>
      </c>
      <c r="J178" s="1">
        <v>68</v>
      </c>
      <c r="K178" s="1">
        <v>95.01</v>
      </c>
      <c r="L178" s="1">
        <v>1311</v>
      </c>
      <c r="M178" s="1">
        <v>1962</v>
      </c>
      <c r="N178" s="1">
        <v>0</v>
      </c>
      <c r="O178" s="1">
        <v>5279</v>
      </c>
    </row>
    <row r="179" spans="1:15" x14ac:dyDescent="0.25">
      <c r="A179" s="1">
        <v>114501</v>
      </c>
      <c r="B179" s="1" t="s">
        <v>15</v>
      </c>
      <c r="C179" s="1" t="s">
        <v>192</v>
      </c>
      <c r="D179" s="1">
        <v>60</v>
      </c>
      <c r="E179" s="1">
        <v>5321</v>
      </c>
      <c r="F179" s="1">
        <v>4549</v>
      </c>
      <c r="G179" s="1">
        <v>623</v>
      </c>
      <c r="H179" s="1">
        <v>9</v>
      </c>
      <c r="I179" s="1">
        <v>73</v>
      </c>
      <c r="J179" s="1">
        <v>67</v>
      </c>
      <c r="K179" s="1">
        <v>90.67</v>
      </c>
      <c r="L179" s="1">
        <v>897</v>
      </c>
      <c r="M179" s="1">
        <v>2043</v>
      </c>
      <c r="N179" s="1">
        <v>0</v>
      </c>
      <c r="O179" s="1">
        <v>5321</v>
      </c>
    </row>
    <row r="180" spans="1:15" x14ac:dyDescent="0.25">
      <c r="A180" s="1">
        <v>114501</v>
      </c>
      <c r="B180" s="1" t="s">
        <v>15</v>
      </c>
      <c r="C180" s="1" t="s">
        <v>193</v>
      </c>
      <c r="D180" s="1">
        <v>60</v>
      </c>
      <c r="E180" s="1">
        <v>5395</v>
      </c>
      <c r="F180" s="1">
        <v>4454</v>
      </c>
      <c r="G180" s="1">
        <v>798</v>
      </c>
      <c r="H180" s="1">
        <v>4</v>
      </c>
      <c r="I180" s="1">
        <v>41</v>
      </c>
      <c r="J180" s="1">
        <v>98</v>
      </c>
      <c r="K180" s="1">
        <v>94.97</v>
      </c>
      <c r="L180" s="1">
        <v>1271</v>
      </c>
      <c r="M180" s="1">
        <v>2062</v>
      </c>
      <c r="N180" s="1">
        <v>0</v>
      </c>
      <c r="O180" s="1">
        <v>5395</v>
      </c>
    </row>
    <row r="181" spans="1:15" x14ac:dyDescent="0.25">
      <c r="A181" s="1">
        <v>114501</v>
      </c>
      <c r="B181" s="1" t="s">
        <v>15</v>
      </c>
      <c r="C181" s="1" t="s">
        <v>194</v>
      </c>
      <c r="D181" s="1">
        <v>60</v>
      </c>
      <c r="E181" s="1">
        <v>5468</v>
      </c>
      <c r="F181" s="1">
        <v>4967</v>
      </c>
      <c r="G181" s="1">
        <v>374</v>
      </c>
      <c r="H181" s="1">
        <v>8</v>
      </c>
      <c r="I181" s="1">
        <v>25</v>
      </c>
      <c r="J181" s="1">
        <v>94</v>
      </c>
      <c r="K181" s="1">
        <v>95.48</v>
      </c>
      <c r="L181" s="1">
        <v>1353</v>
      </c>
      <c r="M181" s="1">
        <v>2115</v>
      </c>
      <c r="N181" s="1">
        <v>0</v>
      </c>
      <c r="O181" s="1">
        <v>5468</v>
      </c>
    </row>
    <row r="182" spans="1:15" x14ac:dyDescent="0.25">
      <c r="A182" s="1">
        <v>114501</v>
      </c>
      <c r="B182" s="1" t="s">
        <v>15</v>
      </c>
      <c r="C182" s="1" t="s">
        <v>195</v>
      </c>
      <c r="D182" s="1">
        <v>60</v>
      </c>
      <c r="E182" s="1">
        <v>5163</v>
      </c>
      <c r="F182" s="1">
        <v>4751</v>
      </c>
      <c r="G182" s="1">
        <v>306</v>
      </c>
      <c r="H182" s="1">
        <v>1</v>
      </c>
      <c r="I182" s="1">
        <v>17</v>
      </c>
      <c r="J182" s="1">
        <v>88</v>
      </c>
      <c r="K182" s="1">
        <v>100.49</v>
      </c>
      <c r="L182" s="1">
        <v>1642</v>
      </c>
      <c r="M182" s="1">
        <v>1492</v>
      </c>
      <c r="N182" s="1">
        <v>0</v>
      </c>
      <c r="O182" s="1">
        <v>5163</v>
      </c>
    </row>
    <row r="183" spans="1:15" x14ac:dyDescent="0.25">
      <c r="A183" s="1">
        <v>114501</v>
      </c>
      <c r="B183" s="1" t="s">
        <v>15</v>
      </c>
      <c r="C183" s="1" t="s">
        <v>196</v>
      </c>
      <c r="D183" s="1">
        <v>60</v>
      </c>
      <c r="E183" s="1">
        <v>5004</v>
      </c>
      <c r="F183" s="1">
        <v>4796</v>
      </c>
      <c r="G183" s="1">
        <v>104</v>
      </c>
      <c r="H183" s="1">
        <v>4</v>
      </c>
      <c r="I183" s="1">
        <v>14</v>
      </c>
      <c r="J183" s="1">
        <v>86</v>
      </c>
      <c r="K183" s="1">
        <v>101.68</v>
      </c>
      <c r="L183" s="1">
        <v>1731</v>
      </c>
      <c r="M183" s="1">
        <v>1439</v>
      </c>
      <c r="N183" s="1">
        <v>0</v>
      </c>
      <c r="O183" s="1">
        <v>5004</v>
      </c>
    </row>
    <row r="184" spans="1:15" x14ac:dyDescent="0.25">
      <c r="A184" s="1">
        <v>114501</v>
      </c>
      <c r="B184" s="1" t="s">
        <v>15</v>
      </c>
      <c r="C184" s="1" t="s">
        <v>197</v>
      </c>
      <c r="D184" s="1">
        <v>60</v>
      </c>
      <c r="E184" s="1">
        <v>4767</v>
      </c>
      <c r="F184" s="1">
        <v>4593</v>
      </c>
      <c r="G184" s="1">
        <v>68</v>
      </c>
      <c r="H184" s="1">
        <v>3</v>
      </c>
      <c r="I184" s="1">
        <v>29</v>
      </c>
      <c r="J184" s="1">
        <v>74</v>
      </c>
      <c r="K184" s="1">
        <v>104.16</v>
      </c>
      <c r="L184" s="1">
        <v>1834</v>
      </c>
      <c r="M184" s="1">
        <v>1361</v>
      </c>
      <c r="N184" s="1">
        <v>0</v>
      </c>
      <c r="O184" s="1">
        <v>4767</v>
      </c>
    </row>
    <row r="185" spans="1:15" x14ac:dyDescent="0.25">
      <c r="A185" s="1">
        <v>114501</v>
      </c>
      <c r="B185" s="1" t="s">
        <v>15</v>
      </c>
      <c r="C185" s="1" t="s">
        <v>198</v>
      </c>
      <c r="D185" s="1">
        <v>60</v>
      </c>
      <c r="E185" s="1">
        <v>5336</v>
      </c>
      <c r="F185" s="1">
        <v>5010</v>
      </c>
      <c r="G185" s="1">
        <v>140</v>
      </c>
      <c r="H185" s="1">
        <v>9</v>
      </c>
      <c r="I185" s="1">
        <v>56</v>
      </c>
      <c r="J185" s="1">
        <v>121</v>
      </c>
      <c r="K185" s="1">
        <v>103.9</v>
      </c>
      <c r="L185" s="1">
        <v>2053</v>
      </c>
      <c r="M185" s="1">
        <v>1679</v>
      </c>
      <c r="N185" s="1">
        <v>0</v>
      </c>
      <c r="O185" s="1">
        <v>5336</v>
      </c>
    </row>
    <row r="186" spans="1:15" x14ac:dyDescent="0.25">
      <c r="A186" s="1">
        <v>114501</v>
      </c>
      <c r="B186" s="1" t="s">
        <v>15</v>
      </c>
      <c r="C186" s="1" t="s">
        <v>199</v>
      </c>
      <c r="D186" s="1">
        <v>60</v>
      </c>
      <c r="E186" s="1">
        <v>5954</v>
      </c>
      <c r="F186" s="1">
        <v>5627</v>
      </c>
      <c r="G186" s="1">
        <v>169</v>
      </c>
      <c r="H186" s="1">
        <v>12</v>
      </c>
      <c r="I186" s="1">
        <v>39</v>
      </c>
      <c r="J186" s="1">
        <v>107</v>
      </c>
      <c r="K186" s="1">
        <v>102.21</v>
      </c>
      <c r="L186" s="1">
        <v>2119</v>
      </c>
      <c r="M186" s="1">
        <v>2390</v>
      </c>
      <c r="N186" s="1">
        <v>0</v>
      </c>
      <c r="O186" s="1">
        <v>5954</v>
      </c>
    </row>
    <row r="187" spans="1:15" x14ac:dyDescent="0.25">
      <c r="A187" s="1">
        <v>114501</v>
      </c>
      <c r="B187" s="1" t="s">
        <v>15</v>
      </c>
      <c r="C187" s="1" t="s">
        <v>200</v>
      </c>
      <c r="D187" s="1">
        <v>60</v>
      </c>
      <c r="E187" s="1">
        <v>6817</v>
      </c>
      <c r="F187" s="1">
        <v>6376</v>
      </c>
      <c r="G187" s="1">
        <v>237</v>
      </c>
      <c r="H187" s="1">
        <v>8</v>
      </c>
      <c r="I187" s="1">
        <v>83</v>
      </c>
      <c r="J187" s="1">
        <v>113</v>
      </c>
      <c r="K187" s="1">
        <v>95.19</v>
      </c>
      <c r="L187" s="1">
        <v>1669</v>
      </c>
      <c r="M187" s="1">
        <v>2701</v>
      </c>
      <c r="N187" s="1">
        <v>0</v>
      </c>
      <c r="O187" s="1">
        <v>6817</v>
      </c>
    </row>
    <row r="188" spans="1:15" x14ac:dyDescent="0.25">
      <c r="A188" s="1">
        <v>114501</v>
      </c>
      <c r="B188" s="1" t="s">
        <v>15</v>
      </c>
      <c r="C188" s="1" t="s">
        <v>201</v>
      </c>
      <c r="D188" s="1">
        <v>60</v>
      </c>
      <c r="E188" s="1">
        <v>6674</v>
      </c>
      <c r="F188" s="1">
        <v>6346</v>
      </c>
      <c r="G188" s="1">
        <v>180</v>
      </c>
      <c r="H188" s="1">
        <v>7</v>
      </c>
      <c r="I188" s="1">
        <v>45</v>
      </c>
      <c r="J188" s="1">
        <v>96</v>
      </c>
      <c r="K188" s="1">
        <v>92.94</v>
      </c>
      <c r="L188" s="1">
        <v>1272</v>
      </c>
      <c r="M188" s="1">
        <v>2596</v>
      </c>
      <c r="N188" s="1">
        <v>0</v>
      </c>
      <c r="O188" s="1">
        <v>6674</v>
      </c>
    </row>
    <row r="189" spans="1:15" x14ac:dyDescent="0.25">
      <c r="A189" s="1">
        <v>114501</v>
      </c>
      <c r="B189" s="1" t="s">
        <v>15</v>
      </c>
      <c r="C189" s="1" t="s">
        <v>202</v>
      </c>
      <c r="D189" s="1">
        <v>60</v>
      </c>
      <c r="E189" s="1">
        <v>6533</v>
      </c>
      <c r="F189" s="1">
        <v>6268</v>
      </c>
      <c r="G189" s="1">
        <v>136</v>
      </c>
      <c r="H189" s="1">
        <v>3</v>
      </c>
      <c r="I189" s="1">
        <v>35</v>
      </c>
      <c r="J189" s="1">
        <v>91</v>
      </c>
      <c r="K189" s="1">
        <v>93.98</v>
      </c>
      <c r="L189" s="1">
        <v>1406</v>
      </c>
      <c r="M189" s="1">
        <v>2579</v>
      </c>
      <c r="N189" s="1">
        <v>0</v>
      </c>
      <c r="O189" s="1">
        <v>6533</v>
      </c>
    </row>
    <row r="190" spans="1:15" x14ac:dyDescent="0.25">
      <c r="A190" s="1">
        <v>114501</v>
      </c>
      <c r="B190" s="1" t="s">
        <v>15</v>
      </c>
      <c r="C190" s="1" t="s">
        <v>203</v>
      </c>
      <c r="D190" s="1">
        <v>60</v>
      </c>
      <c r="E190" s="1">
        <v>6244</v>
      </c>
      <c r="F190" s="1">
        <v>5968</v>
      </c>
      <c r="G190" s="1">
        <v>138</v>
      </c>
      <c r="H190" s="1">
        <v>7</v>
      </c>
      <c r="I190" s="1">
        <v>41</v>
      </c>
      <c r="J190" s="1">
        <v>90</v>
      </c>
      <c r="K190" s="1">
        <v>91.55</v>
      </c>
      <c r="L190" s="1">
        <v>1020</v>
      </c>
      <c r="M190" s="1">
        <v>2329</v>
      </c>
      <c r="N190" s="1">
        <v>0</v>
      </c>
      <c r="O190" s="1">
        <v>6244</v>
      </c>
    </row>
    <row r="191" spans="1:15" x14ac:dyDescent="0.25">
      <c r="A191" s="1">
        <v>114501</v>
      </c>
      <c r="B191" s="1" t="s">
        <v>15</v>
      </c>
      <c r="C191" s="1" t="s">
        <v>204</v>
      </c>
      <c r="D191" s="1">
        <v>60</v>
      </c>
      <c r="E191" s="1">
        <v>6030</v>
      </c>
      <c r="F191" s="1">
        <v>5822</v>
      </c>
      <c r="G191" s="1">
        <v>0</v>
      </c>
      <c r="H191" s="1">
        <v>0</v>
      </c>
      <c r="I191" s="1">
        <v>0</v>
      </c>
      <c r="J191" s="1">
        <v>208</v>
      </c>
      <c r="K191" s="1">
        <v>100.12</v>
      </c>
      <c r="L191" s="1">
        <v>1559</v>
      </c>
      <c r="M191" s="1">
        <v>2105</v>
      </c>
      <c r="N191" s="1">
        <v>0</v>
      </c>
      <c r="O191" s="1">
        <v>6030</v>
      </c>
    </row>
    <row r="192" spans="1:15" x14ac:dyDescent="0.25">
      <c r="A192" s="1">
        <v>114501</v>
      </c>
      <c r="B192" s="1" t="s">
        <v>15</v>
      </c>
      <c r="C192" s="1" t="s">
        <v>205</v>
      </c>
      <c r="D192" s="1">
        <v>60</v>
      </c>
      <c r="E192" s="1">
        <v>6725</v>
      </c>
      <c r="F192" s="1">
        <v>6455</v>
      </c>
      <c r="G192" s="1">
        <v>11</v>
      </c>
      <c r="H192" s="1">
        <v>0</v>
      </c>
      <c r="I192" s="1">
        <v>5</v>
      </c>
      <c r="J192" s="1">
        <v>254</v>
      </c>
      <c r="K192" s="1">
        <v>83.51</v>
      </c>
      <c r="L192" s="1">
        <v>890</v>
      </c>
      <c r="M192" s="1">
        <v>2691</v>
      </c>
      <c r="N192" s="1">
        <v>0</v>
      </c>
      <c r="O192" s="1">
        <v>6725</v>
      </c>
    </row>
    <row r="193" spans="1:15" x14ac:dyDescent="0.25">
      <c r="A193" s="1">
        <v>114501</v>
      </c>
      <c r="B193" s="1" t="s">
        <v>15</v>
      </c>
      <c r="C193" s="1" t="s">
        <v>206</v>
      </c>
      <c r="D193" s="1">
        <v>60</v>
      </c>
      <c r="E193" s="1">
        <v>5256</v>
      </c>
      <c r="F193" s="1">
        <v>5111</v>
      </c>
      <c r="G193" s="1">
        <v>0</v>
      </c>
      <c r="H193" s="1">
        <v>0</v>
      </c>
      <c r="I193" s="1">
        <v>0</v>
      </c>
      <c r="J193" s="1">
        <v>145</v>
      </c>
      <c r="K193" s="1">
        <v>86.9</v>
      </c>
      <c r="L193" s="1">
        <v>548</v>
      </c>
      <c r="M193" s="1">
        <v>1706</v>
      </c>
      <c r="N193" s="1">
        <v>0</v>
      </c>
      <c r="O193" s="1">
        <v>5256</v>
      </c>
    </row>
    <row r="194" spans="1:15" x14ac:dyDescent="0.25">
      <c r="A194" s="1">
        <v>114501</v>
      </c>
      <c r="B194" s="1" t="s">
        <v>15</v>
      </c>
      <c r="C194" s="1" t="s">
        <v>207</v>
      </c>
      <c r="D194" s="1">
        <v>60</v>
      </c>
      <c r="E194" s="1">
        <v>4052</v>
      </c>
      <c r="F194" s="1">
        <v>3924</v>
      </c>
      <c r="G194" s="1">
        <v>0</v>
      </c>
      <c r="H194" s="1">
        <v>0</v>
      </c>
      <c r="I194" s="1">
        <v>0</v>
      </c>
      <c r="J194" s="1">
        <v>128</v>
      </c>
      <c r="K194" s="1">
        <v>91.41</v>
      </c>
      <c r="L194" s="1">
        <v>746</v>
      </c>
      <c r="M194" s="1">
        <v>1133</v>
      </c>
      <c r="N194" s="1">
        <v>0</v>
      </c>
      <c r="O194" s="1">
        <v>4052</v>
      </c>
    </row>
    <row r="195" spans="1:15" x14ac:dyDescent="0.25">
      <c r="A195" s="1">
        <v>114501</v>
      </c>
      <c r="B195" s="1" t="s">
        <v>15</v>
      </c>
      <c r="C195" s="1" t="s">
        <v>208</v>
      </c>
      <c r="D195" s="1">
        <v>60</v>
      </c>
      <c r="E195" s="1">
        <v>3363</v>
      </c>
      <c r="F195" s="1">
        <v>3285</v>
      </c>
      <c r="G195" s="1">
        <v>0</v>
      </c>
      <c r="H195" s="1">
        <v>0</v>
      </c>
      <c r="I195" s="1">
        <v>0</v>
      </c>
      <c r="J195" s="1">
        <v>78</v>
      </c>
      <c r="K195" s="1">
        <v>93.55</v>
      </c>
      <c r="L195" s="1">
        <v>726</v>
      </c>
      <c r="M195" s="1">
        <v>797</v>
      </c>
      <c r="N195" s="1">
        <v>0</v>
      </c>
      <c r="O195" s="1">
        <v>3363</v>
      </c>
    </row>
    <row r="196" spans="1:15" x14ac:dyDescent="0.25">
      <c r="A196" s="1">
        <v>114501</v>
      </c>
      <c r="B196" s="1" t="s">
        <v>15</v>
      </c>
      <c r="C196" s="1" t="s">
        <v>209</v>
      </c>
      <c r="D196" s="1">
        <v>60</v>
      </c>
      <c r="E196" s="1">
        <v>1961</v>
      </c>
      <c r="F196" s="1">
        <v>1931</v>
      </c>
      <c r="G196" s="1">
        <v>0</v>
      </c>
      <c r="H196" s="1">
        <v>0</v>
      </c>
      <c r="I196" s="1">
        <v>0</v>
      </c>
      <c r="J196" s="1">
        <v>30</v>
      </c>
      <c r="K196" s="1">
        <v>95.84</v>
      </c>
      <c r="L196" s="1">
        <v>504</v>
      </c>
      <c r="M196" s="1">
        <v>283</v>
      </c>
      <c r="N196" s="1">
        <v>0</v>
      </c>
      <c r="O196" s="1">
        <v>1961</v>
      </c>
    </row>
    <row r="197" spans="1:15" x14ac:dyDescent="0.25">
      <c r="A197" s="1">
        <v>114501</v>
      </c>
      <c r="B197" s="1" t="s">
        <v>15</v>
      </c>
      <c r="C197" s="1" t="s">
        <v>210</v>
      </c>
      <c r="D197" s="1">
        <v>60</v>
      </c>
      <c r="E197" s="1">
        <v>1048</v>
      </c>
      <c r="F197" s="1">
        <v>1029</v>
      </c>
      <c r="G197" s="1">
        <v>0</v>
      </c>
      <c r="H197" s="1">
        <v>0</v>
      </c>
      <c r="I197" s="1">
        <v>0</v>
      </c>
      <c r="J197" s="1">
        <v>19</v>
      </c>
      <c r="K197" s="1">
        <v>96.65</v>
      </c>
      <c r="L197" s="1">
        <v>287</v>
      </c>
      <c r="M197" s="1">
        <v>0</v>
      </c>
      <c r="N197" s="1">
        <v>0</v>
      </c>
      <c r="O197" s="1">
        <v>1048</v>
      </c>
    </row>
    <row r="198" spans="1:15" x14ac:dyDescent="0.25">
      <c r="A198" s="1">
        <v>114501</v>
      </c>
      <c r="B198" s="1" t="s">
        <v>15</v>
      </c>
      <c r="C198" s="1" t="s">
        <v>211</v>
      </c>
      <c r="D198" s="1">
        <v>60</v>
      </c>
      <c r="E198" s="1">
        <v>629</v>
      </c>
      <c r="F198" s="1">
        <v>608</v>
      </c>
      <c r="G198" s="1">
        <v>0</v>
      </c>
      <c r="H198" s="1">
        <v>0</v>
      </c>
      <c r="I198" s="1">
        <v>0</v>
      </c>
      <c r="J198" s="1">
        <v>21</v>
      </c>
      <c r="K198" s="1">
        <v>97.04</v>
      </c>
      <c r="L198" s="1">
        <v>170</v>
      </c>
      <c r="M198" s="1">
        <v>0</v>
      </c>
      <c r="N198" s="1">
        <v>0</v>
      </c>
      <c r="O198" s="1">
        <v>629</v>
      </c>
    </row>
    <row r="199" spans="1:15" x14ac:dyDescent="0.25">
      <c r="A199" s="1">
        <v>114501</v>
      </c>
      <c r="B199" s="1" t="s">
        <v>15</v>
      </c>
      <c r="C199" s="1" t="s">
        <v>212</v>
      </c>
      <c r="D199" s="1">
        <v>60</v>
      </c>
      <c r="E199" s="1">
        <v>755</v>
      </c>
      <c r="F199" s="1">
        <v>724</v>
      </c>
      <c r="G199" s="1">
        <v>0</v>
      </c>
      <c r="H199" s="1">
        <v>0</v>
      </c>
      <c r="I199" s="1">
        <v>0</v>
      </c>
      <c r="J199" s="1">
        <v>31</v>
      </c>
      <c r="K199" s="1">
        <v>97.83</v>
      </c>
      <c r="L199" s="1">
        <v>212</v>
      </c>
      <c r="M199" s="1">
        <v>0</v>
      </c>
      <c r="N199" s="1">
        <v>0</v>
      </c>
      <c r="O199" s="1">
        <v>755</v>
      </c>
    </row>
    <row r="200" spans="1:15" x14ac:dyDescent="0.25">
      <c r="A200" s="1">
        <v>114501</v>
      </c>
      <c r="B200" s="1" t="s">
        <v>15</v>
      </c>
      <c r="C200" s="1" t="s">
        <v>213</v>
      </c>
      <c r="D200" s="1">
        <v>60</v>
      </c>
      <c r="E200" s="1">
        <v>1410</v>
      </c>
      <c r="F200" s="1">
        <v>1345</v>
      </c>
      <c r="G200" s="1">
        <v>0</v>
      </c>
      <c r="H200" s="1">
        <v>0</v>
      </c>
      <c r="I200" s="1">
        <v>0</v>
      </c>
      <c r="J200" s="1">
        <v>65</v>
      </c>
      <c r="K200" s="1">
        <v>97.03</v>
      </c>
      <c r="L200" s="1">
        <v>387</v>
      </c>
      <c r="M200" s="1">
        <v>68</v>
      </c>
      <c r="N200" s="1">
        <v>0</v>
      </c>
      <c r="O200" s="1">
        <v>1410</v>
      </c>
    </row>
    <row r="201" spans="1:15" x14ac:dyDescent="0.25">
      <c r="A201" s="1">
        <v>114501</v>
      </c>
      <c r="B201" s="1" t="s">
        <v>15</v>
      </c>
      <c r="C201" s="1" t="s">
        <v>214</v>
      </c>
      <c r="D201" s="1">
        <v>60</v>
      </c>
      <c r="E201" s="1">
        <v>3628</v>
      </c>
      <c r="F201" s="1">
        <v>3369</v>
      </c>
      <c r="G201" s="1">
        <v>133</v>
      </c>
      <c r="H201" s="1">
        <v>4</v>
      </c>
      <c r="I201" s="1">
        <v>38</v>
      </c>
      <c r="J201" s="1">
        <v>84</v>
      </c>
      <c r="K201" s="1">
        <v>99.02</v>
      </c>
      <c r="L201" s="1">
        <v>1085</v>
      </c>
      <c r="M201" s="1">
        <v>891</v>
      </c>
      <c r="N201" s="1">
        <v>0</v>
      </c>
      <c r="O201" s="1">
        <v>3628</v>
      </c>
    </row>
    <row r="202" spans="1:15" x14ac:dyDescent="0.25">
      <c r="A202" s="1">
        <v>114501</v>
      </c>
      <c r="B202" s="1" t="s">
        <v>15</v>
      </c>
      <c r="C202" s="1" t="s">
        <v>215</v>
      </c>
      <c r="D202" s="1">
        <v>60</v>
      </c>
      <c r="E202" s="1">
        <v>5272</v>
      </c>
      <c r="F202" s="1">
        <v>4751</v>
      </c>
      <c r="G202" s="1">
        <v>349</v>
      </c>
      <c r="H202" s="1">
        <v>15</v>
      </c>
      <c r="I202" s="1">
        <v>109</v>
      </c>
      <c r="J202" s="1">
        <v>48</v>
      </c>
      <c r="K202" s="1">
        <v>95.03</v>
      </c>
      <c r="L202" s="1">
        <v>1312</v>
      </c>
      <c r="M202" s="1">
        <v>1769</v>
      </c>
      <c r="N202" s="1">
        <v>0</v>
      </c>
      <c r="O202" s="1">
        <v>5272</v>
      </c>
    </row>
    <row r="203" spans="1:15" x14ac:dyDescent="0.25">
      <c r="A203" s="1">
        <v>114501</v>
      </c>
      <c r="B203" s="1" t="s">
        <v>15</v>
      </c>
      <c r="C203" s="1" t="s">
        <v>216</v>
      </c>
      <c r="D203" s="1">
        <v>60</v>
      </c>
      <c r="E203" s="1">
        <v>5401</v>
      </c>
      <c r="F203" s="1">
        <v>4207</v>
      </c>
      <c r="G203" s="1">
        <v>993</v>
      </c>
      <c r="H203" s="1">
        <v>8</v>
      </c>
      <c r="I203" s="1">
        <v>96</v>
      </c>
      <c r="J203" s="1">
        <v>97</v>
      </c>
      <c r="K203" s="1">
        <v>89.54</v>
      </c>
      <c r="L203" s="1">
        <v>749</v>
      </c>
      <c r="M203" s="1">
        <v>2282</v>
      </c>
      <c r="N203" s="1">
        <v>0</v>
      </c>
      <c r="O203" s="1">
        <v>5401</v>
      </c>
    </row>
    <row r="204" spans="1:15" x14ac:dyDescent="0.25">
      <c r="A204" s="1">
        <v>114501</v>
      </c>
      <c r="B204" s="1" t="s">
        <v>15</v>
      </c>
      <c r="C204" s="1" t="s">
        <v>217</v>
      </c>
      <c r="D204" s="1">
        <v>60</v>
      </c>
      <c r="E204" s="1">
        <v>5787</v>
      </c>
      <c r="F204" s="1">
        <v>4727</v>
      </c>
      <c r="G204" s="1">
        <v>896</v>
      </c>
      <c r="H204" s="1">
        <v>6</v>
      </c>
      <c r="I204" s="1">
        <v>47</v>
      </c>
      <c r="J204" s="1">
        <v>111</v>
      </c>
      <c r="K204" s="1">
        <v>93.21</v>
      </c>
      <c r="L204" s="1">
        <v>1154</v>
      </c>
      <c r="M204" s="1">
        <v>2395</v>
      </c>
      <c r="N204" s="1">
        <v>0</v>
      </c>
      <c r="O204" s="1">
        <v>5787</v>
      </c>
    </row>
    <row r="205" spans="1:15" x14ac:dyDescent="0.25">
      <c r="A205" s="1">
        <v>114501</v>
      </c>
      <c r="B205" s="1" t="s">
        <v>15</v>
      </c>
      <c r="C205" s="1" t="s">
        <v>218</v>
      </c>
      <c r="D205" s="1">
        <v>60</v>
      </c>
      <c r="E205" s="1">
        <v>5308</v>
      </c>
      <c r="F205" s="1">
        <v>4857</v>
      </c>
      <c r="G205" s="1">
        <v>345</v>
      </c>
      <c r="H205" s="1">
        <v>8</v>
      </c>
      <c r="I205" s="1">
        <v>31</v>
      </c>
      <c r="J205" s="1">
        <v>67</v>
      </c>
      <c r="K205" s="1">
        <v>97</v>
      </c>
      <c r="L205" s="1">
        <v>1406</v>
      </c>
      <c r="M205" s="1">
        <v>1861</v>
      </c>
      <c r="N205" s="1">
        <v>0</v>
      </c>
      <c r="O205" s="1">
        <v>5308</v>
      </c>
    </row>
    <row r="206" spans="1:15" x14ac:dyDescent="0.25">
      <c r="A206" s="1">
        <v>114501</v>
      </c>
      <c r="B206" s="1" t="s">
        <v>15</v>
      </c>
      <c r="C206" s="1" t="s">
        <v>219</v>
      </c>
      <c r="D206" s="1">
        <v>60</v>
      </c>
      <c r="E206" s="1">
        <v>5275</v>
      </c>
      <c r="F206" s="1">
        <v>4816</v>
      </c>
      <c r="G206" s="1">
        <v>355</v>
      </c>
      <c r="H206" s="1">
        <v>3</v>
      </c>
      <c r="I206" s="1">
        <v>19</v>
      </c>
      <c r="J206" s="1">
        <v>82</v>
      </c>
      <c r="K206" s="1">
        <v>102.47</v>
      </c>
      <c r="L206" s="1">
        <v>1830</v>
      </c>
      <c r="M206" s="1">
        <v>1694</v>
      </c>
      <c r="N206" s="1">
        <v>0</v>
      </c>
      <c r="O206" s="1">
        <v>5275</v>
      </c>
    </row>
    <row r="207" spans="1:15" x14ac:dyDescent="0.25">
      <c r="A207" s="1">
        <v>114501</v>
      </c>
      <c r="B207" s="1" t="s">
        <v>15</v>
      </c>
      <c r="C207" s="1" t="s">
        <v>220</v>
      </c>
      <c r="D207" s="1">
        <v>60</v>
      </c>
      <c r="E207" s="1">
        <v>5109</v>
      </c>
      <c r="F207" s="1">
        <v>4906</v>
      </c>
      <c r="G207" s="1">
        <v>114</v>
      </c>
      <c r="H207" s="1">
        <v>2</v>
      </c>
      <c r="I207" s="1">
        <v>11</v>
      </c>
      <c r="J207" s="1">
        <v>76</v>
      </c>
      <c r="K207" s="1">
        <v>104.99</v>
      </c>
      <c r="L207" s="1">
        <v>2013</v>
      </c>
      <c r="M207" s="1">
        <v>1477</v>
      </c>
      <c r="N207" s="1">
        <v>0</v>
      </c>
      <c r="O207" s="1">
        <v>5109</v>
      </c>
    </row>
    <row r="208" spans="1:15" x14ac:dyDescent="0.25">
      <c r="A208" s="1">
        <v>114501</v>
      </c>
      <c r="B208" s="1" t="s">
        <v>15</v>
      </c>
      <c r="C208" s="1" t="s">
        <v>221</v>
      </c>
      <c r="D208" s="1">
        <v>60</v>
      </c>
      <c r="E208" s="1">
        <v>5043</v>
      </c>
      <c r="F208" s="1">
        <v>4842</v>
      </c>
      <c r="G208" s="1">
        <v>87</v>
      </c>
      <c r="H208" s="1">
        <v>3</v>
      </c>
      <c r="I208" s="1">
        <v>21</v>
      </c>
      <c r="J208" s="1">
        <v>90</v>
      </c>
      <c r="K208" s="1">
        <v>105.98</v>
      </c>
      <c r="L208" s="1">
        <v>2053</v>
      </c>
      <c r="M208" s="1">
        <v>1428</v>
      </c>
      <c r="N208" s="1">
        <v>0</v>
      </c>
      <c r="O208" s="1">
        <v>5043</v>
      </c>
    </row>
    <row r="209" spans="1:15" x14ac:dyDescent="0.25">
      <c r="A209" s="1">
        <v>114501</v>
      </c>
      <c r="B209" s="1" t="s">
        <v>15</v>
      </c>
      <c r="C209" s="1" t="s">
        <v>222</v>
      </c>
      <c r="D209" s="1">
        <v>60</v>
      </c>
      <c r="E209" s="1">
        <v>5365</v>
      </c>
      <c r="F209" s="1">
        <v>5017</v>
      </c>
      <c r="G209" s="1">
        <v>153</v>
      </c>
      <c r="H209" s="1">
        <v>11</v>
      </c>
      <c r="I209" s="1">
        <v>48</v>
      </c>
      <c r="J209" s="1">
        <v>136</v>
      </c>
      <c r="K209" s="1">
        <v>104.16</v>
      </c>
      <c r="L209" s="1">
        <v>2101</v>
      </c>
      <c r="M209" s="1">
        <v>1525</v>
      </c>
      <c r="N209" s="1">
        <v>0</v>
      </c>
      <c r="O209" s="1">
        <v>5365</v>
      </c>
    </row>
    <row r="210" spans="1:15" x14ac:dyDescent="0.25">
      <c r="A210" s="1">
        <v>114501</v>
      </c>
      <c r="B210" s="1" t="s">
        <v>15</v>
      </c>
      <c r="C210" s="1" t="s">
        <v>223</v>
      </c>
      <c r="D210" s="1">
        <v>60</v>
      </c>
      <c r="E210" s="1">
        <v>6260</v>
      </c>
      <c r="F210" s="1">
        <v>5942</v>
      </c>
      <c r="G210" s="1">
        <v>178</v>
      </c>
      <c r="H210" s="1">
        <v>4</v>
      </c>
      <c r="I210" s="1">
        <v>39</v>
      </c>
      <c r="J210" s="1">
        <v>97</v>
      </c>
      <c r="K210" s="1">
        <v>99.1</v>
      </c>
      <c r="L210" s="1">
        <v>1925</v>
      </c>
      <c r="M210" s="1">
        <v>2530</v>
      </c>
      <c r="N210" s="1">
        <v>0</v>
      </c>
      <c r="O210" s="1">
        <v>6260</v>
      </c>
    </row>
    <row r="211" spans="1:15" x14ac:dyDescent="0.25">
      <c r="A211" s="1">
        <v>114501</v>
      </c>
      <c r="B211" s="1" t="s">
        <v>15</v>
      </c>
      <c r="C211" s="1" t="s">
        <v>224</v>
      </c>
      <c r="D211" s="1">
        <v>60</v>
      </c>
      <c r="E211" s="1">
        <v>7018</v>
      </c>
      <c r="F211" s="1">
        <v>6556</v>
      </c>
      <c r="G211" s="1">
        <v>252</v>
      </c>
      <c r="H211" s="1">
        <v>11</v>
      </c>
      <c r="I211" s="1">
        <v>85</v>
      </c>
      <c r="J211" s="1">
        <v>114</v>
      </c>
      <c r="K211" s="1">
        <v>93.23</v>
      </c>
      <c r="L211" s="1">
        <v>1463</v>
      </c>
      <c r="M211" s="1">
        <v>2917</v>
      </c>
      <c r="N211" s="1">
        <v>0</v>
      </c>
      <c r="O211" s="1">
        <v>7018</v>
      </c>
    </row>
    <row r="212" spans="1:15" x14ac:dyDescent="0.25">
      <c r="A212" s="1">
        <v>114501</v>
      </c>
      <c r="B212" s="1" t="s">
        <v>15</v>
      </c>
      <c r="C212" s="1" t="s">
        <v>225</v>
      </c>
      <c r="D212" s="1">
        <v>60</v>
      </c>
      <c r="E212" s="1">
        <v>6933</v>
      </c>
      <c r="F212" s="1">
        <v>6607</v>
      </c>
      <c r="G212" s="1">
        <v>176</v>
      </c>
      <c r="H212" s="1">
        <v>6</v>
      </c>
      <c r="I212" s="1">
        <v>50</v>
      </c>
      <c r="J212" s="1">
        <v>94</v>
      </c>
      <c r="K212" s="1">
        <v>92.72</v>
      </c>
      <c r="L212" s="1">
        <v>1337</v>
      </c>
      <c r="M212" s="1">
        <v>2716</v>
      </c>
      <c r="N212" s="1">
        <v>0</v>
      </c>
      <c r="O212" s="1">
        <v>6933</v>
      </c>
    </row>
    <row r="213" spans="1:15" x14ac:dyDescent="0.25">
      <c r="A213" s="1">
        <v>114501</v>
      </c>
      <c r="B213" s="1" t="s">
        <v>15</v>
      </c>
      <c r="C213" s="1" t="s">
        <v>226</v>
      </c>
      <c r="D213" s="1">
        <v>60</v>
      </c>
      <c r="E213" s="1">
        <v>6681</v>
      </c>
      <c r="F213" s="1">
        <v>6389</v>
      </c>
      <c r="G213" s="1">
        <v>161</v>
      </c>
      <c r="H213" s="1">
        <v>6</v>
      </c>
      <c r="I213" s="1">
        <v>37</v>
      </c>
      <c r="J213" s="1">
        <v>88</v>
      </c>
      <c r="K213" s="1">
        <v>92</v>
      </c>
      <c r="L213" s="1">
        <v>1189</v>
      </c>
      <c r="M213" s="1">
        <v>2651</v>
      </c>
      <c r="N213" s="1">
        <v>0</v>
      </c>
      <c r="O213" s="1">
        <v>6681</v>
      </c>
    </row>
    <row r="214" spans="1:15" x14ac:dyDescent="0.25">
      <c r="A214" s="1">
        <v>114501</v>
      </c>
      <c r="B214" s="1" t="s">
        <v>15</v>
      </c>
      <c r="C214" s="1" t="s">
        <v>227</v>
      </c>
      <c r="D214" s="1">
        <v>60</v>
      </c>
      <c r="E214" s="1">
        <v>6243</v>
      </c>
      <c r="F214" s="1">
        <v>5950</v>
      </c>
      <c r="G214" s="1">
        <v>141</v>
      </c>
      <c r="H214" s="1">
        <v>10</v>
      </c>
      <c r="I214" s="1">
        <v>45</v>
      </c>
      <c r="J214" s="1">
        <v>97</v>
      </c>
      <c r="K214" s="1">
        <v>91.02</v>
      </c>
      <c r="L214" s="1">
        <v>972</v>
      </c>
      <c r="M214" s="1">
        <v>2311</v>
      </c>
      <c r="N214" s="1">
        <v>0</v>
      </c>
      <c r="O214" s="1">
        <v>6243</v>
      </c>
    </row>
    <row r="215" spans="1:15" x14ac:dyDescent="0.25">
      <c r="A215" s="1">
        <v>114501</v>
      </c>
      <c r="B215" s="1" t="s">
        <v>15</v>
      </c>
      <c r="C215" s="1" t="s">
        <v>228</v>
      </c>
      <c r="D215" s="1">
        <v>60</v>
      </c>
      <c r="E215" s="1">
        <v>6206</v>
      </c>
      <c r="F215" s="1">
        <v>6053</v>
      </c>
      <c r="G215" s="1">
        <v>0</v>
      </c>
      <c r="H215" s="1">
        <v>0</v>
      </c>
      <c r="I215" s="1">
        <v>0</v>
      </c>
      <c r="J215" s="1">
        <v>153</v>
      </c>
      <c r="K215" s="1">
        <v>79.959999999999994</v>
      </c>
      <c r="L215" s="1">
        <v>76</v>
      </c>
      <c r="M215" s="1">
        <v>2528</v>
      </c>
      <c r="N215" s="1">
        <v>0</v>
      </c>
      <c r="O215" s="1">
        <v>6206</v>
      </c>
    </row>
    <row r="216" spans="1:15" x14ac:dyDescent="0.25">
      <c r="A216" s="1">
        <v>114501</v>
      </c>
      <c r="B216" s="1" t="s">
        <v>15</v>
      </c>
      <c r="C216" s="1" t="s">
        <v>229</v>
      </c>
      <c r="D216" s="1">
        <v>60</v>
      </c>
      <c r="E216" s="1">
        <v>6091</v>
      </c>
      <c r="F216" s="1">
        <v>5950</v>
      </c>
      <c r="G216" s="1">
        <v>0</v>
      </c>
      <c r="H216" s="1">
        <v>0</v>
      </c>
      <c r="I216" s="1">
        <v>0</v>
      </c>
      <c r="J216" s="1">
        <v>141</v>
      </c>
      <c r="K216" s="1">
        <v>82.73</v>
      </c>
      <c r="L216" s="1">
        <v>269</v>
      </c>
      <c r="M216" s="1">
        <v>2495</v>
      </c>
      <c r="N216" s="1">
        <v>0</v>
      </c>
      <c r="O216" s="1">
        <v>6091</v>
      </c>
    </row>
    <row r="217" spans="1:15" x14ac:dyDescent="0.25">
      <c r="A217" s="1">
        <v>114501</v>
      </c>
      <c r="B217" s="1" t="s">
        <v>15</v>
      </c>
      <c r="C217" s="1" t="s">
        <v>230</v>
      </c>
      <c r="D217" s="1">
        <v>60</v>
      </c>
      <c r="E217" s="1">
        <v>5349</v>
      </c>
      <c r="F217" s="1">
        <v>5209</v>
      </c>
      <c r="G217" s="1">
        <v>0</v>
      </c>
      <c r="H217" s="1">
        <v>0</v>
      </c>
      <c r="I217" s="1">
        <v>0</v>
      </c>
      <c r="J217" s="1">
        <v>140</v>
      </c>
      <c r="K217" s="1">
        <v>86.83</v>
      </c>
      <c r="L217" s="1">
        <v>553</v>
      </c>
      <c r="M217" s="1">
        <v>2092</v>
      </c>
      <c r="N217" s="1">
        <v>0</v>
      </c>
      <c r="O217" s="1">
        <v>5349</v>
      </c>
    </row>
    <row r="218" spans="1:15" x14ac:dyDescent="0.25">
      <c r="A218" s="1">
        <v>114501</v>
      </c>
      <c r="B218" s="1" t="s">
        <v>15</v>
      </c>
      <c r="C218" s="1" t="s">
        <v>231</v>
      </c>
      <c r="D218" s="1">
        <v>60</v>
      </c>
      <c r="E218" s="1">
        <v>4489</v>
      </c>
      <c r="F218" s="1">
        <v>4349</v>
      </c>
      <c r="G218" s="1">
        <v>0</v>
      </c>
      <c r="H218" s="1">
        <v>0</v>
      </c>
      <c r="I218" s="1">
        <v>0</v>
      </c>
      <c r="J218" s="1">
        <v>140</v>
      </c>
      <c r="K218" s="1">
        <v>90.71</v>
      </c>
      <c r="L218" s="1">
        <v>789</v>
      </c>
      <c r="M218" s="1">
        <v>1315</v>
      </c>
      <c r="N218" s="1">
        <v>0</v>
      </c>
      <c r="O218" s="1">
        <v>4489</v>
      </c>
    </row>
    <row r="219" spans="1:15" x14ac:dyDescent="0.25">
      <c r="A219" s="1">
        <v>114501</v>
      </c>
      <c r="B219" s="1" t="s">
        <v>15</v>
      </c>
      <c r="C219" s="1" t="s">
        <v>232</v>
      </c>
      <c r="D219" s="1">
        <v>30</v>
      </c>
      <c r="E219" s="1">
        <v>1784</v>
      </c>
      <c r="F219" s="1">
        <v>1741</v>
      </c>
      <c r="G219" s="1">
        <v>0</v>
      </c>
      <c r="H219" s="1">
        <v>0</v>
      </c>
      <c r="I219" s="1">
        <v>0</v>
      </c>
      <c r="J219" s="1">
        <v>43</v>
      </c>
      <c r="K219" s="1">
        <v>94</v>
      </c>
      <c r="L219" s="1">
        <v>414</v>
      </c>
      <c r="M219" s="1">
        <v>414</v>
      </c>
      <c r="N219" s="1">
        <v>0</v>
      </c>
      <c r="O219" s="1">
        <v>3568</v>
      </c>
    </row>
    <row r="220" spans="1:15" x14ac:dyDescent="0.25">
      <c r="A220" s="1">
        <v>114501</v>
      </c>
      <c r="B220" s="1" t="s">
        <v>15</v>
      </c>
      <c r="C220" s="1" t="s">
        <v>233</v>
      </c>
      <c r="D220" s="1">
        <v>60</v>
      </c>
      <c r="E220" s="1">
        <v>2112</v>
      </c>
      <c r="F220" s="1">
        <v>2077</v>
      </c>
      <c r="G220" s="1">
        <v>0</v>
      </c>
      <c r="H220" s="1">
        <v>0</v>
      </c>
      <c r="I220" s="1">
        <v>0</v>
      </c>
      <c r="J220" s="1">
        <v>35</v>
      </c>
      <c r="K220" s="1">
        <v>96.31</v>
      </c>
      <c r="L220" s="1">
        <v>559</v>
      </c>
      <c r="M220" s="1">
        <v>355</v>
      </c>
      <c r="N220" s="1">
        <v>0</v>
      </c>
      <c r="O220" s="1">
        <v>2112</v>
      </c>
    </row>
    <row r="221" spans="1:15" x14ac:dyDescent="0.25">
      <c r="A221" s="1">
        <v>114501</v>
      </c>
      <c r="B221" s="1" t="s">
        <v>15</v>
      </c>
      <c r="C221" s="1" t="s">
        <v>234</v>
      </c>
      <c r="D221" s="1">
        <v>60</v>
      </c>
      <c r="E221" s="1">
        <v>1086</v>
      </c>
      <c r="F221" s="1">
        <v>1046</v>
      </c>
      <c r="G221" s="1">
        <v>0</v>
      </c>
      <c r="H221" s="1">
        <v>0</v>
      </c>
      <c r="I221" s="1">
        <v>0</v>
      </c>
      <c r="J221" s="1">
        <v>40</v>
      </c>
      <c r="K221" s="1">
        <v>98.2</v>
      </c>
      <c r="L221" s="1">
        <v>316</v>
      </c>
      <c r="M221" s="1">
        <v>1</v>
      </c>
      <c r="N221" s="1">
        <v>0</v>
      </c>
      <c r="O221" s="1">
        <v>1086</v>
      </c>
    </row>
    <row r="222" spans="1:15" x14ac:dyDescent="0.25">
      <c r="A222" s="1">
        <v>114501</v>
      </c>
      <c r="B222" s="1" t="s">
        <v>15</v>
      </c>
      <c r="C222" s="1" t="s">
        <v>235</v>
      </c>
      <c r="D222" s="1">
        <v>60</v>
      </c>
      <c r="E222" s="1">
        <v>711</v>
      </c>
      <c r="F222" s="1">
        <v>686</v>
      </c>
      <c r="G222" s="1">
        <v>0</v>
      </c>
      <c r="H222" s="1">
        <v>0</v>
      </c>
      <c r="I222" s="1">
        <v>0</v>
      </c>
      <c r="J222" s="1">
        <v>25</v>
      </c>
      <c r="K222" s="1">
        <v>98.2</v>
      </c>
      <c r="L222" s="1">
        <v>211</v>
      </c>
      <c r="M222" s="1">
        <v>0</v>
      </c>
      <c r="N222" s="1">
        <v>0</v>
      </c>
      <c r="O222" s="1">
        <v>711</v>
      </c>
    </row>
    <row r="223" spans="1:15" x14ac:dyDescent="0.25">
      <c r="A223" s="1">
        <v>114501</v>
      </c>
      <c r="B223" s="1" t="s">
        <v>15</v>
      </c>
      <c r="C223" s="1" t="s">
        <v>236</v>
      </c>
      <c r="D223" s="1">
        <v>60</v>
      </c>
      <c r="E223" s="1">
        <v>904</v>
      </c>
      <c r="F223" s="1">
        <v>869</v>
      </c>
      <c r="G223" s="1">
        <v>0</v>
      </c>
      <c r="H223" s="1">
        <v>0</v>
      </c>
      <c r="I223" s="1">
        <v>0</v>
      </c>
      <c r="J223" s="1">
        <v>35</v>
      </c>
      <c r="K223" s="1">
        <v>97.67</v>
      </c>
      <c r="L223" s="1">
        <v>254</v>
      </c>
      <c r="M223" s="1">
        <v>1</v>
      </c>
      <c r="N223" s="1">
        <v>0</v>
      </c>
      <c r="O223" s="1">
        <v>904</v>
      </c>
    </row>
    <row r="224" spans="1:15" x14ac:dyDescent="0.25">
      <c r="A224" s="1">
        <v>114501</v>
      </c>
      <c r="B224" s="1" t="s">
        <v>15</v>
      </c>
      <c r="C224" s="1" t="s">
        <v>237</v>
      </c>
      <c r="D224" s="1">
        <v>60</v>
      </c>
      <c r="E224" s="1">
        <v>1550</v>
      </c>
      <c r="F224" s="1">
        <v>1476</v>
      </c>
      <c r="G224" s="1">
        <v>0</v>
      </c>
      <c r="H224" s="1">
        <v>0</v>
      </c>
      <c r="I224" s="1">
        <v>0</v>
      </c>
      <c r="J224" s="1">
        <v>74</v>
      </c>
      <c r="K224" s="1">
        <v>96.92</v>
      </c>
      <c r="L224" s="1">
        <v>408</v>
      </c>
      <c r="M224" s="1">
        <v>80</v>
      </c>
      <c r="N224" s="1">
        <v>0</v>
      </c>
      <c r="O224" s="1">
        <v>1550</v>
      </c>
    </row>
    <row r="225" spans="1:15" x14ac:dyDescent="0.25">
      <c r="A225" s="1">
        <v>114501</v>
      </c>
      <c r="B225" s="1" t="s">
        <v>15</v>
      </c>
      <c r="C225" s="1" t="s">
        <v>238</v>
      </c>
      <c r="D225" s="1">
        <v>60</v>
      </c>
      <c r="E225" s="1">
        <v>3966</v>
      </c>
      <c r="F225" s="1">
        <v>3710</v>
      </c>
      <c r="G225" s="1">
        <v>107</v>
      </c>
      <c r="H225" s="1">
        <v>2</v>
      </c>
      <c r="I225" s="1">
        <v>45</v>
      </c>
      <c r="J225" s="1">
        <v>102</v>
      </c>
      <c r="K225" s="1">
        <v>96.25</v>
      </c>
      <c r="L225" s="1">
        <v>1054</v>
      </c>
      <c r="M225" s="1">
        <v>1058</v>
      </c>
      <c r="N225" s="1">
        <v>0</v>
      </c>
      <c r="O225" s="1">
        <v>3966</v>
      </c>
    </row>
    <row r="226" spans="1:15" x14ac:dyDescent="0.25">
      <c r="A226" s="1">
        <v>114501</v>
      </c>
      <c r="B226" s="1" t="s">
        <v>15</v>
      </c>
      <c r="C226" s="1" t="s">
        <v>239</v>
      </c>
      <c r="D226" s="1">
        <v>60</v>
      </c>
      <c r="E226" s="1">
        <v>5648</v>
      </c>
      <c r="F226" s="1">
        <v>5166</v>
      </c>
      <c r="G226" s="1">
        <v>300</v>
      </c>
      <c r="H226" s="1">
        <v>16</v>
      </c>
      <c r="I226" s="1">
        <v>98</v>
      </c>
      <c r="J226" s="1">
        <v>68</v>
      </c>
      <c r="K226" s="1">
        <v>90.54</v>
      </c>
      <c r="L226" s="1">
        <v>1175</v>
      </c>
      <c r="M226" s="1">
        <v>2312</v>
      </c>
      <c r="N226" s="1">
        <v>0</v>
      </c>
      <c r="O226" s="1">
        <v>5648</v>
      </c>
    </row>
    <row r="227" spans="1:15" x14ac:dyDescent="0.25">
      <c r="A227" s="1">
        <v>114501</v>
      </c>
      <c r="B227" s="1" t="s">
        <v>15</v>
      </c>
      <c r="C227" s="1" t="s">
        <v>240</v>
      </c>
      <c r="D227" s="1">
        <v>60</v>
      </c>
      <c r="E227" s="1">
        <v>5281</v>
      </c>
      <c r="F227" s="1">
        <v>4391</v>
      </c>
      <c r="G227" s="1">
        <v>743</v>
      </c>
      <c r="H227" s="1">
        <v>7</v>
      </c>
      <c r="I227" s="1">
        <v>73</v>
      </c>
      <c r="J227" s="1">
        <v>67</v>
      </c>
      <c r="K227" s="1">
        <v>88.95</v>
      </c>
      <c r="L227" s="1">
        <v>673</v>
      </c>
      <c r="M227" s="1">
        <v>2030</v>
      </c>
      <c r="N227" s="1">
        <v>0</v>
      </c>
      <c r="O227" s="1">
        <v>5281</v>
      </c>
    </row>
    <row r="228" spans="1:15" x14ac:dyDescent="0.25">
      <c r="A228" s="1">
        <v>114501</v>
      </c>
      <c r="B228" s="1" t="s">
        <v>15</v>
      </c>
      <c r="C228" s="1" t="s">
        <v>241</v>
      </c>
      <c r="D228" s="1">
        <v>60</v>
      </c>
      <c r="E228" s="1">
        <v>5637</v>
      </c>
      <c r="F228" s="1">
        <v>4746</v>
      </c>
      <c r="G228" s="1">
        <v>745</v>
      </c>
      <c r="H228" s="1">
        <v>8</v>
      </c>
      <c r="I228" s="1">
        <v>53</v>
      </c>
      <c r="J228" s="1">
        <v>85</v>
      </c>
      <c r="K228" s="1">
        <v>93.44</v>
      </c>
      <c r="L228" s="1">
        <v>1184</v>
      </c>
      <c r="M228" s="1">
        <v>2314</v>
      </c>
      <c r="N228" s="1">
        <v>0</v>
      </c>
      <c r="O228" s="1">
        <v>5637</v>
      </c>
    </row>
    <row r="229" spans="1:15" x14ac:dyDescent="0.25">
      <c r="A229" s="1">
        <v>114501</v>
      </c>
      <c r="B229" s="1" t="s">
        <v>15</v>
      </c>
      <c r="C229" s="1" t="s">
        <v>242</v>
      </c>
      <c r="D229" s="1">
        <v>60</v>
      </c>
      <c r="E229" s="1">
        <v>5549</v>
      </c>
      <c r="F229" s="1">
        <v>5068</v>
      </c>
      <c r="G229" s="1">
        <v>352</v>
      </c>
      <c r="H229" s="1">
        <v>5</v>
      </c>
      <c r="I229" s="1">
        <v>34</v>
      </c>
      <c r="J229" s="1">
        <v>90</v>
      </c>
      <c r="K229" s="1">
        <v>95.97</v>
      </c>
      <c r="L229" s="1">
        <v>1403</v>
      </c>
      <c r="M229" s="1">
        <v>2300</v>
      </c>
      <c r="N229" s="1">
        <v>0</v>
      </c>
      <c r="O229" s="1">
        <v>5549</v>
      </c>
    </row>
    <row r="230" spans="1:15" x14ac:dyDescent="0.25">
      <c r="A230" s="1">
        <v>114501</v>
      </c>
      <c r="B230" s="1" t="s">
        <v>15</v>
      </c>
      <c r="C230" s="1" t="s">
        <v>243</v>
      </c>
      <c r="D230" s="1">
        <v>60</v>
      </c>
      <c r="E230" s="1">
        <v>5401</v>
      </c>
      <c r="F230" s="1">
        <v>4928</v>
      </c>
      <c r="G230" s="1">
        <v>360</v>
      </c>
      <c r="H230" s="1">
        <v>4</v>
      </c>
      <c r="I230" s="1">
        <v>27</v>
      </c>
      <c r="J230" s="1">
        <v>82</v>
      </c>
      <c r="K230" s="1">
        <v>101.5</v>
      </c>
      <c r="L230" s="1">
        <v>1857</v>
      </c>
      <c r="M230" s="1">
        <v>1865</v>
      </c>
      <c r="N230" s="1">
        <v>0</v>
      </c>
      <c r="O230" s="1">
        <v>5401</v>
      </c>
    </row>
    <row r="231" spans="1:15" x14ac:dyDescent="0.25">
      <c r="A231" s="1">
        <v>114501</v>
      </c>
      <c r="B231" s="1" t="s">
        <v>15</v>
      </c>
      <c r="C231" s="1" t="s">
        <v>244</v>
      </c>
      <c r="D231" s="1">
        <v>60</v>
      </c>
      <c r="E231" s="1">
        <v>5273</v>
      </c>
      <c r="F231" s="1">
        <v>5067</v>
      </c>
      <c r="G231" s="1">
        <v>106</v>
      </c>
      <c r="H231" s="1">
        <v>2</v>
      </c>
      <c r="I231" s="1">
        <v>18</v>
      </c>
      <c r="J231" s="1">
        <v>80</v>
      </c>
      <c r="K231" s="1">
        <v>102.49</v>
      </c>
      <c r="L231" s="1">
        <v>1915</v>
      </c>
      <c r="M231" s="1">
        <v>1520</v>
      </c>
      <c r="N231" s="1">
        <v>0</v>
      </c>
      <c r="O231" s="1">
        <v>5273</v>
      </c>
    </row>
    <row r="232" spans="1:15" x14ac:dyDescent="0.25">
      <c r="A232" s="1">
        <v>114501</v>
      </c>
      <c r="B232" s="1" t="s">
        <v>15</v>
      </c>
      <c r="C232" s="1" t="s">
        <v>245</v>
      </c>
      <c r="D232" s="1">
        <v>60</v>
      </c>
      <c r="E232" s="1">
        <v>5451</v>
      </c>
      <c r="F232" s="1">
        <v>5246</v>
      </c>
      <c r="G232" s="1">
        <v>76</v>
      </c>
      <c r="H232" s="1">
        <v>3</v>
      </c>
      <c r="I232" s="1">
        <v>37</v>
      </c>
      <c r="J232" s="1">
        <v>89</v>
      </c>
      <c r="K232" s="1">
        <v>104.49</v>
      </c>
      <c r="L232" s="1">
        <v>2123</v>
      </c>
      <c r="M232" s="1">
        <v>1740</v>
      </c>
      <c r="N232" s="1">
        <v>0</v>
      </c>
      <c r="O232" s="1">
        <v>5451</v>
      </c>
    </row>
    <row r="233" spans="1:15" x14ac:dyDescent="0.25">
      <c r="A233" s="1">
        <v>114501</v>
      </c>
      <c r="B233" s="1" t="s">
        <v>15</v>
      </c>
      <c r="C233" s="1" t="s">
        <v>246</v>
      </c>
      <c r="D233" s="1">
        <v>60</v>
      </c>
      <c r="E233" s="1">
        <v>6185</v>
      </c>
      <c r="F233" s="1">
        <v>5849</v>
      </c>
      <c r="G233" s="1">
        <v>157</v>
      </c>
      <c r="H233" s="1">
        <v>8</v>
      </c>
      <c r="I233" s="1">
        <v>55</v>
      </c>
      <c r="J233" s="1">
        <v>116</v>
      </c>
      <c r="K233" s="1">
        <v>99.43</v>
      </c>
      <c r="L233" s="1">
        <v>2013</v>
      </c>
      <c r="M233" s="1">
        <v>2495</v>
      </c>
      <c r="N233" s="1">
        <v>0</v>
      </c>
      <c r="O233" s="1">
        <v>6185</v>
      </c>
    </row>
    <row r="234" spans="1:15" x14ac:dyDescent="0.25">
      <c r="A234" s="1">
        <v>114501</v>
      </c>
      <c r="B234" s="1" t="s">
        <v>15</v>
      </c>
      <c r="C234" s="1" t="s">
        <v>247</v>
      </c>
      <c r="D234" s="1">
        <v>60</v>
      </c>
      <c r="E234" s="1">
        <v>6679</v>
      </c>
      <c r="F234" s="1">
        <v>6329</v>
      </c>
      <c r="G234" s="1">
        <v>187</v>
      </c>
      <c r="H234" s="1">
        <v>6</v>
      </c>
      <c r="I234" s="1">
        <v>54</v>
      </c>
      <c r="J234" s="1">
        <v>103</v>
      </c>
      <c r="K234" s="1">
        <v>96.45</v>
      </c>
      <c r="L234" s="1">
        <v>1748</v>
      </c>
      <c r="M234" s="1">
        <v>2654</v>
      </c>
      <c r="N234" s="1">
        <v>0</v>
      </c>
      <c r="O234" s="1">
        <v>6679</v>
      </c>
    </row>
    <row r="235" spans="1:15" x14ac:dyDescent="0.25">
      <c r="A235" s="1">
        <v>114501</v>
      </c>
      <c r="B235" s="1" t="s">
        <v>15</v>
      </c>
      <c r="C235" s="1" t="s">
        <v>248</v>
      </c>
      <c r="D235" s="1">
        <v>60</v>
      </c>
      <c r="E235" s="1">
        <v>7174</v>
      </c>
      <c r="F235" s="1">
        <v>6716</v>
      </c>
      <c r="G235" s="1">
        <v>239</v>
      </c>
      <c r="H235" s="1">
        <v>8</v>
      </c>
      <c r="I235" s="1">
        <v>73</v>
      </c>
      <c r="J235" s="1">
        <v>138</v>
      </c>
      <c r="K235" s="1">
        <v>92.97</v>
      </c>
      <c r="L235" s="1">
        <v>1466</v>
      </c>
      <c r="M235" s="1">
        <v>2985</v>
      </c>
      <c r="N235" s="1">
        <v>0</v>
      </c>
      <c r="O235" s="1">
        <v>7174</v>
      </c>
    </row>
    <row r="236" spans="1:15" x14ac:dyDescent="0.25">
      <c r="A236" s="1">
        <v>114501</v>
      </c>
      <c r="B236" s="1" t="s">
        <v>15</v>
      </c>
      <c r="C236" s="1" t="s">
        <v>249</v>
      </c>
      <c r="D236" s="1">
        <v>60</v>
      </c>
      <c r="E236" s="1">
        <v>6352</v>
      </c>
      <c r="F236" s="1">
        <v>6065</v>
      </c>
      <c r="G236" s="1">
        <v>145</v>
      </c>
      <c r="H236" s="1">
        <v>10</v>
      </c>
      <c r="I236" s="1">
        <v>35</v>
      </c>
      <c r="J236" s="1">
        <v>97</v>
      </c>
      <c r="K236" s="1">
        <v>94.18</v>
      </c>
      <c r="L236" s="1">
        <v>1403</v>
      </c>
      <c r="M236" s="1">
        <v>2486</v>
      </c>
      <c r="N236" s="1">
        <v>0</v>
      </c>
      <c r="O236" s="1">
        <v>6352</v>
      </c>
    </row>
    <row r="237" spans="1:15" x14ac:dyDescent="0.25">
      <c r="A237" s="1">
        <v>114501</v>
      </c>
      <c r="B237" s="1" t="s">
        <v>15</v>
      </c>
      <c r="C237" s="1" t="s">
        <v>250</v>
      </c>
      <c r="D237" s="1">
        <v>60</v>
      </c>
      <c r="E237" s="1">
        <v>6269</v>
      </c>
      <c r="F237" s="1">
        <v>6020</v>
      </c>
      <c r="G237" s="1">
        <v>128</v>
      </c>
      <c r="H237" s="1">
        <v>10</v>
      </c>
      <c r="I237" s="1">
        <v>31</v>
      </c>
      <c r="J237" s="1">
        <v>80</v>
      </c>
      <c r="K237" s="1">
        <v>94.72</v>
      </c>
      <c r="L237" s="1">
        <v>1511</v>
      </c>
      <c r="M237" s="1">
        <v>2457</v>
      </c>
      <c r="N237" s="1">
        <v>0</v>
      </c>
      <c r="O237" s="1">
        <v>6269</v>
      </c>
    </row>
    <row r="238" spans="1:15" x14ac:dyDescent="0.25">
      <c r="A238" s="1">
        <v>114501</v>
      </c>
      <c r="B238" s="1" t="s">
        <v>15</v>
      </c>
      <c r="C238" s="1" t="s">
        <v>251</v>
      </c>
      <c r="D238" s="1">
        <v>60</v>
      </c>
      <c r="E238" s="1">
        <v>5896</v>
      </c>
      <c r="F238" s="1">
        <v>5622</v>
      </c>
      <c r="G238" s="1">
        <v>137</v>
      </c>
      <c r="H238" s="1">
        <v>10</v>
      </c>
      <c r="I238" s="1">
        <v>36</v>
      </c>
      <c r="J238" s="1">
        <v>91</v>
      </c>
      <c r="K238" s="1">
        <v>91.53</v>
      </c>
      <c r="L238" s="1">
        <v>1010</v>
      </c>
      <c r="M238" s="1">
        <v>2176</v>
      </c>
      <c r="N238" s="1">
        <v>0</v>
      </c>
      <c r="O238" s="1">
        <v>5896</v>
      </c>
    </row>
    <row r="239" spans="1:15" x14ac:dyDescent="0.25">
      <c r="A239" s="1">
        <v>114501</v>
      </c>
      <c r="B239" s="1" t="s">
        <v>15</v>
      </c>
      <c r="C239" s="1" t="s">
        <v>252</v>
      </c>
      <c r="D239" s="1">
        <v>60</v>
      </c>
      <c r="E239" s="1">
        <v>6206</v>
      </c>
      <c r="F239" s="1">
        <v>6033</v>
      </c>
      <c r="G239" s="1">
        <v>0</v>
      </c>
      <c r="H239" s="1">
        <v>0</v>
      </c>
      <c r="I239" s="1">
        <v>0</v>
      </c>
      <c r="J239" s="1">
        <v>173</v>
      </c>
      <c r="K239" s="1">
        <v>77.349999999999994</v>
      </c>
      <c r="L239" s="1">
        <v>31</v>
      </c>
      <c r="M239" s="1">
        <v>2483</v>
      </c>
      <c r="N239" s="1">
        <v>0</v>
      </c>
      <c r="O239" s="1">
        <v>6206</v>
      </c>
    </row>
    <row r="240" spans="1:15" x14ac:dyDescent="0.25">
      <c r="A240" s="1">
        <v>114501</v>
      </c>
      <c r="B240" s="1" t="s">
        <v>15</v>
      </c>
      <c r="C240" s="1" t="s">
        <v>253</v>
      </c>
      <c r="D240" s="1">
        <v>60</v>
      </c>
      <c r="E240" s="1">
        <v>6278</v>
      </c>
      <c r="F240" s="1">
        <v>6119</v>
      </c>
      <c r="G240" s="1">
        <v>0</v>
      </c>
      <c r="H240" s="1">
        <v>0</v>
      </c>
      <c r="I240" s="1">
        <v>0</v>
      </c>
      <c r="J240" s="1">
        <v>159</v>
      </c>
      <c r="K240" s="1">
        <v>82.19</v>
      </c>
      <c r="L240" s="1">
        <v>203</v>
      </c>
      <c r="M240" s="1">
        <v>2571</v>
      </c>
      <c r="N240" s="1">
        <v>0</v>
      </c>
      <c r="O240" s="1">
        <v>6278</v>
      </c>
    </row>
    <row r="241" spans="1:15" x14ac:dyDescent="0.25">
      <c r="A241" s="1">
        <v>114501</v>
      </c>
      <c r="B241" s="1" t="s">
        <v>15</v>
      </c>
      <c r="C241" s="1" t="s">
        <v>254</v>
      </c>
      <c r="D241" s="1">
        <v>60</v>
      </c>
      <c r="E241" s="1">
        <v>5728</v>
      </c>
      <c r="F241" s="1">
        <v>5588</v>
      </c>
      <c r="G241" s="1">
        <v>0</v>
      </c>
      <c r="H241" s="1">
        <v>0</v>
      </c>
      <c r="I241" s="1">
        <v>0</v>
      </c>
      <c r="J241" s="1">
        <v>140</v>
      </c>
      <c r="K241" s="1">
        <v>84.7</v>
      </c>
      <c r="L241" s="1">
        <v>417</v>
      </c>
      <c r="M241" s="1">
        <v>2374</v>
      </c>
      <c r="N241" s="1">
        <v>0</v>
      </c>
      <c r="O241" s="1">
        <v>5728</v>
      </c>
    </row>
    <row r="242" spans="1:15" x14ac:dyDescent="0.25">
      <c r="A242" s="1">
        <v>114501</v>
      </c>
      <c r="B242" s="1" t="s">
        <v>15</v>
      </c>
      <c r="C242" s="1" t="s">
        <v>255</v>
      </c>
      <c r="D242" s="1">
        <v>60</v>
      </c>
      <c r="E242" s="1">
        <v>5129</v>
      </c>
      <c r="F242" s="1">
        <v>4963</v>
      </c>
      <c r="G242" s="1">
        <v>0</v>
      </c>
      <c r="H242" s="1">
        <v>0</v>
      </c>
      <c r="I242" s="1">
        <v>0</v>
      </c>
      <c r="J242" s="1">
        <v>166</v>
      </c>
      <c r="K242" s="1">
        <v>86.4</v>
      </c>
      <c r="L242" s="1">
        <v>506</v>
      </c>
      <c r="M242" s="1">
        <v>1669</v>
      </c>
      <c r="N242" s="1">
        <v>0</v>
      </c>
      <c r="O242" s="1">
        <v>5129</v>
      </c>
    </row>
    <row r="243" spans="1:15" x14ac:dyDescent="0.25">
      <c r="A243" s="1">
        <v>114501</v>
      </c>
      <c r="B243" s="1" t="s">
        <v>15</v>
      </c>
      <c r="C243" s="1" t="s">
        <v>256</v>
      </c>
      <c r="D243" s="1">
        <v>60</v>
      </c>
      <c r="E243" s="1">
        <v>4339</v>
      </c>
      <c r="F243" s="1">
        <v>4240</v>
      </c>
      <c r="G243" s="1">
        <v>0</v>
      </c>
      <c r="H243" s="1">
        <v>0</v>
      </c>
      <c r="I243" s="1">
        <v>0</v>
      </c>
      <c r="J243" s="1">
        <v>99</v>
      </c>
      <c r="K243" s="1">
        <v>90.95</v>
      </c>
      <c r="L243" s="1">
        <v>724</v>
      </c>
      <c r="M243" s="1">
        <v>1203</v>
      </c>
      <c r="N243" s="1">
        <v>0</v>
      </c>
      <c r="O243" s="1">
        <v>4339</v>
      </c>
    </row>
    <row r="244" spans="1:15" x14ac:dyDescent="0.25">
      <c r="A244" s="1">
        <v>114501</v>
      </c>
      <c r="B244" s="1" t="s">
        <v>15</v>
      </c>
      <c r="C244" s="1" t="s">
        <v>257</v>
      </c>
      <c r="D244" s="1">
        <v>60</v>
      </c>
      <c r="E244" s="1">
        <v>2625</v>
      </c>
      <c r="F244" s="1">
        <v>2592</v>
      </c>
      <c r="G244" s="1">
        <v>0</v>
      </c>
      <c r="H244" s="1">
        <v>0</v>
      </c>
      <c r="I244" s="1">
        <v>0</v>
      </c>
      <c r="J244" s="1">
        <v>33</v>
      </c>
      <c r="K244" s="1">
        <v>94.42</v>
      </c>
      <c r="L244" s="1">
        <v>633</v>
      </c>
      <c r="M244" s="1">
        <v>578</v>
      </c>
      <c r="N244" s="1">
        <v>0</v>
      </c>
      <c r="O244" s="1">
        <v>2625</v>
      </c>
    </row>
    <row r="245" spans="1:15" x14ac:dyDescent="0.25">
      <c r="A245" s="1">
        <v>114501</v>
      </c>
      <c r="B245" s="1" t="s">
        <v>15</v>
      </c>
      <c r="C245" s="1" t="s">
        <v>258</v>
      </c>
      <c r="D245" s="1">
        <v>60</v>
      </c>
      <c r="E245" s="1">
        <v>1424</v>
      </c>
      <c r="F245" s="1">
        <v>1389</v>
      </c>
      <c r="G245" s="1">
        <v>0</v>
      </c>
      <c r="H245" s="1">
        <v>0</v>
      </c>
      <c r="I245" s="1">
        <v>0</v>
      </c>
      <c r="J245" s="1">
        <v>35</v>
      </c>
      <c r="K245" s="1">
        <v>96.86</v>
      </c>
      <c r="L245" s="1">
        <v>379</v>
      </c>
      <c r="M245" s="1">
        <v>63</v>
      </c>
      <c r="N245" s="1">
        <v>0</v>
      </c>
      <c r="O245" s="1">
        <v>1424</v>
      </c>
    </row>
    <row r="246" spans="1:15" x14ac:dyDescent="0.25">
      <c r="A246" s="1">
        <v>114501</v>
      </c>
      <c r="B246" s="1" t="s">
        <v>15</v>
      </c>
      <c r="C246" s="1" t="s">
        <v>259</v>
      </c>
      <c r="D246" s="1">
        <v>60</v>
      </c>
      <c r="E246" s="1">
        <v>952</v>
      </c>
      <c r="F246" s="1">
        <v>929</v>
      </c>
      <c r="G246" s="1">
        <v>0</v>
      </c>
      <c r="H246" s="1">
        <v>0</v>
      </c>
      <c r="I246" s="1">
        <v>0</v>
      </c>
      <c r="J246" s="1">
        <v>23</v>
      </c>
      <c r="K246" s="1">
        <v>97.27</v>
      </c>
      <c r="L246" s="1">
        <v>274</v>
      </c>
      <c r="M246" s="1">
        <v>0</v>
      </c>
      <c r="N246" s="1">
        <v>0</v>
      </c>
      <c r="O246" s="1">
        <v>952</v>
      </c>
    </row>
    <row r="247" spans="1:15" x14ac:dyDescent="0.25">
      <c r="A247" s="1">
        <v>114501</v>
      </c>
      <c r="B247" s="1" t="s">
        <v>15</v>
      </c>
      <c r="C247" s="1" t="s">
        <v>260</v>
      </c>
      <c r="D247" s="1">
        <v>60</v>
      </c>
      <c r="E247" s="1">
        <v>1322</v>
      </c>
      <c r="F247" s="1">
        <v>1276</v>
      </c>
      <c r="G247" s="1">
        <v>0</v>
      </c>
      <c r="H247" s="1">
        <v>0</v>
      </c>
      <c r="I247" s="1">
        <v>0</v>
      </c>
      <c r="J247" s="1">
        <v>46</v>
      </c>
      <c r="K247" s="1">
        <v>98.22</v>
      </c>
      <c r="L247" s="1">
        <v>388</v>
      </c>
      <c r="M247" s="1">
        <v>70</v>
      </c>
      <c r="N247" s="1">
        <v>0</v>
      </c>
      <c r="O247" s="1">
        <v>1322</v>
      </c>
    </row>
    <row r="248" spans="1:15" x14ac:dyDescent="0.25">
      <c r="A248" s="1">
        <v>114501</v>
      </c>
      <c r="B248" s="1" t="s">
        <v>15</v>
      </c>
      <c r="C248" s="1" t="s">
        <v>261</v>
      </c>
      <c r="D248" s="1">
        <v>60</v>
      </c>
      <c r="E248" s="1">
        <v>1984</v>
      </c>
      <c r="F248" s="1">
        <v>1904</v>
      </c>
      <c r="G248" s="1">
        <v>0</v>
      </c>
      <c r="H248" s="1">
        <v>0</v>
      </c>
      <c r="I248" s="1">
        <v>0</v>
      </c>
      <c r="J248" s="1">
        <v>80</v>
      </c>
      <c r="K248" s="1">
        <v>96.41</v>
      </c>
      <c r="L248" s="1">
        <v>533</v>
      </c>
      <c r="M248" s="1">
        <v>284</v>
      </c>
      <c r="N248" s="1">
        <v>0</v>
      </c>
      <c r="O248" s="1">
        <v>1984</v>
      </c>
    </row>
    <row r="249" spans="1:15" x14ac:dyDescent="0.25">
      <c r="A249" s="1">
        <v>114501</v>
      </c>
      <c r="B249" s="1" t="s">
        <v>15</v>
      </c>
      <c r="C249" s="1" t="s">
        <v>262</v>
      </c>
      <c r="D249" s="1">
        <v>60</v>
      </c>
      <c r="E249" s="1">
        <v>3859</v>
      </c>
      <c r="F249" s="1">
        <v>3639</v>
      </c>
      <c r="G249" s="1">
        <v>89</v>
      </c>
      <c r="H249" s="1">
        <v>5</v>
      </c>
      <c r="I249" s="1">
        <v>32</v>
      </c>
      <c r="J249" s="1">
        <v>94</v>
      </c>
      <c r="K249" s="1">
        <v>97.3</v>
      </c>
      <c r="L249" s="1">
        <v>1042</v>
      </c>
      <c r="M249" s="1">
        <v>974</v>
      </c>
      <c r="N249" s="1">
        <v>0</v>
      </c>
      <c r="O249" s="1">
        <v>3859</v>
      </c>
    </row>
    <row r="250" spans="1:15" x14ac:dyDescent="0.25">
      <c r="A250" s="1">
        <v>114501</v>
      </c>
      <c r="B250" s="1" t="s">
        <v>15</v>
      </c>
      <c r="C250" s="1" t="s">
        <v>263</v>
      </c>
      <c r="D250" s="1">
        <v>60</v>
      </c>
      <c r="E250" s="1">
        <v>5162</v>
      </c>
      <c r="F250" s="1">
        <v>4890</v>
      </c>
      <c r="G250" s="1">
        <v>128</v>
      </c>
      <c r="H250" s="1">
        <v>7</v>
      </c>
      <c r="I250" s="1">
        <v>86</v>
      </c>
      <c r="J250" s="1">
        <v>51</v>
      </c>
      <c r="K250" s="1">
        <v>95.1</v>
      </c>
      <c r="L250" s="1">
        <v>1295</v>
      </c>
      <c r="M250" s="1">
        <v>1485</v>
      </c>
      <c r="N250" s="1">
        <v>0</v>
      </c>
      <c r="O250" s="1">
        <v>5162</v>
      </c>
    </row>
    <row r="251" spans="1:15" x14ac:dyDescent="0.25">
      <c r="A251" s="1">
        <v>114501</v>
      </c>
      <c r="B251" s="1" t="s">
        <v>15</v>
      </c>
      <c r="C251" s="1" t="s">
        <v>264</v>
      </c>
      <c r="D251" s="1">
        <v>60</v>
      </c>
      <c r="E251" s="1">
        <v>5281</v>
      </c>
      <c r="F251" s="1">
        <v>5049</v>
      </c>
      <c r="G251" s="1">
        <v>108</v>
      </c>
      <c r="H251" s="1">
        <v>11</v>
      </c>
      <c r="I251" s="1">
        <v>45</v>
      </c>
      <c r="J251" s="1">
        <v>68</v>
      </c>
      <c r="K251" s="1">
        <v>92.9</v>
      </c>
      <c r="L251" s="1">
        <v>1151</v>
      </c>
      <c r="M251" s="1">
        <v>1686</v>
      </c>
      <c r="N251" s="1">
        <v>0</v>
      </c>
      <c r="O251" s="1">
        <v>5281</v>
      </c>
    </row>
    <row r="252" spans="1:15" x14ac:dyDescent="0.25">
      <c r="A252" s="1">
        <v>114501</v>
      </c>
      <c r="B252" s="1" t="s">
        <v>15</v>
      </c>
      <c r="C252" s="1" t="s">
        <v>265</v>
      </c>
      <c r="D252" s="1">
        <v>60</v>
      </c>
      <c r="E252" s="1">
        <v>5409</v>
      </c>
      <c r="F252" s="1">
        <v>5174</v>
      </c>
      <c r="G252" s="1">
        <v>126</v>
      </c>
      <c r="H252" s="1">
        <v>10</v>
      </c>
      <c r="I252" s="1">
        <v>57</v>
      </c>
      <c r="J252" s="1">
        <v>42</v>
      </c>
      <c r="K252" s="1">
        <v>90.23</v>
      </c>
      <c r="L252" s="1">
        <v>895</v>
      </c>
      <c r="M252" s="1">
        <v>1923</v>
      </c>
      <c r="N252" s="1">
        <v>0</v>
      </c>
      <c r="O252" s="1">
        <v>5409</v>
      </c>
    </row>
    <row r="253" spans="1:15" x14ac:dyDescent="0.25">
      <c r="A253" s="1">
        <v>114501</v>
      </c>
      <c r="B253" s="1" t="s">
        <v>15</v>
      </c>
      <c r="C253" s="1" t="s">
        <v>266</v>
      </c>
      <c r="D253" s="1">
        <v>60</v>
      </c>
      <c r="E253" s="1">
        <v>5501</v>
      </c>
      <c r="F253" s="1">
        <v>5136</v>
      </c>
      <c r="G253" s="1">
        <v>233</v>
      </c>
      <c r="H253" s="1">
        <v>7</v>
      </c>
      <c r="I253" s="1">
        <v>38</v>
      </c>
      <c r="J253" s="1">
        <v>87</v>
      </c>
      <c r="K253" s="1">
        <v>96</v>
      </c>
      <c r="L253" s="1">
        <v>1384</v>
      </c>
      <c r="M253" s="1">
        <v>2089</v>
      </c>
      <c r="N253" s="1">
        <v>0</v>
      </c>
      <c r="O253" s="1">
        <v>5501</v>
      </c>
    </row>
    <row r="254" spans="1:15" x14ac:dyDescent="0.25">
      <c r="A254" s="1">
        <v>114501</v>
      </c>
      <c r="B254" s="1" t="s">
        <v>15</v>
      </c>
      <c r="C254" s="1" t="s">
        <v>267</v>
      </c>
      <c r="D254" s="1">
        <v>60</v>
      </c>
      <c r="E254" s="1">
        <v>5511</v>
      </c>
      <c r="F254" s="1">
        <v>5255</v>
      </c>
      <c r="G254" s="1">
        <v>160</v>
      </c>
      <c r="H254" s="1">
        <v>6</v>
      </c>
      <c r="I254" s="1">
        <v>26</v>
      </c>
      <c r="J254" s="1">
        <v>64</v>
      </c>
      <c r="K254" s="1">
        <v>101.25</v>
      </c>
      <c r="L254" s="1">
        <v>1830</v>
      </c>
      <c r="M254" s="1">
        <v>2088</v>
      </c>
      <c r="N254" s="1">
        <v>0</v>
      </c>
      <c r="O254" s="1">
        <v>5511</v>
      </c>
    </row>
    <row r="255" spans="1:15" x14ac:dyDescent="0.25">
      <c r="A255" s="1">
        <v>114501</v>
      </c>
      <c r="B255" s="1" t="s">
        <v>15</v>
      </c>
      <c r="C255" s="1" t="s">
        <v>268</v>
      </c>
      <c r="D255" s="1">
        <v>60</v>
      </c>
      <c r="E255" s="1">
        <v>5969</v>
      </c>
      <c r="F255" s="1">
        <v>5760</v>
      </c>
      <c r="G255" s="1">
        <v>102</v>
      </c>
      <c r="H255" s="1">
        <v>6</v>
      </c>
      <c r="I255" s="1">
        <v>28</v>
      </c>
      <c r="J255" s="1">
        <v>73</v>
      </c>
      <c r="K255" s="1">
        <v>99.47</v>
      </c>
      <c r="L255" s="1">
        <v>1958</v>
      </c>
      <c r="M255" s="1">
        <v>2288</v>
      </c>
      <c r="N255" s="1">
        <v>0</v>
      </c>
      <c r="O255" s="1">
        <v>5969</v>
      </c>
    </row>
    <row r="256" spans="1:15" x14ac:dyDescent="0.25">
      <c r="A256" s="1">
        <v>114501</v>
      </c>
      <c r="B256" s="1" t="s">
        <v>15</v>
      </c>
      <c r="C256" s="1" t="s">
        <v>269</v>
      </c>
      <c r="D256" s="1">
        <v>60</v>
      </c>
      <c r="E256" s="1">
        <v>6449</v>
      </c>
      <c r="F256" s="1">
        <v>6214</v>
      </c>
      <c r="G256" s="1">
        <v>107</v>
      </c>
      <c r="H256" s="1">
        <v>5</v>
      </c>
      <c r="I256" s="1">
        <v>42</v>
      </c>
      <c r="J256" s="1">
        <v>81</v>
      </c>
      <c r="K256" s="1">
        <v>98.65</v>
      </c>
      <c r="L256" s="1">
        <v>1968</v>
      </c>
      <c r="M256" s="1">
        <v>2622</v>
      </c>
      <c r="N256" s="1">
        <v>0</v>
      </c>
      <c r="O256" s="1">
        <v>6449</v>
      </c>
    </row>
    <row r="257" spans="1:15" x14ac:dyDescent="0.25">
      <c r="A257" s="1">
        <v>114501</v>
      </c>
      <c r="B257" s="1" t="s">
        <v>15</v>
      </c>
      <c r="C257" s="1" t="s">
        <v>270</v>
      </c>
      <c r="D257" s="1">
        <v>60</v>
      </c>
      <c r="E257" s="1">
        <v>6658</v>
      </c>
      <c r="F257" s="1">
        <v>6416</v>
      </c>
      <c r="G257" s="1">
        <v>110</v>
      </c>
      <c r="H257" s="1">
        <v>4</v>
      </c>
      <c r="I257" s="1">
        <v>37</v>
      </c>
      <c r="J257" s="1">
        <v>91</v>
      </c>
      <c r="K257" s="1">
        <v>98.94</v>
      </c>
      <c r="L257" s="1">
        <v>2068</v>
      </c>
      <c r="M257" s="1">
        <v>2667</v>
      </c>
      <c r="N257" s="1">
        <v>0</v>
      </c>
      <c r="O257" s="1">
        <v>6658</v>
      </c>
    </row>
    <row r="258" spans="1:15" x14ac:dyDescent="0.25">
      <c r="A258" s="1">
        <v>114501</v>
      </c>
      <c r="B258" s="1" t="s">
        <v>15</v>
      </c>
      <c r="C258" s="1" t="s">
        <v>271</v>
      </c>
      <c r="D258" s="1">
        <v>60</v>
      </c>
      <c r="E258" s="1">
        <v>6503</v>
      </c>
      <c r="F258" s="1">
        <v>6267</v>
      </c>
      <c r="G258" s="1">
        <v>121</v>
      </c>
      <c r="H258" s="1">
        <v>4</v>
      </c>
      <c r="I258" s="1">
        <v>30</v>
      </c>
      <c r="J258" s="1">
        <v>81</v>
      </c>
      <c r="K258" s="1">
        <v>97.67</v>
      </c>
      <c r="L258" s="1">
        <v>1883</v>
      </c>
      <c r="M258" s="1">
        <v>2635</v>
      </c>
      <c r="N258" s="1">
        <v>0</v>
      </c>
      <c r="O258" s="1">
        <v>6503</v>
      </c>
    </row>
    <row r="259" spans="1:15" x14ac:dyDescent="0.25">
      <c r="A259" s="1">
        <v>114501</v>
      </c>
      <c r="B259" s="1" t="s">
        <v>15</v>
      </c>
      <c r="C259" s="1" t="s">
        <v>272</v>
      </c>
      <c r="D259" s="1">
        <v>60</v>
      </c>
      <c r="E259" s="1">
        <v>6189</v>
      </c>
      <c r="F259" s="1">
        <v>6006</v>
      </c>
      <c r="G259" s="1">
        <v>95</v>
      </c>
      <c r="H259" s="1">
        <v>1</v>
      </c>
      <c r="I259" s="1">
        <v>13</v>
      </c>
      <c r="J259" s="1">
        <v>74</v>
      </c>
      <c r="K259" s="1">
        <v>99.97</v>
      </c>
      <c r="L259" s="1">
        <v>2018</v>
      </c>
      <c r="M259" s="1">
        <v>2493</v>
      </c>
      <c r="N259" s="1">
        <v>0</v>
      </c>
      <c r="O259" s="1">
        <v>6189</v>
      </c>
    </row>
    <row r="260" spans="1:15" x14ac:dyDescent="0.25">
      <c r="A260" s="1">
        <v>114501</v>
      </c>
      <c r="B260" s="1" t="s">
        <v>15</v>
      </c>
      <c r="C260" s="1" t="s">
        <v>273</v>
      </c>
      <c r="D260" s="1">
        <v>60</v>
      </c>
      <c r="E260" s="1">
        <v>5640</v>
      </c>
      <c r="F260" s="1">
        <v>5462</v>
      </c>
      <c r="G260" s="1">
        <v>71</v>
      </c>
      <c r="H260" s="1">
        <v>6</v>
      </c>
      <c r="I260" s="1">
        <v>27</v>
      </c>
      <c r="J260" s="1">
        <v>74</v>
      </c>
      <c r="K260" s="1">
        <v>99.2</v>
      </c>
      <c r="L260" s="1">
        <v>1757</v>
      </c>
      <c r="M260" s="1">
        <v>1946</v>
      </c>
      <c r="N260" s="1">
        <v>0</v>
      </c>
      <c r="O260" s="1">
        <v>5640</v>
      </c>
    </row>
    <row r="261" spans="1:15" x14ac:dyDescent="0.25">
      <c r="A261" s="1">
        <v>114501</v>
      </c>
      <c r="B261" s="1" t="s">
        <v>15</v>
      </c>
      <c r="C261" s="1" t="s">
        <v>274</v>
      </c>
      <c r="D261" s="1">
        <v>60</v>
      </c>
      <c r="E261" s="1">
        <v>5223</v>
      </c>
      <c r="F261" s="1">
        <v>5073</v>
      </c>
      <c r="G261" s="1">
        <v>55</v>
      </c>
      <c r="H261" s="1">
        <v>4</v>
      </c>
      <c r="I261" s="1">
        <v>23</v>
      </c>
      <c r="J261" s="1">
        <v>68</v>
      </c>
      <c r="K261" s="1">
        <v>101.51</v>
      </c>
      <c r="L261" s="1">
        <v>1808</v>
      </c>
      <c r="M261" s="1">
        <v>1469</v>
      </c>
      <c r="N261" s="1">
        <v>0</v>
      </c>
      <c r="O261" s="1">
        <v>5223</v>
      </c>
    </row>
    <row r="262" spans="1:15" x14ac:dyDescent="0.25">
      <c r="A262" s="1">
        <v>114501</v>
      </c>
      <c r="B262" s="1" t="s">
        <v>15</v>
      </c>
      <c r="C262" s="1" t="s">
        <v>275</v>
      </c>
      <c r="D262" s="1">
        <v>60</v>
      </c>
      <c r="E262" s="1">
        <v>3778</v>
      </c>
      <c r="F262" s="1">
        <v>3642</v>
      </c>
      <c r="G262" s="1">
        <v>52</v>
      </c>
      <c r="H262" s="1">
        <v>5</v>
      </c>
      <c r="I262" s="1">
        <v>24</v>
      </c>
      <c r="J262" s="1">
        <v>55</v>
      </c>
      <c r="K262" s="1">
        <v>102.71</v>
      </c>
      <c r="L262" s="1">
        <v>1364</v>
      </c>
      <c r="M262" s="1">
        <v>908</v>
      </c>
      <c r="N262" s="1">
        <v>0</v>
      </c>
      <c r="O262" s="1">
        <v>3778</v>
      </c>
    </row>
    <row r="263" spans="1:15" x14ac:dyDescent="0.25">
      <c r="A263" s="1">
        <v>114501</v>
      </c>
      <c r="B263" s="1" t="s">
        <v>15</v>
      </c>
      <c r="C263" s="1" t="s">
        <v>276</v>
      </c>
      <c r="D263" s="1">
        <v>60</v>
      </c>
      <c r="E263" s="1">
        <v>3823</v>
      </c>
      <c r="F263" s="1">
        <v>3736</v>
      </c>
      <c r="G263" s="1">
        <v>0</v>
      </c>
      <c r="H263" s="1">
        <v>0</v>
      </c>
      <c r="I263" s="1">
        <v>0</v>
      </c>
      <c r="J263" s="1">
        <v>87</v>
      </c>
      <c r="K263" s="1">
        <v>90.13</v>
      </c>
      <c r="L263" s="1">
        <v>617</v>
      </c>
      <c r="M263" s="1">
        <v>953</v>
      </c>
      <c r="N263" s="1">
        <v>0</v>
      </c>
      <c r="O263" s="1">
        <v>3823</v>
      </c>
    </row>
    <row r="264" spans="1:15" x14ac:dyDescent="0.25">
      <c r="A264" s="1">
        <v>114501</v>
      </c>
      <c r="B264" s="1" t="s">
        <v>15</v>
      </c>
      <c r="C264" s="1" t="s">
        <v>277</v>
      </c>
      <c r="D264" s="1">
        <v>60</v>
      </c>
      <c r="E264" s="1">
        <v>5378</v>
      </c>
      <c r="F264" s="1">
        <v>5244</v>
      </c>
      <c r="G264" s="1">
        <v>0</v>
      </c>
      <c r="H264" s="1">
        <v>0</v>
      </c>
      <c r="I264" s="1">
        <v>0</v>
      </c>
      <c r="J264" s="1">
        <v>134</v>
      </c>
      <c r="K264" s="1">
        <v>83.88</v>
      </c>
      <c r="L264" s="1">
        <v>318</v>
      </c>
      <c r="M264" s="1">
        <v>1908</v>
      </c>
      <c r="N264" s="1">
        <v>0</v>
      </c>
      <c r="O264" s="1">
        <v>5378</v>
      </c>
    </row>
    <row r="265" spans="1:15" x14ac:dyDescent="0.25">
      <c r="A265" s="1">
        <v>114501</v>
      </c>
      <c r="B265" s="1" t="s">
        <v>15</v>
      </c>
      <c r="C265" s="1" t="s">
        <v>278</v>
      </c>
      <c r="D265" s="1">
        <v>60</v>
      </c>
      <c r="E265" s="1">
        <v>5367</v>
      </c>
      <c r="F265" s="1">
        <v>5225</v>
      </c>
      <c r="G265" s="1">
        <v>0</v>
      </c>
      <c r="H265" s="1">
        <v>0</v>
      </c>
      <c r="I265" s="1">
        <v>0</v>
      </c>
      <c r="J265" s="1">
        <v>142</v>
      </c>
      <c r="K265" s="1">
        <v>84.86</v>
      </c>
      <c r="L265" s="1">
        <v>409</v>
      </c>
      <c r="M265" s="1">
        <v>1905</v>
      </c>
      <c r="N265" s="1">
        <v>0</v>
      </c>
      <c r="O265" s="1">
        <v>5367</v>
      </c>
    </row>
    <row r="266" spans="1:15" x14ac:dyDescent="0.25">
      <c r="A266" s="1">
        <v>114501</v>
      </c>
      <c r="B266" s="1" t="s">
        <v>15</v>
      </c>
      <c r="C266" s="1" t="s">
        <v>279</v>
      </c>
      <c r="D266" s="1">
        <v>60</v>
      </c>
      <c r="E266" s="1">
        <v>4488</v>
      </c>
      <c r="F266" s="1">
        <v>4371</v>
      </c>
      <c r="G266" s="1">
        <v>0</v>
      </c>
      <c r="H266" s="1">
        <v>0</v>
      </c>
      <c r="I266" s="1">
        <v>0</v>
      </c>
      <c r="J266" s="1">
        <v>117</v>
      </c>
      <c r="K266" s="1">
        <v>88.42</v>
      </c>
      <c r="L266" s="1">
        <v>553</v>
      </c>
      <c r="M266" s="1">
        <v>1233</v>
      </c>
      <c r="N266" s="1">
        <v>0</v>
      </c>
      <c r="O266" s="1">
        <v>4488</v>
      </c>
    </row>
    <row r="267" spans="1:15" x14ac:dyDescent="0.25">
      <c r="A267" s="1">
        <v>114501</v>
      </c>
      <c r="B267" s="1" t="s">
        <v>15</v>
      </c>
      <c r="C267" s="1" t="s">
        <v>280</v>
      </c>
      <c r="D267" s="1">
        <v>60</v>
      </c>
      <c r="E267" s="1">
        <v>5799</v>
      </c>
      <c r="F267" s="1">
        <v>5647</v>
      </c>
      <c r="G267" s="1">
        <v>0</v>
      </c>
      <c r="H267" s="1">
        <v>0</v>
      </c>
      <c r="I267" s="1">
        <v>0</v>
      </c>
      <c r="J267" s="1">
        <v>152</v>
      </c>
      <c r="K267" s="1">
        <v>76.459999999999994</v>
      </c>
      <c r="L267" s="1">
        <v>190</v>
      </c>
      <c r="M267" s="1">
        <v>2168</v>
      </c>
      <c r="N267" s="1">
        <v>0</v>
      </c>
      <c r="O267" s="1">
        <v>5799</v>
      </c>
    </row>
    <row r="268" spans="1:15" x14ac:dyDescent="0.25">
      <c r="A268" s="1">
        <v>114501</v>
      </c>
      <c r="B268" s="1" t="s">
        <v>15</v>
      </c>
      <c r="C268" s="1" t="s">
        <v>281</v>
      </c>
      <c r="D268" s="1">
        <v>60</v>
      </c>
      <c r="E268" s="1">
        <v>3798</v>
      </c>
      <c r="F268" s="1">
        <v>3743</v>
      </c>
      <c r="G268" s="1">
        <v>0</v>
      </c>
      <c r="H268" s="1">
        <v>0</v>
      </c>
      <c r="I268" s="1">
        <v>0</v>
      </c>
      <c r="J268" s="1">
        <v>55</v>
      </c>
      <c r="K268" s="1">
        <v>91.77</v>
      </c>
      <c r="L268" s="1">
        <v>738</v>
      </c>
      <c r="M268" s="1">
        <v>953</v>
      </c>
      <c r="N268" s="1">
        <v>0</v>
      </c>
      <c r="O268" s="1">
        <v>3798</v>
      </c>
    </row>
    <row r="269" spans="1:15" x14ac:dyDescent="0.25">
      <c r="A269" s="1">
        <v>114501</v>
      </c>
      <c r="B269" s="1" t="s">
        <v>15</v>
      </c>
      <c r="C269" s="1" t="s">
        <v>282</v>
      </c>
      <c r="D269" s="1">
        <v>60</v>
      </c>
      <c r="E269" s="1">
        <v>2076</v>
      </c>
      <c r="F269" s="1">
        <v>2051</v>
      </c>
      <c r="G269" s="1">
        <v>0</v>
      </c>
      <c r="H269" s="1">
        <v>0</v>
      </c>
      <c r="I269" s="1">
        <v>0</v>
      </c>
      <c r="J269" s="1">
        <v>25</v>
      </c>
      <c r="K269" s="1">
        <v>94.93</v>
      </c>
      <c r="L269" s="1">
        <v>509</v>
      </c>
      <c r="M269" s="1">
        <v>230</v>
      </c>
      <c r="N269" s="1">
        <v>0</v>
      </c>
      <c r="O269" s="1">
        <v>2076</v>
      </c>
    </row>
    <row r="270" spans="1:15" x14ac:dyDescent="0.25">
      <c r="A270" s="1">
        <v>114501</v>
      </c>
      <c r="B270" s="1" t="s">
        <v>15</v>
      </c>
      <c r="C270" s="1" t="s">
        <v>283</v>
      </c>
      <c r="D270" s="1">
        <v>60</v>
      </c>
      <c r="E270" s="1">
        <v>1123</v>
      </c>
      <c r="F270" s="1">
        <v>1100</v>
      </c>
      <c r="G270" s="1">
        <v>0</v>
      </c>
      <c r="H270" s="1">
        <v>0</v>
      </c>
      <c r="I270" s="1">
        <v>0</v>
      </c>
      <c r="J270" s="1">
        <v>23</v>
      </c>
      <c r="K270" s="1">
        <v>98.12</v>
      </c>
      <c r="L270" s="1">
        <v>324</v>
      </c>
      <c r="M270" s="1">
        <v>1</v>
      </c>
      <c r="N270" s="1">
        <v>0</v>
      </c>
      <c r="O270" s="1">
        <v>1123</v>
      </c>
    </row>
    <row r="271" spans="1:15" x14ac:dyDescent="0.25">
      <c r="A271" s="1">
        <v>114501</v>
      </c>
      <c r="B271" s="1" t="s">
        <v>15</v>
      </c>
      <c r="C271" s="1" t="s">
        <v>284</v>
      </c>
      <c r="D271" s="1">
        <v>15</v>
      </c>
      <c r="E271" s="1">
        <v>256</v>
      </c>
      <c r="F271" s="1">
        <v>250</v>
      </c>
      <c r="G271" s="1">
        <v>0</v>
      </c>
      <c r="H271" s="1">
        <v>0</v>
      </c>
      <c r="I271" s="1">
        <v>0</v>
      </c>
      <c r="J271" s="1">
        <v>6</v>
      </c>
      <c r="K271" s="1">
        <v>99</v>
      </c>
      <c r="L271" s="1">
        <v>73</v>
      </c>
      <c r="M271" s="1">
        <v>0</v>
      </c>
      <c r="N271" s="1">
        <v>0</v>
      </c>
      <c r="O271" s="1">
        <v>1024</v>
      </c>
    </row>
    <row r="272" spans="1:15" x14ac:dyDescent="0.25">
      <c r="A272" s="1">
        <v>114501</v>
      </c>
      <c r="B272" s="1" t="s">
        <v>15</v>
      </c>
      <c r="C272" s="1" t="s">
        <v>285</v>
      </c>
      <c r="D272" s="1">
        <v>60</v>
      </c>
      <c r="E272" s="1">
        <v>1393</v>
      </c>
      <c r="F272" s="1">
        <v>1333</v>
      </c>
      <c r="G272" s="1">
        <v>0</v>
      </c>
      <c r="H272" s="1">
        <v>0</v>
      </c>
      <c r="I272" s="1">
        <v>0</v>
      </c>
      <c r="J272" s="1">
        <v>60</v>
      </c>
      <c r="K272" s="1">
        <v>97.38</v>
      </c>
      <c r="L272" s="1">
        <v>391</v>
      </c>
      <c r="M272" s="1">
        <v>67</v>
      </c>
      <c r="N272" s="1">
        <v>0</v>
      </c>
      <c r="O272" s="1">
        <v>1393</v>
      </c>
    </row>
    <row r="273" spans="1:15" x14ac:dyDescent="0.25">
      <c r="A273" s="1">
        <v>114501</v>
      </c>
      <c r="B273" s="1" t="s">
        <v>15</v>
      </c>
      <c r="C273" s="1" t="s">
        <v>286</v>
      </c>
      <c r="D273" s="1">
        <v>60</v>
      </c>
      <c r="E273" s="1">
        <v>2663</v>
      </c>
      <c r="F273" s="1">
        <v>2543</v>
      </c>
      <c r="G273" s="1">
        <v>38</v>
      </c>
      <c r="H273" s="1">
        <v>1</v>
      </c>
      <c r="I273" s="1">
        <v>15</v>
      </c>
      <c r="J273" s="1">
        <v>66</v>
      </c>
      <c r="K273" s="1">
        <v>99.45</v>
      </c>
      <c r="L273" s="1">
        <v>812</v>
      </c>
      <c r="M273" s="1">
        <v>562</v>
      </c>
      <c r="N273" s="1">
        <v>0</v>
      </c>
      <c r="O273" s="1">
        <v>2663</v>
      </c>
    </row>
    <row r="274" spans="1:15" x14ac:dyDescent="0.25">
      <c r="A274" s="1">
        <v>114501</v>
      </c>
      <c r="B274" s="1" t="s">
        <v>15</v>
      </c>
      <c r="C274" s="1" t="s">
        <v>287</v>
      </c>
      <c r="D274" s="1">
        <v>60</v>
      </c>
      <c r="E274" s="1">
        <v>3708</v>
      </c>
      <c r="F274" s="1">
        <v>3489</v>
      </c>
      <c r="G274" s="1">
        <v>78</v>
      </c>
      <c r="H274" s="1">
        <v>2</v>
      </c>
      <c r="I274" s="1">
        <v>67</v>
      </c>
      <c r="J274" s="1">
        <v>72</v>
      </c>
      <c r="K274" s="1">
        <v>97.99</v>
      </c>
      <c r="L274" s="1">
        <v>1049</v>
      </c>
      <c r="M274" s="1">
        <v>844</v>
      </c>
      <c r="N274" s="1">
        <v>0</v>
      </c>
      <c r="O274" s="1">
        <v>3708</v>
      </c>
    </row>
    <row r="275" spans="1:15" x14ac:dyDescent="0.25">
      <c r="A275" s="1">
        <v>114501</v>
      </c>
      <c r="B275" s="1" t="s">
        <v>15</v>
      </c>
      <c r="C275" s="1" t="s">
        <v>288</v>
      </c>
      <c r="D275" s="1">
        <v>60</v>
      </c>
      <c r="E275" s="1">
        <v>3991</v>
      </c>
      <c r="F275" s="1">
        <v>3756</v>
      </c>
      <c r="G275" s="1">
        <v>158</v>
      </c>
      <c r="H275" s="1">
        <v>5</v>
      </c>
      <c r="I275" s="1">
        <v>44</v>
      </c>
      <c r="J275" s="1">
        <v>28</v>
      </c>
      <c r="K275" s="1">
        <v>89.55</v>
      </c>
      <c r="L275" s="1">
        <v>615</v>
      </c>
      <c r="M275" s="1">
        <v>978</v>
      </c>
      <c r="N275" s="1">
        <v>0</v>
      </c>
      <c r="O275" s="1">
        <v>3991</v>
      </c>
    </row>
    <row r="276" spans="1:15" x14ac:dyDescent="0.25">
      <c r="A276" s="1">
        <v>114501</v>
      </c>
      <c r="B276" s="1" t="s">
        <v>15</v>
      </c>
      <c r="C276" s="1" t="s">
        <v>289</v>
      </c>
      <c r="D276" s="1">
        <v>60</v>
      </c>
      <c r="E276" s="1">
        <v>4478</v>
      </c>
      <c r="F276" s="1">
        <v>4062</v>
      </c>
      <c r="G276" s="1">
        <v>320</v>
      </c>
      <c r="H276" s="1">
        <v>7</v>
      </c>
      <c r="I276" s="1">
        <v>35</v>
      </c>
      <c r="J276" s="1">
        <v>54</v>
      </c>
      <c r="K276" s="1">
        <v>96.83</v>
      </c>
      <c r="L276" s="1">
        <v>1166</v>
      </c>
      <c r="M276" s="1">
        <v>1283</v>
      </c>
      <c r="N276" s="1">
        <v>0</v>
      </c>
      <c r="O276" s="1">
        <v>4478</v>
      </c>
    </row>
    <row r="277" spans="1:15" x14ac:dyDescent="0.25">
      <c r="A277" s="1">
        <v>114501</v>
      </c>
      <c r="B277" s="1" t="s">
        <v>15</v>
      </c>
      <c r="C277" s="1" t="s">
        <v>290</v>
      </c>
      <c r="D277" s="1">
        <v>60</v>
      </c>
      <c r="E277" s="1">
        <v>5559</v>
      </c>
      <c r="F277" s="1">
        <v>5158</v>
      </c>
      <c r="G277" s="1">
        <v>302</v>
      </c>
      <c r="H277" s="1">
        <v>2</v>
      </c>
      <c r="I277" s="1">
        <v>25</v>
      </c>
      <c r="J277" s="1">
        <v>72</v>
      </c>
      <c r="K277" s="1">
        <v>94.96</v>
      </c>
      <c r="L277" s="1">
        <v>1294</v>
      </c>
      <c r="M277" s="1">
        <v>2122</v>
      </c>
      <c r="N277" s="1">
        <v>0</v>
      </c>
      <c r="O277" s="1">
        <v>5559</v>
      </c>
    </row>
    <row r="278" spans="1:15" x14ac:dyDescent="0.25">
      <c r="A278" s="1">
        <v>114501</v>
      </c>
      <c r="B278" s="1" t="s">
        <v>15</v>
      </c>
      <c r="C278" s="1" t="s">
        <v>291</v>
      </c>
      <c r="D278" s="1">
        <v>60</v>
      </c>
      <c r="E278" s="1">
        <v>6272</v>
      </c>
      <c r="F278" s="1">
        <v>5912</v>
      </c>
      <c r="G278" s="1">
        <v>247</v>
      </c>
      <c r="H278" s="1">
        <v>8</v>
      </c>
      <c r="I278" s="1">
        <v>22</v>
      </c>
      <c r="J278" s="1">
        <v>83</v>
      </c>
      <c r="K278" s="1">
        <v>96.95</v>
      </c>
      <c r="L278" s="1">
        <v>1658</v>
      </c>
      <c r="M278" s="1">
        <v>2594</v>
      </c>
      <c r="N278" s="1">
        <v>0</v>
      </c>
      <c r="O278" s="1">
        <v>6272</v>
      </c>
    </row>
    <row r="279" spans="1:15" x14ac:dyDescent="0.25">
      <c r="A279" s="1">
        <v>114501</v>
      </c>
      <c r="B279" s="1" t="s">
        <v>15</v>
      </c>
      <c r="C279" s="1" t="s">
        <v>292</v>
      </c>
      <c r="D279" s="1">
        <v>60</v>
      </c>
      <c r="E279" s="1">
        <v>6041</v>
      </c>
      <c r="F279" s="1">
        <v>5841</v>
      </c>
      <c r="G279" s="1">
        <v>112</v>
      </c>
      <c r="H279" s="1">
        <v>3</v>
      </c>
      <c r="I279" s="1">
        <v>15</v>
      </c>
      <c r="J279" s="1">
        <v>70</v>
      </c>
      <c r="K279" s="1">
        <v>98.93</v>
      </c>
      <c r="L279" s="1">
        <v>1807</v>
      </c>
      <c r="M279" s="1">
        <v>2496</v>
      </c>
      <c r="N279" s="1">
        <v>0</v>
      </c>
      <c r="O279" s="1">
        <v>6041</v>
      </c>
    </row>
    <row r="280" spans="1:15" x14ac:dyDescent="0.25">
      <c r="A280" s="1">
        <v>114501</v>
      </c>
      <c r="B280" s="1" t="s">
        <v>15</v>
      </c>
      <c r="C280" s="1" t="s">
        <v>293</v>
      </c>
      <c r="D280" s="1">
        <v>60</v>
      </c>
      <c r="E280" s="1">
        <v>5408</v>
      </c>
      <c r="F280" s="1">
        <v>5248</v>
      </c>
      <c r="G280" s="1">
        <v>71</v>
      </c>
      <c r="H280" s="1">
        <v>2</v>
      </c>
      <c r="I280" s="1">
        <v>21</v>
      </c>
      <c r="J280" s="1">
        <v>66</v>
      </c>
      <c r="K280" s="1">
        <v>103.85</v>
      </c>
      <c r="L280" s="1">
        <v>2075</v>
      </c>
      <c r="M280" s="1">
        <v>1739</v>
      </c>
      <c r="N280" s="1">
        <v>0</v>
      </c>
      <c r="O280" s="1">
        <v>5408</v>
      </c>
    </row>
    <row r="281" spans="1:15" x14ac:dyDescent="0.25">
      <c r="A281" s="1">
        <v>114501</v>
      </c>
      <c r="B281" s="1" t="s">
        <v>15</v>
      </c>
      <c r="C281" s="1" t="s">
        <v>294</v>
      </c>
      <c r="D281" s="1">
        <v>60</v>
      </c>
      <c r="E281" s="1">
        <v>4928</v>
      </c>
      <c r="F281" s="1">
        <v>4767</v>
      </c>
      <c r="G281" s="1">
        <v>64</v>
      </c>
      <c r="H281" s="1">
        <v>6</v>
      </c>
      <c r="I281" s="1">
        <v>24</v>
      </c>
      <c r="J281" s="1">
        <v>67</v>
      </c>
      <c r="K281" s="1">
        <v>105.22</v>
      </c>
      <c r="L281" s="1">
        <v>1976</v>
      </c>
      <c r="M281" s="1">
        <v>1400</v>
      </c>
      <c r="N281" s="1">
        <v>0</v>
      </c>
      <c r="O281" s="1">
        <v>4928</v>
      </c>
    </row>
    <row r="282" spans="1:15" x14ac:dyDescent="0.25">
      <c r="A282" s="1">
        <v>114501</v>
      </c>
      <c r="B282" s="1" t="s">
        <v>15</v>
      </c>
      <c r="C282" s="1" t="s">
        <v>295</v>
      </c>
      <c r="D282" s="1">
        <v>60</v>
      </c>
      <c r="E282" s="1">
        <v>4862</v>
      </c>
      <c r="F282" s="1">
        <v>4678</v>
      </c>
      <c r="G282" s="1">
        <v>83</v>
      </c>
      <c r="H282" s="1">
        <v>2</v>
      </c>
      <c r="I282" s="1">
        <v>23</v>
      </c>
      <c r="J282" s="1">
        <v>76</v>
      </c>
      <c r="K282" s="1">
        <v>105.44</v>
      </c>
      <c r="L282" s="1">
        <v>1986</v>
      </c>
      <c r="M282" s="1">
        <v>1386</v>
      </c>
      <c r="N282" s="1">
        <v>0</v>
      </c>
      <c r="O282" s="1">
        <v>4862</v>
      </c>
    </row>
    <row r="283" spans="1:15" x14ac:dyDescent="0.25">
      <c r="A283" s="1">
        <v>114501</v>
      </c>
      <c r="B283" s="1" t="s">
        <v>15</v>
      </c>
      <c r="C283" s="1" t="s">
        <v>296</v>
      </c>
      <c r="D283" s="1">
        <v>60</v>
      </c>
      <c r="E283" s="1">
        <v>5455</v>
      </c>
      <c r="F283" s="1">
        <v>5298</v>
      </c>
      <c r="G283" s="1">
        <v>77</v>
      </c>
      <c r="H283" s="1">
        <v>4</v>
      </c>
      <c r="I283" s="1">
        <v>17</v>
      </c>
      <c r="J283" s="1">
        <v>59</v>
      </c>
      <c r="K283" s="1">
        <v>102.07</v>
      </c>
      <c r="L283" s="1">
        <v>1959</v>
      </c>
      <c r="M283" s="1">
        <v>1551</v>
      </c>
      <c r="N283" s="1">
        <v>0</v>
      </c>
      <c r="O283" s="1">
        <v>5455</v>
      </c>
    </row>
    <row r="284" spans="1:15" x14ac:dyDescent="0.25">
      <c r="A284" s="1">
        <v>114501</v>
      </c>
      <c r="B284" s="1" t="s">
        <v>15</v>
      </c>
      <c r="C284" s="1" t="s">
        <v>297</v>
      </c>
      <c r="D284" s="1">
        <v>60</v>
      </c>
      <c r="E284" s="1">
        <v>5535</v>
      </c>
      <c r="F284" s="1">
        <v>5374</v>
      </c>
      <c r="G284" s="1">
        <v>73</v>
      </c>
      <c r="H284" s="1">
        <v>4</v>
      </c>
      <c r="I284" s="1">
        <v>14</v>
      </c>
      <c r="J284" s="1">
        <v>70</v>
      </c>
      <c r="K284" s="1">
        <v>101.23</v>
      </c>
      <c r="L284" s="1">
        <v>1896</v>
      </c>
      <c r="M284" s="1">
        <v>1750</v>
      </c>
      <c r="N284" s="1">
        <v>0</v>
      </c>
      <c r="O284" s="1">
        <v>5535</v>
      </c>
    </row>
    <row r="285" spans="1:15" x14ac:dyDescent="0.25">
      <c r="A285" s="1">
        <v>114501</v>
      </c>
      <c r="B285" s="1" t="s">
        <v>15</v>
      </c>
      <c r="C285" s="1" t="s">
        <v>298</v>
      </c>
      <c r="D285" s="1">
        <v>60</v>
      </c>
      <c r="E285" s="1">
        <v>5402</v>
      </c>
      <c r="F285" s="1">
        <v>5265</v>
      </c>
      <c r="G285" s="1">
        <v>60</v>
      </c>
      <c r="H285" s="1">
        <v>2</v>
      </c>
      <c r="I285" s="1">
        <v>13</v>
      </c>
      <c r="J285" s="1">
        <v>62</v>
      </c>
      <c r="K285" s="1">
        <v>98.22</v>
      </c>
      <c r="L285" s="1">
        <v>1584</v>
      </c>
      <c r="M285" s="1">
        <v>1522</v>
      </c>
      <c r="N285" s="1">
        <v>0</v>
      </c>
      <c r="O285" s="1">
        <v>5402</v>
      </c>
    </row>
    <row r="286" spans="1:15" x14ac:dyDescent="0.25">
      <c r="A286" s="1">
        <v>114501</v>
      </c>
      <c r="B286" s="1" t="s">
        <v>15</v>
      </c>
      <c r="C286" s="1" t="s">
        <v>299</v>
      </c>
      <c r="D286" s="1">
        <v>60</v>
      </c>
      <c r="E286" s="1">
        <v>5354</v>
      </c>
      <c r="F286" s="1">
        <v>5162</v>
      </c>
      <c r="G286" s="1">
        <v>88</v>
      </c>
      <c r="H286" s="1">
        <v>2</v>
      </c>
      <c r="I286" s="1">
        <v>33</v>
      </c>
      <c r="J286" s="1">
        <v>69</v>
      </c>
      <c r="K286" s="1">
        <v>94.41</v>
      </c>
      <c r="L286" s="1">
        <v>1164</v>
      </c>
      <c r="M286" s="1">
        <v>1860</v>
      </c>
      <c r="N286" s="1">
        <v>0</v>
      </c>
      <c r="O286" s="1">
        <v>5354</v>
      </c>
    </row>
    <row r="287" spans="1:15" x14ac:dyDescent="0.25">
      <c r="A287" s="1">
        <v>114501</v>
      </c>
      <c r="B287" s="1" t="s">
        <v>15</v>
      </c>
      <c r="C287" s="1" t="s">
        <v>300</v>
      </c>
      <c r="D287" s="1">
        <v>60</v>
      </c>
      <c r="E287" s="1">
        <v>5128</v>
      </c>
      <c r="F287" s="1">
        <v>5014</v>
      </c>
      <c r="G287" s="1">
        <v>0</v>
      </c>
      <c r="H287" s="1">
        <v>0</v>
      </c>
      <c r="I287" s="1">
        <v>0</v>
      </c>
      <c r="J287" s="1">
        <v>114</v>
      </c>
      <c r="K287" s="1">
        <v>84.74</v>
      </c>
      <c r="L287" s="1">
        <v>359</v>
      </c>
      <c r="M287" s="1">
        <v>1500</v>
      </c>
      <c r="N287" s="1">
        <v>0</v>
      </c>
      <c r="O287" s="1">
        <v>5128</v>
      </c>
    </row>
    <row r="288" spans="1:15" x14ac:dyDescent="0.25">
      <c r="A288" s="1">
        <v>114501</v>
      </c>
      <c r="B288" s="1" t="s">
        <v>15</v>
      </c>
      <c r="C288" s="1" t="s">
        <v>301</v>
      </c>
      <c r="D288" s="1">
        <v>45</v>
      </c>
      <c r="E288" s="1">
        <v>3423</v>
      </c>
      <c r="F288" s="1">
        <v>3336</v>
      </c>
      <c r="G288" s="1">
        <v>0</v>
      </c>
      <c r="H288" s="1">
        <v>0</v>
      </c>
      <c r="I288" s="1">
        <v>0</v>
      </c>
      <c r="J288" s="1">
        <v>87</v>
      </c>
      <c r="K288" s="1">
        <v>88.66</v>
      </c>
      <c r="L288" s="1">
        <v>443</v>
      </c>
      <c r="M288" s="1">
        <v>992</v>
      </c>
      <c r="N288" s="1">
        <v>0</v>
      </c>
      <c r="O288" s="1">
        <v>4563</v>
      </c>
    </row>
    <row r="289" spans="1:15" x14ac:dyDescent="0.25">
      <c r="A289" s="1">
        <v>114501</v>
      </c>
      <c r="B289" s="1" t="s">
        <v>15</v>
      </c>
      <c r="C289" s="1" t="s">
        <v>302</v>
      </c>
      <c r="D289" s="1">
        <v>60</v>
      </c>
      <c r="E289" s="1">
        <v>4667</v>
      </c>
      <c r="F289" s="1">
        <v>4543</v>
      </c>
      <c r="G289" s="1">
        <v>0</v>
      </c>
      <c r="H289" s="1">
        <v>0</v>
      </c>
      <c r="I289" s="1">
        <v>0</v>
      </c>
      <c r="J289" s="1">
        <v>124</v>
      </c>
      <c r="K289" s="1">
        <v>87.98</v>
      </c>
      <c r="L289" s="1">
        <v>609</v>
      </c>
      <c r="M289" s="1">
        <v>1370</v>
      </c>
      <c r="N289" s="1">
        <v>0</v>
      </c>
      <c r="O289" s="1">
        <v>4667</v>
      </c>
    </row>
    <row r="290" spans="1:15" x14ac:dyDescent="0.25">
      <c r="A290" s="1">
        <v>114501</v>
      </c>
      <c r="B290" s="1" t="s">
        <v>15</v>
      </c>
      <c r="C290" s="1" t="s">
        <v>303</v>
      </c>
      <c r="D290" s="1">
        <v>60</v>
      </c>
      <c r="E290" s="1">
        <v>5263</v>
      </c>
      <c r="F290" s="1">
        <v>5122</v>
      </c>
      <c r="G290" s="1">
        <v>0</v>
      </c>
      <c r="H290" s="1">
        <v>0</v>
      </c>
      <c r="I290" s="1">
        <v>0</v>
      </c>
      <c r="J290" s="1">
        <v>141</v>
      </c>
      <c r="K290" s="1">
        <v>84.73</v>
      </c>
      <c r="L290" s="1">
        <v>383</v>
      </c>
      <c r="M290" s="1">
        <v>1541</v>
      </c>
      <c r="N290" s="1">
        <v>0</v>
      </c>
      <c r="O290" s="1">
        <v>5263</v>
      </c>
    </row>
    <row r="291" spans="1:15" x14ac:dyDescent="0.25">
      <c r="A291" s="1">
        <v>114501</v>
      </c>
      <c r="B291" s="1" t="s">
        <v>15</v>
      </c>
      <c r="C291" s="1" t="s">
        <v>304</v>
      </c>
      <c r="D291" s="1">
        <v>60</v>
      </c>
      <c r="E291" s="1">
        <v>4971</v>
      </c>
      <c r="F291" s="1">
        <v>4849</v>
      </c>
      <c r="G291" s="1">
        <v>0</v>
      </c>
      <c r="H291" s="1">
        <v>0</v>
      </c>
      <c r="I291" s="1">
        <v>0</v>
      </c>
      <c r="J291" s="1">
        <v>122</v>
      </c>
      <c r="K291" s="1">
        <v>86.27</v>
      </c>
      <c r="L291" s="1">
        <v>477</v>
      </c>
      <c r="M291" s="1">
        <v>1734</v>
      </c>
      <c r="N291" s="1">
        <v>0</v>
      </c>
      <c r="O291" s="1">
        <v>4971</v>
      </c>
    </row>
    <row r="292" spans="1:15" x14ac:dyDescent="0.25">
      <c r="A292" s="1">
        <v>114501</v>
      </c>
      <c r="B292" s="1" t="s">
        <v>15</v>
      </c>
      <c r="C292" s="1" t="s">
        <v>305</v>
      </c>
      <c r="D292" s="1">
        <v>60</v>
      </c>
      <c r="E292" s="1">
        <v>2842</v>
      </c>
      <c r="F292" s="1">
        <v>2782</v>
      </c>
      <c r="G292" s="1">
        <v>0</v>
      </c>
      <c r="H292" s="1">
        <v>0</v>
      </c>
      <c r="I292" s="1">
        <v>0</v>
      </c>
      <c r="J292" s="1">
        <v>60</v>
      </c>
      <c r="K292" s="1">
        <v>93.41</v>
      </c>
      <c r="L292" s="1">
        <v>604</v>
      </c>
      <c r="M292" s="1">
        <v>606</v>
      </c>
      <c r="N292" s="1">
        <v>0</v>
      </c>
      <c r="O292" s="1">
        <v>2842</v>
      </c>
    </row>
    <row r="293" spans="1:15" x14ac:dyDescent="0.25">
      <c r="A293" s="1">
        <v>114501</v>
      </c>
      <c r="B293" s="1" t="s">
        <v>15</v>
      </c>
      <c r="C293" s="1" t="s">
        <v>306</v>
      </c>
      <c r="D293" s="1">
        <v>60</v>
      </c>
      <c r="E293" s="1">
        <v>1358</v>
      </c>
      <c r="F293" s="1">
        <v>1324</v>
      </c>
      <c r="G293" s="1">
        <v>0</v>
      </c>
      <c r="H293" s="1">
        <v>0</v>
      </c>
      <c r="I293" s="1">
        <v>0</v>
      </c>
      <c r="J293" s="1">
        <v>34</v>
      </c>
      <c r="K293" s="1">
        <v>96.72</v>
      </c>
      <c r="L293" s="1">
        <v>369</v>
      </c>
      <c r="M293" s="1">
        <v>2</v>
      </c>
      <c r="N293" s="1">
        <v>0</v>
      </c>
      <c r="O293" s="1">
        <v>1358</v>
      </c>
    </row>
    <row r="294" spans="1:15" x14ac:dyDescent="0.25">
      <c r="A294" s="1">
        <v>114501</v>
      </c>
      <c r="B294" s="1" t="s">
        <v>15</v>
      </c>
      <c r="C294" s="1" t="s">
        <v>307</v>
      </c>
      <c r="D294" s="1">
        <v>60</v>
      </c>
      <c r="E294" s="1">
        <v>804</v>
      </c>
      <c r="F294" s="1">
        <v>775</v>
      </c>
      <c r="G294" s="1">
        <v>0</v>
      </c>
      <c r="H294" s="1">
        <v>0</v>
      </c>
      <c r="I294" s="1">
        <v>0</v>
      </c>
      <c r="J294" s="1">
        <v>29</v>
      </c>
      <c r="K294" s="1">
        <v>96.5</v>
      </c>
      <c r="L294" s="1">
        <v>212</v>
      </c>
      <c r="M294" s="1">
        <v>1</v>
      </c>
      <c r="N294" s="1">
        <v>0</v>
      </c>
      <c r="O294" s="1">
        <v>804</v>
      </c>
    </row>
    <row r="295" spans="1:15" x14ac:dyDescent="0.25">
      <c r="A295" s="1">
        <v>114501</v>
      </c>
      <c r="B295" s="1" t="s">
        <v>15</v>
      </c>
      <c r="C295" s="1" t="s">
        <v>308</v>
      </c>
      <c r="D295" s="1">
        <v>60</v>
      </c>
      <c r="E295" s="1">
        <v>835</v>
      </c>
      <c r="F295" s="1">
        <v>787</v>
      </c>
      <c r="G295" s="1">
        <v>0</v>
      </c>
      <c r="H295" s="1">
        <v>0</v>
      </c>
      <c r="I295" s="1">
        <v>0</v>
      </c>
      <c r="J295" s="1">
        <v>48</v>
      </c>
      <c r="K295" s="1">
        <v>97.93</v>
      </c>
      <c r="L295" s="1">
        <v>240</v>
      </c>
      <c r="M295" s="1">
        <v>4</v>
      </c>
      <c r="N295" s="1">
        <v>0</v>
      </c>
      <c r="O295" s="1">
        <v>835</v>
      </c>
    </row>
    <row r="296" spans="1:15" x14ac:dyDescent="0.25">
      <c r="A296" s="1">
        <v>114501</v>
      </c>
      <c r="B296" s="1" t="s">
        <v>15</v>
      </c>
      <c r="C296" s="1" t="s">
        <v>309</v>
      </c>
      <c r="D296" s="1">
        <v>60</v>
      </c>
      <c r="E296" s="1">
        <v>1310</v>
      </c>
      <c r="F296" s="1">
        <v>1236</v>
      </c>
      <c r="G296" s="1">
        <v>0</v>
      </c>
      <c r="H296" s="1">
        <v>0</v>
      </c>
      <c r="I296" s="1">
        <v>0</v>
      </c>
      <c r="J296" s="1">
        <v>74</v>
      </c>
      <c r="K296" s="1">
        <v>97.47</v>
      </c>
      <c r="L296" s="1">
        <v>365</v>
      </c>
      <c r="M296" s="1">
        <v>4</v>
      </c>
      <c r="N296" s="1">
        <v>0</v>
      </c>
      <c r="O296" s="1">
        <v>1310</v>
      </c>
    </row>
    <row r="297" spans="1:15" x14ac:dyDescent="0.25">
      <c r="A297" s="1">
        <v>114501</v>
      </c>
      <c r="B297" s="1" t="s">
        <v>15</v>
      </c>
      <c r="C297" s="1" t="s">
        <v>310</v>
      </c>
      <c r="D297" s="1">
        <v>60</v>
      </c>
      <c r="E297" s="1">
        <v>3968</v>
      </c>
      <c r="F297" s="1">
        <v>3632</v>
      </c>
      <c r="G297" s="1">
        <v>152</v>
      </c>
      <c r="H297" s="1">
        <v>6</v>
      </c>
      <c r="I297" s="1">
        <v>60</v>
      </c>
      <c r="J297" s="1">
        <v>118</v>
      </c>
      <c r="K297" s="1">
        <v>97.11</v>
      </c>
      <c r="L297" s="1">
        <v>1079</v>
      </c>
      <c r="M297" s="1">
        <v>1178</v>
      </c>
      <c r="N297" s="1">
        <v>0</v>
      </c>
      <c r="O297" s="1">
        <v>3968</v>
      </c>
    </row>
    <row r="298" spans="1:15" x14ac:dyDescent="0.25">
      <c r="A298" s="1">
        <v>114501</v>
      </c>
      <c r="B298" s="1" t="s">
        <v>15</v>
      </c>
      <c r="C298" s="1" t="s">
        <v>311</v>
      </c>
      <c r="D298" s="1">
        <v>60</v>
      </c>
      <c r="E298" s="1">
        <v>5748</v>
      </c>
      <c r="F298" s="1">
        <v>5186</v>
      </c>
      <c r="G298" s="1">
        <v>340</v>
      </c>
      <c r="H298" s="1">
        <v>16</v>
      </c>
      <c r="I298" s="1">
        <v>126</v>
      </c>
      <c r="J298" s="1">
        <v>80</v>
      </c>
      <c r="K298" s="1">
        <v>90.49</v>
      </c>
      <c r="L298" s="1">
        <v>1213</v>
      </c>
      <c r="M298" s="1">
        <v>2372</v>
      </c>
      <c r="N298" s="1">
        <v>0</v>
      </c>
      <c r="O298" s="1">
        <v>5748</v>
      </c>
    </row>
    <row r="299" spans="1:15" x14ac:dyDescent="0.25">
      <c r="A299" s="1">
        <v>114501</v>
      </c>
      <c r="B299" s="1" t="s">
        <v>15</v>
      </c>
      <c r="C299" s="1" t="s">
        <v>312</v>
      </c>
      <c r="D299" s="1">
        <v>60</v>
      </c>
      <c r="E299" s="1">
        <v>5224</v>
      </c>
      <c r="F299" s="1">
        <v>4112</v>
      </c>
      <c r="G299" s="1">
        <v>958</v>
      </c>
      <c r="H299" s="1">
        <v>8</v>
      </c>
      <c r="I299" s="1">
        <v>74</v>
      </c>
      <c r="J299" s="1">
        <v>72</v>
      </c>
      <c r="K299" s="1">
        <v>87.96</v>
      </c>
      <c r="L299" s="1">
        <v>605</v>
      </c>
      <c r="M299" s="1">
        <v>2030</v>
      </c>
      <c r="N299" s="1">
        <v>0</v>
      </c>
      <c r="O299" s="1">
        <v>5224</v>
      </c>
    </row>
    <row r="300" spans="1:15" x14ac:dyDescent="0.25">
      <c r="A300" s="1">
        <v>114501</v>
      </c>
      <c r="B300" s="1" t="s">
        <v>15</v>
      </c>
      <c r="C300" s="1" t="s">
        <v>313</v>
      </c>
      <c r="D300" s="1">
        <v>60</v>
      </c>
      <c r="E300" s="1">
        <v>5255</v>
      </c>
      <c r="F300" s="1">
        <v>4330</v>
      </c>
      <c r="G300" s="1">
        <v>770</v>
      </c>
      <c r="H300" s="1">
        <v>7</v>
      </c>
      <c r="I300" s="1">
        <v>53</v>
      </c>
      <c r="J300" s="1">
        <v>95</v>
      </c>
      <c r="K300" s="1">
        <v>95.96</v>
      </c>
      <c r="L300" s="1">
        <v>1329</v>
      </c>
      <c r="M300" s="1">
        <v>1809</v>
      </c>
      <c r="N300" s="1">
        <v>0</v>
      </c>
      <c r="O300" s="1">
        <v>5255</v>
      </c>
    </row>
    <row r="301" spans="1:15" x14ac:dyDescent="0.25">
      <c r="A301" s="1">
        <v>114501</v>
      </c>
      <c r="B301" s="1" t="s">
        <v>15</v>
      </c>
      <c r="C301" s="1" t="s">
        <v>314</v>
      </c>
      <c r="D301" s="1">
        <v>60</v>
      </c>
      <c r="E301" s="1">
        <v>5129</v>
      </c>
      <c r="F301" s="1">
        <v>4619</v>
      </c>
      <c r="G301" s="1">
        <v>392</v>
      </c>
      <c r="H301" s="1">
        <v>5</v>
      </c>
      <c r="I301" s="1">
        <v>31</v>
      </c>
      <c r="J301" s="1">
        <v>82</v>
      </c>
      <c r="K301" s="1">
        <v>99.17</v>
      </c>
      <c r="L301" s="1">
        <v>1580</v>
      </c>
      <c r="M301" s="1">
        <v>1672</v>
      </c>
      <c r="N301" s="1">
        <v>0</v>
      </c>
      <c r="O301" s="1">
        <v>5129</v>
      </c>
    </row>
    <row r="302" spans="1:15" x14ac:dyDescent="0.25">
      <c r="A302" s="1">
        <v>114501</v>
      </c>
      <c r="B302" s="1" t="s">
        <v>15</v>
      </c>
      <c r="C302" s="1" t="s">
        <v>315</v>
      </c>
      <c r="D302" s="1">
        <v>60</v>
      </c>
      <c r="E302" s="1">
        <v>4983</v>
      </c>
      <c r="F302" s="1">
        <v>4555</v>
      </c>
      <c r="G302" s="1">
        <v>306</v>
      </c>
      <c r="H302" s="1">
        <v>5</v>
      </c>
      <c r="I302" s="1">
        <v>22</v>
      </c>
      <c r="J302" s="1">
        <v>95</v>
      </c>
      <c r="K302" s="1">
        <v>103.95</v>
      </c>
      <c r="L302" s="1">
        <v>1792</v>
      </c>
      <c r="M302" s="1">
        <v>1438</v>
      </c>
      <c r="N302" s="1">
        <v>0</v>
      </c>
      <c r="O302" s="1">
        <v>4983</v>
      </c>
    </row>
    <row r="303" spans="1:15" x14ac:dyDescent="0.25">
      <c r="A303" s="1">
        <v>114501</v>
      </c>
      <c r="B303" s="1" t="s">
        <v>15</v>
      </c>
      <c r="C303" s="1" t="s">
        <v>316</v>
      </c>
      <c r="D303" s="1">
        <v>60</v>
      </c>
      <c r="E303" s="1">
        <v>4666</v>
      </c>
      <c r="F303" s="1">
        <v>4473</v>
      </c>
      <c r="G303" s="1">
        <v>94</v>
      </c>
      <c r="H303" s="1">
        <v>3</v>
      </c>
      <c r="I303" s="1">
        <v>22</v>
      </c>
      <c r="J303" s="1">
        <v>74</v>
      </c>
      <c r="K303" s="1">
        <v>106.72</v>
      </c>
      <c r="L303" s="1">
        <v>1905</v>
      </c>
      <c r="M303" s="1">
        <v>1342</v>
      </c>
      <c r="N303" s="1">
        <v>0</v>
      </c>
      <c r="O303" s="1">
        <v>4666</v>
      </c>
    </row>
    <row r="304" spans="1:15" x14ac:dyDescent="0.25">
      <c r="A304" s="1">
        <v>114501</v>
      </c>
      <c r="B304" s="1" t="s">
        <v>15</v>
      </c>
      <c r="C304" s="1" t="s">
        <v>317</v>
      </c>
      <c r="D304" s="1">
        <v>60</v>
      </c>
      <c r="E304" s="1">
        <v>4717</v>
      </c>
      <c r="F304" s="1">
        <v>4556</v>
      </c>
      <c r="G304" s="1">
        <v>59</v>
      </c>
      <c r="H304" s="1">
        <v>0</v>
      </c>
      <c r="I304" s="1">
        <v>28</v>
      </c>
      <c r="J304" s="1">
        <v>74</v>
      </c>
      <c r="K304" s="1">
        <v>106.97</v>
      </c>
      <c r="L304" s="1">
        <v>2008</v>
      </c>
      <c r="M304" s="1">
        <v>1354</v>
      </c>
      <c r="N304" s="1">
        <v>0</v>
      </c>
      <c r="O304" s="1">
        <v>4717</v>
      </c>
    </row>
    <row r="305" spans="1:15" x14ac:dyDescent="0.25">
      <c r="A305" s="1">
        <v>114501</v>
      </c>
      <c r="B305" s="1" t="s">
        <v>15</v>
      </c>
      <c r="C305" s="1" t="s">
        <v>318</v>
      </c>
      <c r="D305" s="1">
        <v>60</v>
      </c>
      <c r="E305" s="1">
        <v>5267</v>
      </c>
      <c r="F305" s="1">
        <v>4926</v>
      </c>
      <c r="G305" s="1">
        <v>150</v>
      </c>
      <c r="H305" s="1">
        <v>5</v>
      </c>
      <c r="I305" s="1">
        <v>67</v>
      </c>
      <c r="J305" s="1">
        <v>119</v>
      </c>
      <c r="K305" s="1">
        <v>105.46</v>
      </c>
      <c r="L305" s="1">
        <v>2132</v>
      </c>
      <c r="M305" s="1">
        <v>1492</v>
      </c>
      <c r="N305" s="1">
        <v>0</v>
      </c>
      <c r="O305" s="1">
        <v>5267</v>
      </c>
    </row>
    <row r="306" spans="1:15" x14ac:dyDescent="0.25">
      <c r="A306" s="1">
        <v>114501</v>
      </c>
      <c r="B306" s="1" t="s">
        <v>15</v>
      </c>
      <c r="C306" s="1" t="s">
        <v>319</v>
      </c>
      <c r="D306" s="1">
        <v>60</v>
      </c>
      <c r="E306" s="1">
        <v>5798</v>
      </c>
      <c r="F306" s="1">
        <v>5462</v>
      </c>
      <c r="G306" s="1">
        <v>182</v>
      </c>
      <c r="H306" s="1">
        <v>5</v>
      </c>
      <c r="I306" s="1">
        <v>40</v>
      </c>
      <c r="J306" s="1">
        <v>109</v>
      </c>
      <c r="K306" s="1">
        <v>102.2</v>
      </c>
      <c r="L306" s="1">
        <v>2075</v>
      </c>
      <c r="M306" s="1">
        <v>2174</v>
      </c>
      <c r="N306" s="1">
        <v>0</v>
      </c>
      <c r="O306" s="1">
        <v>5798</v>
      </c>
    </row>
    <row r="307" spans="1:15" x14ac:dyDescent="0.25">
      <c r="A307" s="1">
        <v>114501</v>
      </c>
      <c r="B307" s="1" t="s">
        <v>15</v>
      </c>
      <c r="C307" s="1" t="s">
        <v>320</v>
      </c>
      <c r="D307" s="1">
        <v>60</v>
      </c>
      <c r="E307" s="1">
        <v>8210</v>
      </c>
      <c r="F307" s="1">
        <v>7535</v>
      </c>
      <c r="G307" s="1">
        <v>293</v>
      </c>
      <c r="H307" s="1">
        <v>17</v>
      </c>
      <c r="I307" s="1">
        <v>167</v>
      </c>
      <c r="J307" s="1">
        <v>198</v>
      </c>
      <c r="K307" s="1">
        <v>96.17</v>
      </c>
      <c r="L307" s="1">
        <v>2082</v>
      </c>
      <c r="M307" s="1">
        <v>3247</v>
      </c>
      <c r="N307" s="1">
        <v>0</v>
      </c>
      <c r="O307" s="1">
        <v>8210</v>
      </c>
    </row>
    <row r="308" spans="1:15" x14ac:dyDescent="0.25">
      <c r="A308" s="1">
        <v>114501</v>
      </c>
      <c r="B308" s="1" t="s">
        <v>15</v>
      </c>
      <c r="C308" s="1" t="s">
        <v>321</v>
      </c>
      <c r="D308" s="1">
        <v>60</v>
      </c>
      <c r="E308" s="1">
        <v>6402</v>
      </c>
      <c r="F308" s="1">
        <v>6056</v>
      </c>
      <c r="G308" s="1">
        <v>183</v>
      </c>
      <c r="H308" s="1">
        <v>6</v>
      </c>
      <c r="I308" s="1">
        <v>45</v>
      </c>
      <c r="J308" s="1">
        <v>112</v>
      </c>
      <c r="K308" s="1">
        <v>94.73</v>
      </c>
      <c r="L308" s="1">
        <v>1492</v>
      </c>
      <c r="M308" s="1">
        <v>2339</v>
      </c>
      <c r="N308" s="1">
        <v>0</v>
      </c>
      <c r="O308" s="1">
        <v>6402</v>
      </c>
    </row>
    <row r="309" spans="1:15" x14ac:dyDescent="0.25">
      <c r="A309" s="1">
        <v>114501</v>
      </c>
      <c r="B309" s="1" t="s">
        <v>15</v>
      </c>
      <c r="C309" s="1" t="s">
        <v>322</v>
      </c>
      <c r="D309" s="1">
        <v>60</v>
      </c>
      <c r="E309" s="1">
        <v>8481</v>
      </c>
      <c r="F309" s="1">
        <v>8015</v>
      </c>
      <c r="G309" s="1">
        <v>259</v>
      </c>
      <c r="H309" s="1">
        <v>9</v>
      </c>
      <c r="I309" s="1">
        <v>64</v>
      </c>
      <c r="J309" s="1">
        <v>134</v>
      </c>
      <c r="K309" s="1">
        <v>88.63</v>
      </c>
      <c r="L309" s="1">
        <v>1096</v>
      </c>
      <c r="M309" s="1">
        <v>3296</v>
      </c>
      <c r="N309" s="1">
        <v>0</v>
      </c>
      <c r="O309" s="1">
        <v>8481</v>
      </c>
    </row>
    <row r="310" spans="1:15" x14ac:dyDescent="0.25">
      <c r="A310" s="1">
        <v>114501</v>
      </c>
      <c r="B310" s="1" t="s">
        <v>15</v>
      </c>
      <c r="C310" s="1" t="s">
        <v>323</v>
      </c>
      <c r="D310" s="1">
        <v>60</v>
      </c>
      <c r="E310" s="1">
        <v>7668</v>
      </c>
      <c r="F310" s="1">
        <v>7267</v>
      </c>
      <c r="G310" s="1">
        <v>199</v>
      </c>
      <c r="H310" s="1">
        <v>7</v>
      </c>
      <c r="I310" s="1">
        <v>61</v>
      </c>
      <c r="J310" s="1">
        <v>134</v>
      </c>
      <c r="K310" s="1">
        <v>89.27</v>
      </c>
      <c r="L310" s="1">
        <v>1039</v>
      </c>
      <c r="M310" s="1">
        <v>2851</v>
      </c>
      <c r="N310" s="1">
        <v>0</v>
      </c>
      <c r="O310" s="1">
        <v>7668</v>
      </c>
    </row>
    <row r="311" spans="1:15" x14ac:dyDescent="0.25">
      <c r="A311" s="1">
        <v>114501</v>
      </c>
      <c r="B311" s="1" t="s">
        <v>15</v>
      </c>
      <c r="C311" s="1" t="s">
        <v>324</v>
      </c>
      <c r="D311" s="1">
        <v>60</v>
      </c>
      <c r="E311" s="1">
        <v>7784</v>
      </c>
      <c r="F311" s="1">
        <v>7586</v>
      </c>
      <c r="G311" s="1">
        <v>0</v>
      </c>
      <c r="H311" s="1">
        <v>0</v>
      </c>
      <c r="I311" s="1">
        <v>0</v>
      </c>
      <c r="J311" s="1">
        <v>198</v>
      </c>
      <c r="K311" s="1">
        <v>79.14</v>
      </c>
      <c r="L311" s="1">
        <v>95</v>
      </c>
      <c r="M311" s="1">
        <v>3140</v>
      </c>
      <c r="N311" s="1">
        <v>0</v>
      </c>
      <c r="O311" s="1">
        <v>7784</v>
      </c>
    </row>
    <row r="312" spans="1:15" x14ac:dyDescent="0.25">
      <c r="A312" s="1">
        <v>114501</v>
      </c>
      <c r="B312" s="1" t="s">
        <v>15</v>
      </c>
      <c r="C312" s="1" t="s">
        <v>325</v>
      </c>
      <c r="D312" s="1">
        <v>60</v>
      </c>
      <c r="E312" s="1">
        <v>6094</v>
      </c>
      <c r="F312" s="1">
        <v>5934</v>
      </c>
      <c r="G312" s="1">
        <v>0</v>
      </c>
      <c r="H312" s="1">
        <v>0</v>
      </c>
      <c r="I312" s="1">
        <v>0</v>
      </c>
      <c r="J312" s="1">
        <v>160</v>
      </c>
      <c r="K312" s="1">
        <v>82.96</v>
      </c>
      <c r="L312" s="1">
        <v>286</v>
      </c>
      <c r="M312" s="1">
        <v>2523</v>
      </c>
      <c r="N312" s="1">
        <v>0</v>
      </c>
      <c r="O312" s="1">
        <v>6094</v>
      </c>
    </row>
    <row r="313" spans="1:15" x14ac:dyDescent="0.25">
      <c r="A313" s="1">
        <v>114501</v>
      </c>
      <c r="B313" s="1" t="s">
        <v>15</v>
      </c>
      <c r="C313" s="1" t="s">
        <v>326</v>
      </c>
      <c r="D313" s="1">
        <v>60</v>
      </c>
      <c r="E313" s="1">
        <v>4797</v>
      </c>
      <c r="F313" s="1">
        <v>4673</v>
      </c>
      <c r="G313" s="1">
        <v>0</v>
      </c>
      <c r="H313" s="1">
        <v>0</v>
      </c>
      <c r="I313" s="1">
        <v>0</v>
      </c>
      <c r="J313" s="1">
        <v>124</v>
      </c>
      <c r="K313" s="1">
        <v>90.41</v>
      </c>
      <c r="L313" s="1">
        <v>772</v>
      </c>
      <c r="M313" s="1">
        <v>1404</v>
      </c>
      <c r="N313" s="1">
        <v>0</v>
      </c>
      <c r="O313" s="1">
        <v>4797</v>
      </c>
    </row>
    <row r="314" spans="1:15" x14ac:dyDescent="0.25">
      <c r="A314" s="1">
        <v>114501</v>
      </c>
      <c r="B314" s="1" t="s">
        <v>15</v>
      </c>
      <c r="C314" s="1" t="s">
        <v>327</v>
      </c>
      <c r="D314" s="1">
        <v>60</v>
      </c>
      <c r="E314" s="1">
        <v>4118</v>
      </c>
      <c r="F314" s="1">
        <v>3973</v>
      </c>
      <c r="G314" s="1">
        <v>0</v>
      </c>
      <c r="H314" s="1">
        <v>0</v>
      </c>
      <c r="I314" s="1">
        <v>0</v>
      </c>
      <c r="J314" s="1">
        <v>145</v>
      </c>
      <c r="K314" s="1">
        <v>91.7</v>
      </c>
      <c r="L314" s="1">
        <v>780</v>
      </c>
      <c r="M314" s="1">
        <v>1085</v>
      </c>
      <c r="N314" s="1">
        <v>0</v>
      </c>
      <c r="O314" s="1">
        <v>4118</v>
      </c>
    </row>
    <row r="315" spans="1:15" x14ac:dyDescent="0.25">
      <c r="A315" s="1">
        <v>114501</v>
      </c>
      <c r="B315" s="1" t="s">
        <v>15</v>
      </c>
      <c r="C315" s="1" t="s">
        <v>328</v>
      </c>
      <c r="D315" s="1">
        <v>60</v>
      </c>
      <c r="E315" s="1">
        <v>3161</v>
      </c>
      <c r="F315" s="1">
        <v>3084</v>
      </c>
      <c r="G315" s="1">
        <v>0</v>
      </c>
      <c r="H315" s="1">
        <v>0</v>
      </c>
      <c r="I315" s="1">
        <v>0</v>
      </c>
      <c r="J315" s="1">
        <v>77</v>
      </c>
      <c r="K315" s="1">
        <v>94.7</v>
      </c>
      <c r="L315" s="1">
        <v>734</v>
      </c>
      <c r="M315" s="1">
        <v>732</v>
      </c>
      <c r="N315" s="1">
        <v>0</v>
      </c>
      <c r="O315" s="1">
        <v>3161</v>
      </c>
    </row>
    <row r="316" spans="1:15" x14ac:dyDescent="0.25">
      <c r="A316" s="1">
        <v>114501</v>
      </c>
      <c r="B316" s="1" t="s">
        <v>15</v>
      </c>
      <c r="C316" s="1" t="s">
        <v>329</v>
      </c>
      <c r="D316" s="1">
        <v>60</v>
      </c>
      <c r="E316" s="1">
        <v>1989</v>
      </c>
      <c r="F316" s="1">
        <v>1935</v>
      </c>
      <c r="G316" s="1">
        <v>0</v>
      </c>
      <c r="H316" s="1">
        <v>0</v>
      </c>
      <c r="I316" s="1">
        <v>0</v>
      </c>
      <c r="J316" s="1">
        <v>54</v>
      </c>
      <c r="K316" s="1">
        <v>95.9</v>
      </c>
      <c r="L316" s="1">
        <v>507</v>
      </c>
      <c r="M316" s="1">
        <v>226</v>
      </c>
      <c r="N316" s="1">
        <v>0</v>
      </c>
      <c r="O316" s="1">
        <v>1989</v>
      </c>
    </row>
    <row r="317" spans="1:15" x14ac:dyDescent="0.25">
      <c r="A317" s="1">
        <v>114501</v>
      </c>
      <c r="B317" s="1" t="s">
        <v>15</v>
      </c>
      <c r="C317" s="1" t="s">
        <v>330</v>
      </c>
      <c r="D317" s="1">
        <v>60</v>
      </c>
      <c r="E317" s="1">
        <v>1025</v>
      </c>
      <c r="F317" s="1">
        <v>1006</v>
      </c>
      <c r="G317" s="1">
        <v>0</v>
      </c>
      <c r="H317" s="1">
        <v>0</v>
      </c>
      <c r="I317" s="1">
        <v>0</v>
      </c>
      <c r="J317" s="1">
        <v>19</v>
      </c>
      <c r="K317" s="1">
        <v>98.36</v>
      </c>
      <c r="L317" s="1">
        <v>303</v>
      </c>
      <c r="M317" s="1">
        <v>1</v>
      </c>
      <c r="N317" s="1">
        <v>0</v>
      </c>
      <c r="O317" s="1">
        <v>1025</v>
      </c>
    </row>
    <row r="318" spans="1:15" x14ac:dyDescent="0.25">
      <c r="A318" s="1">
        <v>114501</v>
      </c>
      <c r="B318" s="1" t="s">
        <v>15</v>
      </c>
      <c r="C318" s="1" t="s">
        <v>331</v>
      </c>
      <c r="D318" s="1">
        <v>60</v>
      </c>
      <c r="E318" s="1">
        <v>582</v>
      </c>
      <c r="F318" s="1">
        <v>572</v>
      </c>
      <c r="G318" s="1">
        <v>0</v>
      </c>
      <c r="H318" s="1">
        <v>0</v>
      </c>
      <c r="I318" s="1">
        <v>0</v>
      </c>
      <c r="J318" s="1">
        <v>10</v>
      </c>
      <c r="K318" s="1">
        <v>98.51</v>
      </c>
      <c r="L318" s="1">
        <v>172</v>
      </c>
      <c r="M318" s="1">
        <v>0</v>
      </c>
      <c r="N318" s="1">
        <v>0</v>
      </c>
      <c r="O318" s="1">
        <v>582</v>
      </c>
    </row>
    <row r="319" spans="1:15" x14ac:dyDescent="0.25">
      <c r="A319" s="1">
        <v>114501</v>
      </c>
      <c r="B319" s="1" t="s">
        <v>15</v>
      </c>
      <c r="C319" s="1" t="s">
        <v>332</v>
      </c>
      <c r="D319" s="1">
        <v>60</v>
      </c>
      <c r="E319" s="1">
        <v>725</v>
      </c>
      <c r="F319" s="1">
        <v>694</v>
      </c>
      <c r="G319" s="1">
        <v>0</v>
      </c>
      <c r="H319" s="1">
        <v>0</v>
      </c>
      <c r="I319" s="1">
        <v>0</v>
      </c>
      <c r="J319" s="1">
        <v>31</v>
      </c>
      <c r="K319" s="1">
        <v>97.83</v>
      </c>
      <c r="L319" s="1">
        <v>205</v>
      </c>
      <c r="M319" s="1">
        <v>0</v>
      </c>
      <c r="N319" s="1">
        <v>0</v>
      </c>
      <c r="O319" s="1">
        <v>725</v>
      </c>
    </row>
    <row r="320" spans="1:15" x14ac:dyDescent="0.25">
      <c r="A320" s="1">
        <v>114501</v>
      </c>
      <c r="B320" s="1" t="s">
        <v>15</v>
      </c>
      <c r="C320" s="1" t="s">
        <v>333</v>
      </c>
      <c r="D320" s="1">
        <v>60</v>
      </c>
      <c r="E320" s="1">
        <v>1256</v>
      </c>
      <c r="F320" s="1">
        <v>1178</v>
      </c>
      <c r="G320" s="1">
        <v>0</v>
      </c>
      <c r="H320" s="1">
        <v>0</v>
      </c>
      <c r="I320" s="1">
        <v>0</v>
      </c>
      <c r="J320" s="1">
        <v>78</v>
      </c>
      <c r="K320" s="1">
        <v>98.38</v>
      </c>
      <c r="L320" s="1">
        <v>364</v>
      </c>
      <c r="M320" s="1">
        <v>0</v>
      </c>
      <c r="N320" s="1">
        <v>0</v>
      </c>
      <c r="O320" s="1">
        <v>1256</v>
      </c>
    </row>
    <row r="321" spans="1:15" x14ac:dyDescent="0.25">
      <c r="A321" s="1">
        <v>114501</v>
      </c>
      <c r="B321" s="1" t="s">
        <v>15</v>
      </c>
      <c r="C321" s="1" t="s">
        <v>334</v>
      </c>
      <c r="D321" s="1">
        <v>60</v>
      </c>
      <c r="E321" s="1">
        <v>4076</v>
      </c>
      <c r="F321" s="1">
        <v>3720</v>
      </c>
      <c r="G321" s="1">
        <v>156</v>
      </c>
      <c r="H321" s="1">
        <v>1</v>
      </c>
      <c r="I321" s="1">
        <v>66</v>
      </c>
      <c r="J321" s="1">
        <v>133</v>
      </c>
      <c r="K321" s="1">
        <v>95.99</v>
      </c>
      <c r="L321" s="1">
        <v>1054</v>
      </c>
      <c r="M321" s="1">
        <v>1213</v>
      </c>
      <c r="N321" s="1">
        <v>0</v>
      </c>
      <c r="O321" s="1">
        <v>4076</v>
      </c>
    </row>
    <row r="322" spans="1:15" x14ac:dyDescent="0.25">
      <c r="A322" s="1">
        <v>114501</v>
      </c>
      <c r="B322" s="1" t="s">
        <v>15</v>
      </c>
      <c r="C322" s="1" t="s">
        <v>335</v>
      </c>
      <c r="D322" s="1">
        <v>60</v>
      </c>
      <c r="E322" s="1">
        <v>5855</v>
      </c>
      <c r="F322" s="1">
        <v>5273</v>
      </c>
      <c r="G322" s="1">
        <v>359</v>
      </c>
      <c r="H322" s="1">
        <v>12</v>
      </c>
      <c r="I322" s="1">
        <v>114</v>
      </c>
      <c r="J322" s="1">
        <v>97</v>
      </c>
      <c r="K322" s="1">
        <v>89.89</v>
      </c>
      <c r="L322" s="1">
        <v>1224</v>
      </c>
      <c r="M322" s="1">
        <v>2390</v>
      </c>
      <c r="N322" s="1">
        <v>0</v>
      </c>
      <c r="O322" s="1">
        <v>5855</v>
      </c>
    </row>
    <row r="323" spans="1:15" x14ac:dyDescent="0.25">
      <c r="A323" s="1">
        <v>114501</v>
      </c>
      <c r="B323" s="1" t="s">
        <v>15</v>
      </c>
      <c r="C323" s="1" t="s">
        <v>336</v>
      </c>
      <c r="D323" s="1">
        <v>60</v>
      </c>
      <c r="E323" s="1">
        <v>5413</v>
      </c>
      <c r="F323" s="1">
        <v>4067</v>
      </c>
      <c r="G323" s="1">
        <v>1168</v>
      </c>
      <c r="H323" s="1">
        <v>12</v>
      </c>
      <c r="I323" s="1">
        <v>74</v>
      </c>
      <c r="J323" s="1">
        <v>92</v>
      </c>
      <c r="K323" s="1">
        <v>88.01</v>
      </c>
      <c r="L323" s="1">
        <v>628</v>
      </c>
      <c r="M323" s="1">
        <v>2225</v>
      </c>
      <c r="N323" s="1">
        <v>0</v>
      </c>
      <c r="O323" s="1">
        <v>5413</v>
      </c>
    </row>
    <row r="324" spans="1:15" x14ac:dyDescent="0.25">
      <c r="A324" s="1">
        <v>114501</v>
      </c>
      <c r="B324" s="1" t="s">
        <v>15</v>
      </c>
      <c r="C324" s="1" t="s">
        <v>337</v>
      </c>
      <c r="D324" s="1">
        <v>60</v>
      </c>
      <c r="E324" s="1">
        <v>5442</v>
      </c>
      <c r="F324" s="1">
        <v>4378</v>
      </c>
      <c r="G324" s="1">
        <v>919</v>
      </c>
      <c r="H324" s="1">
        <v>7</v>
      </c>
      <c r="I324" s="1">
        <v>53</v>
      </c>
      <c r="J324" s="1">
        <v>85</v>
      </c>
      <c r="K324" s="1">
        <v>94.49</v>
      </c>
      <c r="L324" s="1">
        <v>1271</v>
      </c>
      <c r="M324" s="1">
        <v>2188</v>
      </c>
      <c r="N324" s="1">
        <v>0</v>
      </c>
      <c r="O324" s="1">
        <v>5442</v>
      </c>
    </row>
    <row r="325" spans="1:15" x14ac:dyDescent="0.25">
      <c r="A325" s="1">
        <v>114501</v>
      </c>
      <c r="B325" s="1" t="s">
        <v>15</v>
      </c>
      <c r="C325" s="1" t="s">
        <v>338</v>
      </c>
      <c r="D325" s="1">
        <v>60</v>
      </c>
      <c r="E325" s="1">
        <v>5330</v>
      </c>
      <c r="F325" s="1">
        <v>4786</v>
      </c>
      <c r="G325" s="1">
        <v>430</v>
      </c>
      <c r="H325" s="1">
        <v>5</v>
      </c>
      <c r="I325" s="1">
        <v>28</v>
      </c>
      <c r="J325" s="1">
        <v>81</v>
      </c>
      <c r="K325" s="1">
        <v>97.48</v>
      </c>
      <c r="L325" s="1">
        <v>1493</v>
      </c>
      <c r="M325" s="1">
        <v>1996</v>
      </c>
      <c r="N325" s="1">
        <v>0</v>
      </c>
      <c r="O325" s="1">
        <v>5330</v>
      </c>
    </row>
    <row r="326" spans="1:15" x14ac:dyDescent="0.25">
      <c r="A326" s="1">
        <v>114501</v>
      </c>
      <c r="B326" s="1" t="s">
        <v>15</v>
      </c>
      <c r="C326" s="1" t="s">
        <v>339</v>
      </c>
      <c r="D326" s="1">
        <v>60</v>
      </c>
      <c r="E326" s="1">
        <v>5095</v>
      </c>
      <c r="F326" s="1">
        <v>4650</v>
      </c>
      <c r="G326" s="1">
        <v>344</v>
      </c>
      <c r="H326" s="1">
        <v>4</v>
      </c>
      <c r="I326" s="1">
        <v>22</v>
      </c>
      <c r="J326" s="1">
        <v>75</v>
      </c>
      <c r="K326" s="1">
        <v>102.89</v>
      </c>
      <c r="L326" s="1">
        <v>1803</v>
      </c>
      <c r="M326" s="1">
        <v>1618</v>
      </c>
      <c r="N326" s="1">
        <v>0</v>
      </c>
      <c r="O326" s="1">
        <v>5095</v>
      </c>
    </row>
    <row r="327" spans="1:15" x14ac:dyDescent="0.25">
      <c r="A327" s="1">
        <v>114501</v>
      </c>
      <c r="B327" s="1" t="s">
        <v>15</v>
      </c>
      <c r="C327" s="1" t="s">
        <v>340</v>
      </c>
      <c r="D327" s="1">
        <v>60</v>
      </c>
      <c r="E327" s="1">
        <v>5071</v>
      </c>
      <c r="F327" s="1">
        <v>4851</v>
      </c>
      <c r="G327" s="1">
        <v>112</v>
      </c>
      <c r="H327" s="1">
        <v>3</v>
      </c>
      <c r="I327" s="1">
        <v>24</v>
      </c>
      <c r="J327" s="1">
        <v>81</v>
      </c>
      <c r="K327" s="1">
        <v>105.46</v>
      </c>
      <c r="L327" s="1">
        <v>2004</v>
      </c>
      <c r="M327" s="1">
        <v>1451</v>
      </c>
      <c r="N327" s="1">
        <v>0</v>
      </c>
      <c r="O327" s="1">
        <v>5071</v>
      </c>
    </row>
    <row r="328" spans="1:15" x14ac:dyDescent="0.25">
      <c r="A328" s="1">
        <v>114501</v>
      </c>
      <c r="B328" s="1" t="s">
        <v>15</v>
      </c>
      <c r="C328" s="1" t="s">
        <v>341</v>
      </c>
      <c r="D328" s="1">
        <v>60</v>
      </c>
      <c r="E328" s="1">
        <v>5023</v>
      </c>
      <c r="F328" s="1">
        <v>4848</v>
      </c>
      <c r="G328" s="1">
        <v>69</v>
      </c>
      <c r="H328" s="1">
        <v>3</v>
      </c>
      <c r="I328" s="1">
        <v>30</v>
      </c>
      <c r="J328" s="1">
        <v>73</v>
      </c>
      <c r="K328" s="1">
        <v>106.68</v>
      </c>
      <c r="L328" s="1">
        <v>2107</v>
      </c>
      <c r="M328" s="1">
        <v>1440</v>
      </c>
      <c r="N328" s="1">
        <v>0</v>
      </c>
      <c r="O328" s="1">
        <v>5023</v>
      </c>
    </row>
    <row r="329" spans="1:15" x14ac:dyDescent="0.25">
      <c r="A329" s="1">
        <v>114501</v>
      </c>
      <c r="B329" s="1" t="s">
        <v>15</v>
      </c>
      <c r="C329" s="1" t="s">
        <v>342</v>
      </c>
      <c r="D329" s="1">
        <v>60</v>
      </c>
      <c r="E329" s="1">
        <v>5592</v>
      </c>
      <c r="F329" s="1">
        <v>5212</v>
      </c>
      <c r="G329" s="1">
        <v>170</v>
      </c>
      <c r="H329" s="1">
        <v>11</v>
      </c>
      <c r="I329" s="1">
        <v>65</v>
      </c>
      <c r="J329" s="1">
        <v>134</v>
      </c>
      <c r="K329" s="1">
        <v>104.12</v>
      </c>
      <c r="L329" s="1">
        <v>2141</v>
      </c>
      <c r="M329" s="1">
        <v>1941</v>
      </c>
      <c r="N329" s="1">
        <v>0</v>
      </c>
      <c r="O329" s="1">
        <v>5592</v>
      </c>
    </row>
    <row r="330" spans="1:15" x14ac:dyDescent="0.25">
      <c r="A330" s="1">
        <v>114501</v>
      </c>
      <c r="B330" s="1" t="s">
        <v>15</v>
      </c>
      <c r="C330" s="1" t="s">
        <v>343</v>
      </c>
      <c r="D330" s="1">
        <v>60</v>
      </c>
      <c r="E330" s="1">
        <v>6114</v>
      </c>
      <c r="F330" s="1">
        <v>5746</v>
      </c>
      <c r="G330" s="1">
        <v>194</v>
      </c>
      <c r="H330" s="1">
        <v>4</v>
      </c>
      <c r="I330" s="1">
        <v>58</v>
      </c>
      <c r="J330" s="1">
        <v>112</v>
      </c>
      <c r="K330" s="1">
        <v>102.45</v>
      </c>
      <c r="L330" s="1">
        <v>2210</v>
      </c>
      <c r="M330" s="1">
        <v>2448</v>
      </c>
      <c r="N330" s="1">
        <v>0</v>
      </c>
      <c r="O330" s="1">
        <v>6114</v>
      </c>
    </row>
    <row r="331" spans="1:15" x14ac:dyDescent="0.25">
      <c r="A331" s="1">
        <v>114501</v>
      </c>
      <c r="B331" s="1" t="s">
        <v>15</v>
      </c>
      <c r="C331" s="1" t="s">
        <v>344</v>
      </c>
      <c r="D331" s="1">
        <v>60</v>
      </c>
      <c r="E331" s="1">
        <v>6885</v>
      </c>
      <c r="F331" s="1">
        <v>6434</v>
      </c>
      <c r="G331" s="1">
        <v>232</v>
      </c>
      <c r="H331" s="1">
        <v>12</v>
      </c>
      <c r="I331" s="1">
        <v>90</v>
      </c>
      <c r="J331" s="1">
        <v>117</v>
      </c>
      <c r="K331" s="1">
        <v>95.67</v>
      </c>
      <c r="L331" s="1">
        <v>1699</v>
      </c>
      <c r="M331" s="1">
        <v>2873</v>
      </c>
      <c r="N331" s="1">
        <v>0</v>
      </c>
      <c r="O331" s="1">
        <v>6885</v>
      </c>
    </row>
    <row r="332" spans="1:15" x14ac:dyDescent="0.25">
      <c r="A332" s="1">
        <v>114501</v>
      </c>
      <c r="B332" s="1" t="s">
        <v>15</v>
      </c>
      <c r="C332" s="1" t="s">
        <v>345</v>
      </c>
      <c r="D332" s="1">
        <v>60</v>
      </c>
      <c r="E332" s="1">
        <v>6673</v>
      </c>
      <c r="F332" s="1">
        <v>6288</v>
      </c>
      <c r="G332" s="1">
        <v>194</v>
      </c>
      <c r="H332" s="1">
        <v>9</v>
      </c>
      <c r="I332" s="1">
        <v>72</v>
      </c>
      <c r="J332" s="1">
        <v>110</v>
      </c>
      <c r="K332" s="1">
        <v>92.7</v>
      </c>
      <c r="L332" s="1">
        <v>1299</v>
      </c>
      <c r="M332" s="1">
        <v>2579</v>
      </c>
      <c r="N332" s="1">
        <v>0</v>
      </c>
      <c r="O332" s="1">
        <v>6673</v>
      </c>
    </row>
    <row r="333" spans="1:15" x14ac:dyDescent="0.25">
      <c r="A333" s="1">
        <v>114501</v>
      </c>
      <c r="B333" s="1" t="s">
        <v>15</v>
      </c>
      <c r="C333" s="1" t="s">
        <v>346</v>
      </c>
      <c r="D333" s="1">
        <v>60</v>
      </c>
      <c r="E333" s="1">
        <v>6479</v>
      </c>
      <c r="F333" s="1">
        <v>6162</v>
      </c>
      <c r="G333" s="1">
        <v>159</v>
      </c>
      <c r="H333" s="1">
        <v>4</v>
      </c>
      <c r="I333" s="1">
        <v>55</v>
      </c>
      <c r="J333" s="1">
        <v>99</v>
      </c>
      <c r="K333" s="1">
        <v>95.2</v>
      </c>
      <c r="L333" s="1">
        <v>1573</v>
      </c>
      <c r="M333" s="1">
        <v>2536</v>
      </c>
      <c r="N333" s="1">
        <v>0</v>
      </c>
      <c r="O333" s="1">
        <v>6479</v>
      </c>
    </row>
    <row r="334" spans="1:15" x14ac:dyDescent="0.25">
      <c r="A334" s="1">
        <v>114501</v>
      </c>
      <c r="B334" s="1" t="s">
        <v>15</v>
      </c>
      <c r="C334" s="1" t="s">
        <v>347</v>
      </c>
      <c r="D334" s="1">
        <v>60</v>
      </c>
      <c r="E334" s="1">
        <v>6177</v>
      </c>
      <c r="F334" s="1">
        <v>5863</v>
      </c>
      <c r="G334" s="1">
        <v>156</v>
      </c>
      <c r="H334" s="1">
        <v>6</v>
      </c>
      <c r="I334" s="1">
        <v>61</v>
      </c>
      <c r="J334" s="1">
        <v>91</v>
      </c>
      <c r="K334" s="1">
        <v>87.8</v>
      </c>
      <c r="L334" s="1">
        <v>648</v>
      </c>
      <c r="M334" s="1">
        <v>2235</v>
      </c>
      <c r="N334" s="1">
        <v>0</v>
      </c>
      <c r="O334" s="1">
        <v>6177</v>
      </c>
    </row>
    <row r="335" spans="1:15" x14ac:dyDescent="0.25">
      <c r="A335" s="1">
        <v>114501</v>
      </c>
      <c r="B335" s="1" t="s">
        <v>15</v>
      </c>
      <c r="C335" s="1" t="s">
        <v>348</v>
      </c>
      <c r="D335" s="1">
        <v>60</v>
      </c>
      <c r="E335" s="1">
        <v>6541</v>
      </c>
      <c r="F335" s="1">
        <v>6367</v>
      </c>
      <c r="G335" s="1">
        <v>0</v>
      </c>
      <c r="H335" s="1">
        <v>0</v>
      </c>
      <c r="I335" s="1">
        <v>0</v>
      </c>
      <c r="J335" s="1">
        <v>174</v>
      </c>
      <c r="K335" s="1">
        <v>75.849999999999994</v>
      </c>
      <c r="L335" s="1">
        <v>54</v>
      </c>
      <c r="M335" s="1">
        <v>2635</v>
      </c>
      <c r="N335" s="1">
        <v>0</v>
      </c>
      <c r="O335" s="1">
        <v>6541</v>
      </c>
    </row>
    <row r="336" spans="1:15" x14ac:dyDescent="0.25">
      <c r="A336" s="1">
        <v>114501</v>
      </c>
      <c r="B336" s="1" t="s">
        <v>15</v>
      </c>
      <c r="C336" s="1" t="s">
        <v>349</v>
      </c>
      <c r="D336" s="1">
        <v>60</v>
      </c>
      <c r="E336" s="1">
        <v>6185</v>
      </c>
      <c r="F336" s="1">
        <v>6029</v>
      </c>
      <c r="G336" s="1">
        <v>0</v>
      </c>
      <c r="H336" s="1">
        <v>0</v>
      </c>
      <c r="I336" s="1">
        <v>0</v>
      </c>
      <c r="J336" s="1">
        <v>156</v>
      </c>
      <c r="K336" s="1">
        <v>82.93</v>
      </c>
      <c r="L336" s="1">
        <v>287</v>
      </c>
      <c r="M336" s="1">
        <v>2549</v>
      </c>
      <c r="N336" s="1">
        <v>0</v>
      </c>
      <c r="O336" s="1">
        <v>6185</v>
      </c>
    </row>
    <row r="337" spans="1:15" x14ac:dyDescent="0.25">
      <c r="A337" s="1">
        <v>114501</v>
      </c>
      <c r="B337" s="1" t="s">
        <v>15</v>
      </c>
      <c r="C337" s="1" t="s">
        <v>350</v>
      </c>
      <c r="D337" s="1">
        <v>60</v>
      </c>
      <c r="E337" s="1">
        <v>5318</v>
      </c>
      <c r="F337" s="1">
        <v>5173</v>
      </c>
      <c r="G337" s="1">
        <v>0</v>
      </c>
      <c r="H337" s="1">
        <v>0</v>
      </c>
      <c r="I337" s="1">
        <v>0</v>
      </c>
      <c r="J337" s="1">
        <v>145</v>
      </c>
      <c r="K337" s="1">
        <v>87.29</v>
      </c>
      <c r="L337" s="1">
        <v>585</v>
      </c>
      <c r="M337" s="1">
        <v>1903</v>
      </c>
      <c r="N337" s="1">
        <v>0</v>
      </c>
      <c r="O337" s="1">
        <v>5318</v>
      </c>
    </row>
    <row r="338" spans="1:15" x14ac:dyDescent="0.25">
      <c r="A338" s="1">
        <v>114501</v>
      </c>
      <c r="B338" s="1" t="s">
        <v>15</v>
      </c>
      <c r="C338" s="1" t="s">
        <v>351</v>
      </c>
      <c r="D338" s="1">
        <v>60</v>
      </c>
      <c r="E338" s="1">
        <v>4314</v>
      </c>
      <c r="F338" s="1">
        <v>4186</v>
      </c>
      <c r="G338" s="1">
        <v>0</v>
      </c>
      <c r="H338" s="1">
        <v>0</v>
      </c>
      <c r="I338" s="1">
        <v>0</v>
      </c>
      <c r="J338" s="1">
        <v>128</v>
      </c>
      <c r="K338" s="1">
        <v>90.94</v>
      </c>
      <c r="L338" s="1">
        <v>746</v>
      </c>
      <c r="M338" s="1">
        <v>1209</v>
      </c>
      <c r="N338" s="1">
        <v>0</v>
      </c>
      <c r="O338" s="1">
        <v>4314</v>
      </c>
    </row>
    <row r="339" spans="1:15" x14ac:dyDescent="0.25">
      <c r="A339" s="1">
        <v>114501</v>
      </c>
      <c r="B339" s="1" t="s">
        <v>15</v>
      </c>
      <c r="C339" s="1" t="s">
        <v>352</v>
      </c>
      <c r="D339" s="1">
        <v>60</v>
      </c>
      <c r="E339" s="1">
        <v>3264</v>
      </c>
      <c r="F339" s="1">
        <v>3167</v>
      </c>
      <c r="G339" s="1">
        <v>0</v>
      </c>
      <c r="H339" s="1">
        <v>0</v>
      </c>
      <c r="I339" s="1">
        <v>0</v>
      </c>
      <c r="J339" s="1">
        <v>97</v>
      </c>
      <c r="K339" s="1">
        <v>93.55</v>
      </c>
      <c r="L339" s="1">
        <v>705</v>
      </c>
      <c r="M339" s="1">
        <v>767</v>
      </c>
      <c r="N339" s="1">
        <v>0</v>
      </c>
      <c r="O339" s="1">
        <v>3264</v>
      </c>
    </row>
    <row r="340" spans="1:15" x14ac:dyDescent="0.25">
      <c r="A340" s="1">
        <v>114501</v>
      </c>
      <c r="B340" s="1" t="s">
        <v>15</v>
      </c>
      <c r="C340" s="1" t="s">
        <v>353</v>
      </c>
      <c r="D340" s="1">
        <v>60</v>
      </c>
      <c r="E340" s="1">
        <v>1918</v>
      </c>
      <c r="F340" s="1">
        <v>1870</v>
      </c>
      <c r="G340" s="1">
        <v>0</v>
      </c>
      <c r="H340" s="1">
        <v>0</v>
      </c>
      <c r="I340" s="1">
        <v>0</v>
      </c>
      <c r="J340" s="1">
        <v>48</v>
      </c>
      <c r="K340" s="1">
        <v>98</v>
      </c>
      <c r="L340" s="1">
        <v>556</v>
      </c>
      <c r="M340" s="1">
        <v>214</v>
      </c>
      <c r="N340" s="1">
        <v>0</v>
      </c>
      <c r="O340" s="1">
        <v>1918</v>
      </c>
    </row>
    <row r="341" spans="1:15" x14ac:dyDescent="0.25">
      <c r="A341" s="1">
        <v>114501</v>
      </c>
      <c r="B341" s="1" t="s">
        <v>15</v>
      </c>
      <c r="C341" s="1" t="s">
        <v>354</v>
      </c>
      <c r="D341" s="1">
        <v>60</v>
      </c>
      <c r="E341" s="1">
        <v>1007</v>
      </c>
      <c r="F341" s="1">
        <v>988</v>
      </c>
      <c r="G341" s="1">
        <v>0</v>
      </c>
      <c r="H341" s="1">
        <v>0</v>
      </c>
      <c r="I341" s="1">
        <v>0</v>
      </c>
      <c r="J341" s="1">
        <v>19</v>
      </c>
      <c r="K341" s="1">
        <v>98.22</v>
      </c>
      <c r="L341" s="1">
        <v>291</v>
      </c>
      <c r="M341" s="1">
        <v>2</v>
      </c>
      <c r="N341" s="1">
        <v>0</v>
      </c>
      <c r="O341" s="1">
        <v>1007</v>
      </c>
    </row>
    <row r="342" spans="1:15" x14ac:dyDescent="0.25">
      <c r="A342" s="1">
        <v>114501</v>
      </c>
      <c r="B342" s="1" t="s">
        <v>15</v>
      </c>
      <c r="C342" s="1" t="s">
        <v>355</v>
      </c>
      <c r="D342" s="1">
        <v>60</v>
      </c>
      <c r="E342" s="1">
        <v>651</v>
      </c>
      <c r="F342" s="1">
        <v>629</v>
      </c>
      <c r="G342" s="1">
        <v>0</v>
      </c>
      <c r="H342" s="1">
        <v>0</v>
      </c>
      <c r="I342" s="1">
        <v>0</v>
      </c>
      <c r="J342" s="1">
        <v>22</v>
      </c>
      <c r="K342" s="1">
        <v>96.92</v>
      </c>
      <c r="L342" s="1">
        <v>179</v>
      </c>
      <c r="M342" s="1">
        <v>0</v>
      </c>
      <c r="N342" s="1">
        <v>0</v>
      </c>
      <c r="O342" s="1">
        <v>651</v>
      </c>
    </row>
    <row r="343" spans="1:15" x14ac:dyDescent="0.25">
      <c r="A343" s="1">
        <v>114501</v>
      </c>
      <c r="B343" s="1" t="s">
        <v>15</v>
      </c>
      <c r="C343" s="1" t="s">
        <v>356</v>
      </c>
      <c r="D343" s="1">
        <v>60</v>
      </c>
      <c r="E343" s="1">
        <v>746</v>
      </c>
      <c r="F343" s="1">
        <v>708</v>
      </c>
      <c r="G343" s="1">
        <v>0</v>
      </c>
      <c r="H343" s="1">
        <v>0</v>
      </c>
      <c r="I343" s="1">
        <v>0</v>
      </c>
      <c r="J343" s="1">
        <v>38</v>
      </c>
      <c r="K343" s="1">
        <v>96.9</v>
      </c>
      <c r="L343" s="1">
        <v>206</v>
      </c>
      <c r="M343" s="1">
        <v>0</v>
      </c>
      <c r="N343" s="1">
        <v>0</v>
      </c>
      <c r="O343" s="1">
        <v>746</v>
      </c>
    </row>
    <row r="344" spans="1:15" x14ac:dyDescent="0.25">
      <c r="A344" s="1">
        <v>114501</v>
      </c>
      <c r="B344" s="1" t="s">
        <v>15</v>
      </c>
      <c r="C344" s="1" t="s">
        <v>357</v>
      </c>
      <c r="D344" s="1">
        <v>60</v>
      </c>
      <c r="E344" s="1">
        <v>1304</v>
      </c>
      <c r="F344" s="1">
        <v>1233</v>
      </c>
      <c r="G344" s="1">
        <v>0</v>
      </c>
      <c r="H344" s="1">
        <v>0</v>
      </c>
      <c r="I344" s="1">
        <v>0</v>
      </c>
      <c r="J344" s="1">
        <v>71</v>
      </c>
      <c r="K344" s="1">
        <v>97.55</v>
      </c>
      <c r="L344" s="1">
        <v>365</v>
      </c>
      <c r="M344" s="1">
        <v>8</v>
      </c>
      <c r="N344" s="1">
        <v>0</v>
      </c>
      <c r="O344" s="1">
        <v>1304</v>
      </c>
    </row>
    <row r="345" spans="1:15" x14ac:dyDescent="0.25">
      <c r="A345" s="1">
        <v>114501</v>
      </c>
      <c r="B345" s="1" t="s">
        <v>15</v>
      </c>
      <c r="C345" s="1" t="s">
        <v>358</v>
      </c>
      <c r="D345" s="1">
        <v>60</v>
      </c>
      <c r="E345" s="1">
        <v>4084</v>
      </c>
      <c r="F345" s="1">
        <v>3782</v>
      </c>
      <c r="G345" s="1">
        <v>139</v>
      </c>
      <c r="H345" s="1">
        <v>4</v>
      </c>
      <c r="I345" s="1">
        <v>43</v>
      </c>
      <c r="J345" s="1">
        <v>116</v>
      </c>
      <c r="K345" s="1">
        <v>96.74</v>
      </c>
      <c r="L345" s="1">
        <v>1099</v>
      </c>
      <c r="M345" s="1">
        <v>1225</v>
      </c>
      <c r="N345" s="1">
        <v>0</v>
      </c>
      <c r="O345" s="1">
        <v>4084</v>
      </c>
    </row>
    <row r="346" spans="1:15" x14ac:dyDescent="0.25">
      <c r="A346" s="1">
        <v>114501</v>
      </c>
      <c r="B346" s="1" t="s">
        <v>15</v>
      </c>
      <c r="C346" s="1" t="s">
        <v>359</v>
      </c>
      <c r="D346" s="1">
        <v>60</v>
      </c>
      <c r="E346" s="1">
        <v>5640</v>
      </c>
      <c r="F346" s="1">
        <v>5036</v>
      </c>
      <c r="G346" s="1">
        <v>409</v>
      </c>
      <c r="H346" s="1">
        <v>12</v>
      </c>
      <c r="I346" s="1">
        <v>115</v>
      </c>
      <c r="J346" s="1">
        <v>68</v>
      </c>
      <c r="K346" s="1">
        <v>89.98</v>
      </c>
      <c r="L346" s="1">
        <v>1195</v>
      </c>
      <c r="M346" s="1">
        <v>2239</v>
      </c>
      <c r="N346" s="1">
        <v>0</v>
      </c>
      <c r="O346" s="1">
        <v>5640</v>
      </c>
    </row>
    <row r="347" spans="1:15" x14ac:dyDescent="0.25">
      <c r="A347" s="1">
        <v>114501</v>
      </c>
      <c r="B347" s="1" t="s">
        <v>15</v>
      </c>
      <c r="C347" s="1" t="s">
        <v>360</v>
      </c>
      <c r="D347" s="1">
        <v>30</v>
      </c>
      <c r="E347" s="1">
        <v>2592</v>
      </c>
      <c r="F347" s="1">
        <v>1819</v>
      </c>
      <c r="G347" s="1">
        <v>696</v>
      </c>
      <c r="H347" s="1">
        <v>1</v>
      </c>
      <c r="I347" s="1">
        <v>34</v>
      </c>
      <c r="J347" s="1">
        <v>42</v>
      </c>
      <c r="K347" s="1">
        <v>85.5</v>
      </c>
      <c r="L347" s="1">
        <v>171</v>
      </c>
      <c r="M347" s="1">
        <v>1066</v>
      </c>
      <c r="N347" s="1">
        <v>0</v>
      </c>
      <c r="O347" s="1">
        <v>5184</v>
      </c>
    </row>
    <row r="348" spans="1:15" x14ac:dyDescent="0.25">
      <c r="A348" s="1">
        <v>114501</v>
      </c>
      <c r="B348" s="1" t="s">
        <v>15</v>
      </c>
      <c r="C348" s="1" t="s">
        <v>361</v>
      </c>
      <c r="D348" s="1">
        <v>45</v>
      </c>
      <c r="E348" s="1">
        <v>4165</v>
      </c>
      <c r="F348" s="1">
        <v>3140</v>
      </c>
      <c r="G348" s="1">
        <v>903</v>
      </c>
      <c r="H348" s="1">
        <v>5</v>
      </c>
      <c r="I348" s="1">
        <v>43</v>
      </c>
      <c r="J348" s="1">
        <v>74</v>
      </c>
      <c r="K348" s="1">
        <v>93.25</v>
      </c>
      <c r="L348" s="1">
        <v>889</v>
      </c>
      <c r="M348" s="1">
        <v>1678</v>
      </c>
      <c r="N348" s="1">
        <v>0</v>
      </c>
      <c r="O348" s="1">
        <v>5553</v>
      </c>
    </row>
    <row r="349" spans="1:15" x14ac:dyDescent="0.25">
      <c r="A349" s="1">
        <v>114501</v>
      </c>
      <c r="B349" s="1" t="s">
        <v>15</v>
      </c>
      <c r="C349" s="1" t="s">
        <v>362</v>
      </c>
      <c r="D349" s="1">
        <v>30</v>
      </c>
      <c r="E349" s="1">
        <v>2849</v>
      </c>
      <c r="F349" s="1">
        <v>2554</v>
      </c>
      <c r="G349" s="1">
        <v>218</v>
      </c>
      <c r="H349" s="1">
        <v>3</v>
      </c>
      <c r="I349" s="1">
        <v>23</v>
      </c>
      <c r="J349" s="1">
        <v>51</v>
      </c>
      <c r="K349" s="1">
        <v>94.99</v>
      </c>
      <c r="L349" s="1">
        <v>675</v>
      </c>
      <c r="M349" s="1">
        <v>1192</v>
      </c>
      <c r="N349" s="1">
        <v>0</v>
      </c>
      <c r="O349" s="1">
        <v>5698</v>
      </c>
    </row>
    <row r="350" spans="1:15" x14ac:dyDescent="0.25">
      <c r="A350" s="1">
        <v>114501</v>
      </c>
      <c r="B350" s="1" t="s">
        <v>15</v>
      </c>
      <c r="C350" s="1" t="s">
        <v>363</v>
      </c>
      <c r="D350" s="1">
        <v>60</v>
      </c>
      <c r="E350" s="1">
        <v>5323</v>
      </c>
      <c r="F350" s="1">
        <v>4858</v>
      </c>
      <c r="G350" s="1">
        <v>353</v>
      </c>
      <c r="H350" s="1">
        <v>4</v>
      </c>
      <c r="I350" s="1">
        <v>31</v>
      </c>
      <c r="J350" s="1">
        <v>77</v>
      </c>
      <c r="K350" s="1">
        <v>102.25</v>
      </c>
      <c r="L350" s="1">
        <v>1865</v>
      </c>
      <c r="M350" s="1">
        <v>1556</v>
      </c>
      <c r="N350" s="1">
        <v>0</v>
      </c>
      <c r="O350" s="1">
        <v>5323</v>
      </c>
    </row>
    <row r="351" spans="1:15" x14ac:dyDescent="0.25">
      <c r="A351" s="1">
        <v>114501</v>
      </c>
      <c r="B351" s="1" t="s">
        <v>15</v>
      </c>
      <c r="C351" s="1" t="s">
        <v>364</v>
      </c>
      <c r="D351" s="1">
        <v>60</v>
      </c>
      <c r="E351" s="1">
        <v>5085</v>
      </c>
      <c r="F351" s="1">
        <v>4845</v>
      </c>
      <c r="G351" s="1">
        <v>128</v>
      </c>
      <c r="H351" s="1">
        <v>10</v>
      </c>
      <c r="I351" s="1">
        <v>23</v>
      </c>
      <c r="J351" s="1">
        <v>79</v>
      </c>
      <c r="K351" s="1">
        <v>103.96</v>
      </c>
      <c r="L351" s="1">
        <v>1896</v>
      </c>
      <c r="M351" s="1">
        <v>1470</v>
      </c>
      <c r="N351" s="1">
        <v>0</v>
      </c>
      <c r="O351" s="1">
        <v>5085</v>
      </c>
    </row>
    <row r="352" spans="1:15" x14ac:dyDescent="0.25">
      <c r="A352" s="1">
        <v>114501</v>
      </c>
      <c r="B352" s="1" t="s">
        <v>15</v>
      </c>
      <c r="C352" s="1" t="s">
        <v>365</v>
      </c>
      <c r="D352" s="1">
        <v>60</v>
      </c>
      <c r="E352" s="1">
        <v>5259</v>
      </c>
      <c r="F352" s="1">
        <v>5036</v>
      </c>
      <c r="G352" s="1">
        <v>89</v>
      </c>
      <c r="H352" s="1">
        <v>4</v>
      </c>
      <c r="I352" s="1">
        <v>37</v>
      </c>
      <c r="J352" s="1">
        <v>93</v>
      </c>
      <c r="K352" s="1">
        <v>104.71</v>
      </c>
      <c r="L352" s="1">
        <v>2037</v>
      </c>
      <c r="M352" s="1">
        <v>1494</v>
      </c>
      <c r="N352" s="1">
        <v>0</v>
      </c>
      <c r="O352" s="1">
        <v>5259</v>
      </c>
    </row>
    <row r="353" spans="1:15" x14ac:dyDescent="0.25">
      <c r="A353" s="1">
        <v>114501</v>
      </c>
      <c r="B353" s="1" t="s">
        <v>15</v>
      </c>
      <c r="C353" s="1" t="s">
        <v>366</v>
      </c>
      <c r="D353" s="1">
        <v>60</v>
      </c>
      <c r="E353" s="1">
        <v>5510</v>
      </c>
      <c r="F353" s="1">
        <v>5141</v>
      </c>
      <c r="G353" s="1">
        <v>166</v>
      </c>
      <c r="H353" s="1">
        <v>10</v>
      </c>
      <c r="I353" s="1">
        <v>68</v>
      </c>
      <c r="J353" s="1">
        <v>125</v>
      </c>
      <c r="K353" s="1">
        <v>103.93</v>
      </c>
      <c r="L353" s="1">
        <v>2073</v>
      </c>
      <c r="M353" s="1">
        <v>1541</v>
      </c>
      <c r="N353" s="1">
        <v>0</v>
      </c>
      <c r="O353" s="1">
        <v>5510</v>
      </c>
    </row>
    <row r="354" spans="1:15" x14ac:dyDescent="0.25">
      <c r="A354" s="1">
        <v>114501</v>
      </c>
      <c r="B354" s="1" t="s">
        <v>15</v>
      </c>
      <c r="C354" s="1" t="s">
        <v>367</v>
      </c>
      <c r="D354" s="1">
        <v>60</v>
      </c>
      <c r="E354" s="1">
        <v>6221</v>
      </c>
      <c r="F354" s="1">
        <v>5876</v>
      </c>
      <c r="G354" s="1">
        <v>173</v>
      </c>
      <c r="H354" s="1">
        <v>10</v>
      </c>
      <c r="I354" s="1">
        <v>56</v>
      </c>
      <c r="J354" s="1">
        <v>106</v>
      </c>
      <c r="K354" s="1">
        <v>99.39</v>
      </c>
      <c r="L354" s="1">
        <v>1960</v>
      </c>
      <c r="M354" s="1">
        <v>2491</v>
      </c>
      <c r="N354" s="1">
        <v>0</v>
      </c>
      <c r="O354" s="1">
        <v>6221</v>
      </c>
    </row>
    <row r="355" spans="1:15" x14ac:dyDescent="0.25">
      <c r="A355" s="1">
        <v>114501</v>
      </c>
      <c r="B355" s="1" t="s">
        <v>15</v>
      </c>
      <c r="C355" s="1" t="s">
        <v>368</v>
      </c>
      <c r="D355" s="1">
        <v>60</v>
      </c>
      <c r="E355" s="1">
        <v>6822</v>
      </c>
      <c r="F355" s="1">
        <v>6376</v>
      </c>
      <c r="G355" s="1">
        <v>224</v>
      </c>
      <c r="H355" s="1">
        <v>14</v>
      </c>
      <c r="I355" s="1">
        <v>85</v>
      </c>
      <c r="J355" s="1">
        <v>123</v>
      </c>
      <c r="K355" s="1">
        <v>94.71</v>
      </c>
      <c r="L355" s="1">
        <v>1563</v>
      </c>
      <c r="M355" s="1">
        <v>2665</v>
      </c>
      <c r="N355" s="1">
        <v>0</v>
      </c>
      <c r="O355" s="1">
        <v>6822</v>
      </c>
    </row>
    <row r="356" spans="1:15" x14ac:dyDescent="0.25">
      <c r="A356" s="1">
        <v>114501</v>
      </c>
      <c r="B356" s="1" t="s">
        <v>15</v>
      </c>
      <c r="C356" s="1" t="s">
        <v>369</v>
      </c>
      <c r="D356" s="1">
        <v>60</v>
      </c>
      <c r="E356" s="1">
        <v>6439</v>
      </c>
      <c r="F356" s="1">
        <v>6012</v>
      </c>
      <c r="G356" s="1">
        <v>255</v>
      </c>
      <c r="H356" s="1">
        <v>5</v>
      </c>
      <c r="I356" s="1">
        <v>49</v>
      </c>
      <c r="J356" s="1">
        <v>118</v>
      </c>
      <c r="K356" s="1">
        <v>92</v>
      </c>
      <c r="L356" s="1">
        <v>1101</v>
      </c>
      <c r="M356" s="1">
        <v>2108</v>
      </c>
      <c r="N356" s="1">
        <v>0</v>
      </c>
      <c r="O356" s="1">
        <v>6439</v>
      </c>
    </row>
    <row r="357" spans="1:15" x14ac:dyDescent="0.25">
      <c r="A357" s="1">
        <v>114501</v>
      </c>
      <c r="B357" s="1" t="s">
        <v>15</v>
      </c>
      <c r="C357" s="1" t="s">
        <v>370</v>
      </c>
      <c r="D357" s="1">
        <v>60</v>
      </c>
      <c r="E357" s="1">
        <v>6427</v>
      </c>
      <c r="F357" s="1">
        <v>5865</v>
      </c>
      <c r="G357" s="1">
        <v>399</v>
      </c>
      <c r="H357" s="1">
        <v>11</v>
      </c>
      <c r="I357" s="1">
        <v>54</v>
      </c>
      <c r="J357" s="1">
        <v>98</v>
      </c>
      <c r="K357" s="1">
        <v>91.47</v>
      </c>
      <c r="L357" s="1">
        <v>1123</v>
      </c>
      <c r="M357" s="1">
        <v>2464</v>
      </c>
      <c r="N357" s="1">
        <v>0</v>
      </c>
      <c r="O357" s="1">
        <v>6427</v>
      </c>
    </row>
    <row r="358" spans="1:15" x14ac:dyDescent="0.25">
      <c r="A358" s="1">
        <v>114501</v>
      </c>
      <c r="B358" s="1" t="s">
        <v>15</v>
      </c>
      <c r="C358" s="1" t="s">
        <v>371</v>
      </c>
      <c r="D358" s="1">
        <v>60</v>
      </c>
      <c r="E358" s="1">
        <v>5870</v>
      </c>
      <c r="F358" s="1">
        <v>5575</v>
      </c>
      <c r="G358" s="1">
        <v>148</v>
      </c>
      <c r="H358" s="1">
        <v>6</v>
      </c>
      <c r="I358" s="1">
        <v>38</v>
      </c>
      <c r="J358" s="1">
        <v>103</v>
      </c>
      <c r="K358" s="1">
        <v>89.24</v>
      </c>
      <c r="L358" s="1">
        <v>771</v>
      </c>
      <c r="M358" s="1">
        <v>2149</v>
      </c>
      <c r="N358" s="1">
        <v>0</v>
      </c>
      <c r="O358" s="1">
        <v>5870</v>
      </c>
    </row>
    <row r="359" spans="1:15" x14ac:dyDescent="0.25">
      <c r="A359" s="1">
        <v>114501</v>
      </c>
      <c r="B359" s="1" t="s">
        <v>15</v>
      </c>
      <c r="C359" s="1" t="s">
        <v>372</v>
      </c>
      <c r="D359" s="1">
        <v>60</v>
      </c>
      <c r="E359" s="1">
        <v>5711</v>
      </c>
      <c r="F359" s="1">
        <v>5577</v>
      </c>
      <c r="G359" s="1">
        <v>0</v>
      </c>
      <c r="H359" s="1">
        <v>0</v>
      </c>
      <c r="I359" s="1">
        <v>0</v>
      </c>
      <c r="J359" s="1">
        <v>134</v>
      </c>
      <c r="K359" s="1">
        <v>82.98</v>
      </c>
      <c r="L359" s="1">
        <v>303</v>
      </c>
      <c r="M359" s="1">
        <v>2158</v>
      </c>
      <c r="N359" s="1">
        <v>0</v>
      </c>
      <c r="O359" s="1">
        <v>5711</v>
      </c>
    </row>
    <row r="360" spans="1:15" x14ac:dyDescent="0.25">
      <c r="A360" s="1">
        <v>114501</v>
      </c>
      <c r="B360" s="1" t="s">
        <v>15</v>
      </c>
      <c r="C360" s="1" t="s">
        <v>373</v>
      </c>
      <c r="D360" s="1">
        <v>60</v>
      </c>
      <c r="E360" s="1">
        <v>6789</v>
      </c>
      <c r="F360" s="1">
        <v>6604</v>
      </c>
      <c r="G360" s="1">
        <v>0</v>
      </c>
      <c r="H360" s="1">
        <v>0</v>
      </c>
      <c r="I360" s="1">
        <v>0</v>
      </c>
      <c r="J360" s="1">
        <v>185</v>
      </c>
      <c r="K360" s="1">
        <v>75.739999999999995</v>
      </c>
      <c r="L360" s="1">
        <v>0</v>
      </c>
      <c r="M360" s="1">
        <v>2991</v>
      </c>
      <c r="N360" s="1">
        <v>0</v>
      </c>
      <c r="O360" s="1">
        <v>6789</v>
      </c>
    </row>
    <row r="361" spans="1:15" x14ac:dyDescent="0.25">
      <c r="A361" s="1">
        <v>114501</v>
      </c>
      <c r="B361" s="1" t="s">
        <v>15</v>
      </c>
      <c r="C361" s="1" t="s">
        <v>374</v>
      </c>
      <c r="D361" s="1">
        <v>60</v>
      </c>
      <c r="E361" s="1">
        <v>5815</v>
      </c>
      <c r="F361" s="1">
        <v>5659</v>
      </c>
      <c r="G361" s="1">
        <v>0</v>
      </c>
      <c r="H361" s="1">
        <v>0</v>
      </c>
      <c r="I361" s="1">
        <v>0</v>
      </c>
      <c r="J361" s="1">
        <v>156</v>
      </c>
      <c r="K361" s="1">
        <v>84.42</v>
      </c>
      <c r="L361" s="1">
        <v>400</v>
      </c>
      <c r="M361" s="1">
        <v>2407</v>
      </c>
      <c r="N361" s="1">
        <v>0</v>
      </c>
      <c r="O361" s="1">
        <v>5815</v>
      </c>
    </row>
    <row r="362" spans="1:15" x14ac:dyDescent="0.25">
      <c r="A362" s="1">
        <v>114501</v>
      </c>
      <c r="B362" s="1" t="s">
        <v>15</v>
      </c>
      <c r="C362" s="1" t="s">
        <v>375</v>
      </c>
      <c r="D362" s="1">
        <v>60</v>
      </c>
      <c r="E362" s="1">
        <v>4564</v>
      </c>
      <c r="F362" s="1">
        <v>4428</v>
      </c>
      <c r="G362" s="1">
        <v>0</v>
      </c>
      <c r="H362" s="1">
        <v>0</v>
      </c>
      <c r="I362" s="1">
        <v>0</v>
      </c>
      <c r="J362" s="1">
        <v>136</v>
      </c>
      <c r="K362" s="1">
        <v>89.19</v>
      </c>
      <c r="L362" s="1">
        <v>640</v>
      </c>
      <c r="M362" s="1">
        <v>1268</v>
      </c>
      <c r="N362" s="1">
        <v>0</v>
      </c>
      <c r="O362" s="1">
        <v>4564</v>
      </c>
    </row>
    <row r="363" spans="1:15" x14ac:dyDescent="0.25">
      <c r="A363" s="1">
        <v>114501</v>
      </c>
      <c r="B363" s="1" t="s">
        <v>15</v>
      </c>
      <c r="C363" s="1" t="s">
        <v>376</v>
      </c>
      <c r="D363" s="1">
        <v>60</v>
      </c>
      <c r="E363" s="1">
        <v>3437</v>
      </c>
      <c r="F363" s="1">
        <v>3352</v>
      </c>
      <c r="G363" s="1">
        <v>0</v>
      </c>
      <c r="H363" s="1">
        <v>0</v>
      </c>
      <c r="I363" s="1">
        <v>0</v>
      </c>
      <c r="J363" s="1">
        <v>85</v>
      </c>
      <c r="K363" s="1">
        <v>92.66</v>
      </c>
      <c r="L363" s="1">
        <v>704</v>
      </c>
      <c r="M363" s="1">
        <v>804</v>
      </c>
      <c r="N363" s="1">
        <v>0</v>
      </c>
      <c r="O363" s="1">
        <v>3437</v>
      </c>
    </row>
    <row r="364" spans="1:15" x14ac:dyDescent="0.25">
      <c r="A364" s="1">
        <v>114501</v>
      </c>
      <c r="B364" s="1" t="s">
        <v>15</v>
      </c>
      <c r="C364" s="1" t="s">
        <v>377</v>
      </c>
      <c r="D364" s="1">
        <v>60</v>
      </c>
      <c r="E364" s="1">
        <v>2097</v>
      </c>
      <c r="F364" s="1">
        <v>2043</v>
      </c>
      <c r="G364" s="1">
        <v>0</v>
      </c>
      <c r="H364" s="1">
        <v>0</v>
      </c>
      <c r="I364" s="1">
        <v>0</v>
      </c>
      <c r="J364" s="1">
        <v>54</v>
      </c>
      <c r="K364" s="1">
        <v>94.7</v>
      </c>
      <c r="L364" s="1">
        <v>511</v>
      </c>
      <c r="M364" s="1">
        <v>291</v>
      </c>
      <c r="N364" s="1">
        <v>0</v>
      </c>
      <c r="O364" s="1">
        <v>2097</v>
      </c>
    </row>
    <row r="365" spans="1:15" x14ac:dyDescent="0.25">
      <c r="A365" s="1">
        <v>114501</v>
      </c>
      <c r="B365" s="1" t="s">
        <v>15</v>
      </c>
      <c r="C365" s="1" t="s">
        <v>378</v>
      </c>
      <c r="D365" s="1">
        <v>60</v>
      </c>
      <c r="E365" s="1">
        <v>1057</v>
      </c>
      <c r="F365" s="1">
        <v>1041</v>
      </c>
      <c r="G365" s="1">
        <v>0</v>
      </c>
      <c r="H365" s="1">
        <v>0</v>
      </c>
      <c r="I365" s="1">
        <v>0</v>
      </c>
      <c r="J365" s="1">
        <v>16</v>
      </c>
      <c r="K365" s="1">
        <v>97.45</v>
      </c>
      <c r="L365" s="1">
        <v>294</v>
      </c>
      <c r="M365" s="1">
        <v>0</v>
      </c>
      <c r="N365" s="1">
        <v>0</v>
      </c>
      <c r="O365" s="1">
        <v>1057</v>
      </c>
    </row>
    <row r="366" spans="1:15" x14ac:dyDescent="0.25">
      <c r="A366" s="1">
        <v>114501</v>
      </c>
      <c r="B366" s="1" t="s">
        <v>15</v>
      </c>
      <c r="C366" s="1" t="s">
        <v>379</v>
      </c>
      <c r="D366" s="1">
        <v>60</v>
      </c>
      <c r="E366" s="1">
        <v>647</v>
      </c>
      <c r="F366" s="1">
        <v>628</v>
      </c>
      <c r="G366" s="1">
        <v>0</v>
      </c>
      <c r="H366" s="1">
        <v>0</v>
      </c>
      <c r="I366" s="1">
        <v>0</v>
      </c>
      <c r="J366" s="1">
        <v>19</v>
      </c>
      <c r="K366" s="1">
        <v>99.23</v>
      </c>
      <c r="L366" s="1">
        <v>194</v>
      </c>
      <c r="M366" s="1">
        <v>0</v>
      </c>
      <c r="N366" s="1">
        <v>0</v>
      </c>
      <c r="O366" s="1">
        <v>647</v>
      </c>
    </row>
    <row r="367" spans="1:15" x14ac:dyDescent="0.25">
      <c r="A367" s="1">
        <v>114501</v>
      </c>
      <c r="B367" s="1" t="s">
        <v>15</v>
      </c>
      <c r="C367" s="1" t="s">
        <v>380</v>
      </c>
      <c r="D367" s="1">
        <v>60</v>
      </c>
      <c r="E367" s="1">
        <v>780</v>
      </c>
      <c r="F367" s="1">
        <v>748</v>
      </c>
      <c r="G367" s="1">
        <v>0</v>
      </c>
      <c r="H367" s="1">
        <v>0</v>
      </c>
      <c r="I367" s="1">
        <v>0</v>
      </c>
      <c r="J367" s="1">
        <v>32</v>
      </c>
      <c r="K367" s="1">
        <v>97.95</v>
      </c>
      <c r="L367" s="1">
        <v>227</v>
      </c>
      <c r="M367" s="1">
        <v>2</v>
      </c>
      <c r="N367" s="1">
        <v>0</v>
      </c>
      <c r="O367" s="1">
        <v>780</v>
      </c>
    </row>
    <row r="368" spans="1:15" x14ac:dyDescent="0.25">
      <c r="A368" s="1">
        <v>114501</v>
      </c>
      <c r="B368" s="1" t="s">
        <v>15</v>
      </c>
      <c r="C368" s="1" t="s">
        <v>381</v>
      </c>
      <c r="D368" s="1">
        <v>60</v>
      </c>
      <c r="E368" s="1">
        <v>1322</v>
      </c>
      <c r="F368" s="1">
        <v>1254</v>
      </c>
      <c r="G368" s="1">
        <v>0</v>
      </c>
      <c r="H368" s="1">
        <v>0</v>
      </c>
      <c r="I368" s="1">
        <v>0</v>
      </c>
      <c r="J368" s="1">
        <v>68</v>
      </c>
      <c r="K368" s="1">
        <v>97.78</v>
      </c>
      <c r="L368" s="1">
        <v>387</v>
      </c>
      <c r="M368" s="1">
        <v>68</v>
      </c>
      <c r="N368" s="1">
        <v>0</v>
      </c>
      <c r="O368" s="1">
        <v>1322</v>
      </c>
    </row>
    <row r="369" spans="1:15" x14ac:dyDescent="0.25">
      <c r="A369" s="1">
        <v>114501</v>
      </c>
      <c r="B369" s="1" t="s">
        <v>15</v>
      </c>
      <c r="C369" s="1" t="s">
        <v>382</v>
      </c>
      <c r="D369" s="1">
        <v>60</v>
      </c>
      <c r="E369" s="1">
        <v>4189</v>
      </c>
      <c r="F369" s="1">
        <v>3858</v>
      </c>
      <c r="G369" s="1">
        <v>163</v>
      </c>
      <c r="H369" s="1">
        <v>5</v>
      </c>
      <c r="I369" s="1">
        <v>50</v>
      </c>
      <c r="J369" s="1">
        <v>113</v>
      </c>
      <c r="K369" s="1">
        <v>98.15</v>
      </c>
      <c r="L369" s="1">
        <v>1217</v>
      </c>
      <c r="M369" s="1">
        <v>1305</v>
      </c>
      <c r="N369" s="1">
        <v>0</v>
      </c>
      <c r="O369" s="1">
        <v>4189</v>
      </c>
    </row>
    <row r="370" spans="1:15" x14ac:dyDescent="0.25">
      <c r="A370" s="1">
        <v>114501</v>
      </c>
      <c r="B370" s="1" t="s">
        <v>15</v>
      </c>
      <c r="C370" s="1" t="s">
        <v>383</v>
      </c>
      <c r="D370" s="1">
        <v>45</v>
      </c>
      <c r="E370" s="1">
        <v>3635</v>
      </c>
      <c r="F370" s="1">
        <v>3133</v>
      </c>
      <c r="G370" s="1">
        <v>345</v>
      </c>
      <c r="H370" s="1">
        <v>8</v>
      </c>
      <c r="I370" s="1">
        <v>77</v>
      </c>
      <c r="J370" s="1">
        <v>72</v>
      </c>
      <c r="K370" s="1">
        <v>97.76</v>
      </c>
      <c r="L370" s="1">
        <v>1049</v>
      </c>
      <c r="M370" s="1">
        <v>1337</v>
      </c>
      <c r="N370" s="1">
        <v>0</v>
      </c>
      <c r="O370" s="1">
        <v>4846</v>
      </c>
    </row>
    <row r="371" spans="1:15" x14ac:dyDescent="0.25">
      <c r="A371" s="1">
        <v>114501</v>
      </c>
      <c r="B371" s="1" t="s">
        <v>15</v>
      </c>
      <c r="C371" s="1" t="s">
        <v>384</v>
      </c>
      <c r="D371" s="1">
        <v>60</v>
      </c>
      <c r="E371" s="1">
        <v>5141</v>
      </c>
      <c r="F371" s="1">
        <v>3138</v>
      </c>
      <c r="G371" s="1">
        <v>1830</v>
      </c>
      <c r="H371" s="1">
        <v>5</v>
      </c>
      <c r="I371" s="1">
        <v>69</v>
      </c>
      <c r="J371" s="1">
        <v>99</v>
      </c>
      <c r="K371" s="1">
        <v>87.33</v>
      </c>
      <c r="L371" s="1">
        <v>616</v>
      </c>
      <c r="M371" s="1">
        <v>2106</v>
      </c>
      <c r="N371" s="1">
        <v>0</v>
      </c>
      <c r="O371" s="1">
        <v>5141</v>
      </c>
    </row>
    <row r="372" spans="1:15" x14ac:dyDescent="0.25">
      <c r="A372" s="1">
        <v>114501</v>
      </c>
      <c r="B372" s="1" t="s">
        <v>15</v>
      </c>
      <c r="C372" s="1" t="s">
        <v>385</v>
      </c>
      <c r="D372" s="1">
        <v>60</v>
      </c>
      <c r="E372" s="1">
        <v>5515</v>
      </c>
      <c r="F372" s="1">
        <v>4274</v>
      </c>
      <c r="G372" s="1">
        <v>1082</v>
      </c>
      <c r="H372" s="1">
        <v>6</v>
      </c>
      <c r="I372" s="1">
        <v>48</v>
      </c>
      <c r="J372" s="1">
        <v>105</v>
      </c>
      <c r="K372" s="1">
        <v>94.73</v>
      </c>
      <c r="L372" s="1">
        <v>1266</v>
      </c>
      <c r="M372" s="1">
        <v>2273</v>
      </c>
      <c r="N372" s="1">
        <v>0</v>
      </c>
      <c r="O372" s="1">
        <v>5515</v>
      </c>
    </row>
    <row r="373" spans="1:15" x14ac:dyDescent="0.25">
      <c r="A373" s="1">
        <v>114501</v>
      </c>
      <c r="B373" s="1" t="s">
        <v>15</v>
      </c>
      <c r="C373" s="1" t="s">
        <v>386</v>
      </c>
      <c r="D373" s="1">
        <v>60</v>
      </c>
      <c r="E373" s="1">
        <v>5452</v>
      </c>
      <c r="F373" s="1">
        <v>4842</v>
      </c>
      <c r="G373" s="1">
        <v>500</v>
      </c>
      <c r="H373" s="1">
        <v>2</v>
      </c>
      <c r="I373" s="1">
        <v>30</v>
      </c>
      <c r="J373" s="1">
        <v>78</v>
      </c>
      <c r="K373" s="1">
        <v>96.93</v>
      </c>
      <c r="L373" s="1">
        <v>1493</v>
      </c>
      <c r="M373" s="1">
        <v>2036</v>
      </c>
      <c r="N373" s="1">
        <v>0</v>
      </c>
      <c r="O373" s="1">
        <v>5452</v>
      </c>
    </row>
    <row r="374" spans="1:15" x14ac:dyDescent="0.25">
      <c r="A374" s="1">
        <v>114501</v>
      </c>
      <c r="B374" s="1" t="s">
        <v>15</v>
      </c>
      <c r="C374" s="1" t="s">
        <v>387</v>
      </c>
      <c r="D374" s="1">
        <v>45</v>
      </c>
      <c r="E374" s="1">
        <v>4091</v>
      </c>
      <c r="F374" s="1">
        <v>3738</v>
      </c>
      <c r="G374" s="1">
        <v>266</v>
      </c>
      <c r="H374" s="1">
        <v>2</v>
      </c>
      <c r="I374" s="1">
        <v>23</v>
      </c>
      <c r="J374" s="1">
        <v>62</v>
      </c>
      <c r="K374" s="1">
        <v>101.6</v>
      </c>
      <c r="L374" s="1">
        <v>1370</v>
      </c>
      <c r="M374" s="1">
        <v>1515</v>
      </c>
      <c r="N374" s="1">
        <v>0</v>
      </c>
      <c r="O374" s="1">
        <v>5454</v>
      </c>
    </row>
    <row r="375" spans="1:15" x14ac:dyDescent="0.25">
      <c r="A375" s="1">
        <v>114501</v>
      </c>
      <c r="B375" s="1" t="s">
        <v>15</v>
      </c>
      <c r="C375" s="1" t="s">
        <v>388</v>
      </c>
      <c r="D375" s="1">
        <v>60</v>
      </c>
      <c r="E375" s="1">
        <v>5123</v>
      </c>
      <c r="F375" s="1">
        <v>4905</v>
      </c>
      <c r="G375" s="1">
        <v>117</v>
      </c>
      <c r="H375" s="1">
        <v>3</v>
      </c>
      <c r="I375" s="1">
        <v>21</v>
      </c>
      <c r="J375" s="1">
        <v>77</v>
      </c>
      <c r="K375" s="1">
        <v>104.72</v>
      </c>
      <c r="L375" s="1">
        <v>1956</v>
      </c>
      <c r="M375" s="1">
        <v>1475</v>
      </c>
      <c r="N375" s="1">
        <v>0</v>
      </c>
      <c r="O375" s="1">
        <v>5123</v>
      </c>
    </row>
    <row r="376" spans="1:15" x14ac:dyDescent="0.25">
      <c r="A376" s="1">
        <v>114501</v>
      </c>
      <c r="B376" s="1" t="s">
        <v>15</v>
      </c>
      <c r="C376" s="1" t="s">
        <v>389</v>
      </c>
      <c r="D376" s="1">
        <v>60</v>
      </c>
      <c r="E376" s="1">
        <v>5225</v>
      </c>
      <c r="F376" s="1">
        <v>5056</v>
      </c>
      <c r="G376" s="1">
        <v>73</v>
      </c>
      <c r="H376" s="1">
        <v>4</v>
      </c>
      <c r="I376" s="1">
        <v>19</v>
      </c>
      <c r="J376" s="1">
        <v>73</v>
      </c>
      <c r="K376" s="1">
        <v>105</v>
      </c>
      <c r="L376" s="1">
        <v>2105</v>
      </c>
      <c r="M376" s="1">
        <v>1509</v>
      </c>
      <c r="N376" s="1">
        <v>0</v>
      </c>
      <c r="O376" s="1">
        <v>5225</v>
      </c>
    </row>
    <row r="377" spans="1:15" x14ac:dyDescent="0.25">
      <c r="A377" s="1">
        <v>114501</v>
      </c>
      <c r="B377" s="1" t="s">
        <v>15</v>
      </c>
      <c r="C377" s="1" t="s">
        <v>390</v>
      </c>
      <c r="D377" s="1">
        <v>60</v>
      </c>
      <c r="E377" s="1">
        <v>5801</v>
      </c>
      <c r="F377" s="1">
        <v>5412</v>
      </c>
      <c r="G377" s="1">
        <v>172</v>
      </c>
      <c r="H377" s="1">
        <v>15</v>
      </c>
      <c r="I377" s="1">
        <v>73</v>
      </c>
      <c r="J377" s="1">
        <v>129</v>
      </c>
      <c r="K377" s="1">
        <v>102.74</v>
      </c>
      <c r="L377" s="1">
        <v>2142</v>
      </c>
      <c r="M377" s="1">
        <v>2153</v>
      </c>
      <c r="N377" s="1">
        <v>0</v>
      </c>
      <c r="O377" s="1">
        <v>5801</v>
      </c>
    </row>
    <row r="378" spans="1:15" x14ac:dyDescent="0.25">
      <c r="A378" s="1">
        <v>114501</v>
      </c>
      <c r="B378" s="1" t="s">
        <v>15</v>
      </c>
      <c r="C378" s="1" t="s">
        <v>391</v>
      </c>
      <c r="D378" s="1">
        <v>60</v>
      </c>
      <c r="E378" s="1">
        <v>6731</v>
      </c>
      <c r="F378" s="1">
        <v>6415</v>
      </c>
      <c r="G378" s="1">
        <v>170</v>
      </c>
      <c r="H378" s="1">
        <v>5</v>
      </c>
      <c r="I378" s="1">
        <v>45</v>
      </c>
      <c r="J378" s="1">
        <v>96</v>
      </c>
      <c r="K378" s="1">
        <v>98.47</v>
      </c>
      <c r="L378" s="1">
        <v>2047</v>
      </c>
      <c r="M378" s="1">
        <v>2708</v>
      </c>
      <c r="N378" s="1">
        <v>0</v>
      </c>
      <c r="O378" s="1">
        <v>6731</v>
      </c>
    </row>
    <row r="379" spans="1:15" x14ac:dyDescent="0.25">
      <c r="A379" s="1">
        <v>114501</v>
      </c>
      <c r="B379" s="1" t="s">
        <v>15</v>
      </c>
      <c r="C379" s="1" t="s">
        <v>392</v>
      </c>
      <c r="D379" s="1">
        <v>60</v>
      </c>
      <c r="E379" s="1">
        <v>6986</v>
      </c>
      <c r="F379" s="1">
        <v>6527</v>
      </c>
      <c r="G379" s="1">
        <v>229</v>
      </c>
      <c r="H379" s="1">
        <v>11</v>
      </c>
      <c r="I379" s="1">
        <v>75</v>
      </c>
      <c r="J379" s="1">
        <v>144</v>
      </c>
      <c r="K379" s="1">
        <v>93.96</v>
      </c>
      <c r="L379" s="1">
        <v>1560</v>
      </c>
      <c r="M379" s="1">
        <v>3083</v>
      </c>
      <c r="N379" s="1">
        <v>0</v>
      </c>
      <c r="O379" s="1">
        <v>6986</v>
      </c>
    </row>
    <row r="380" spans="1:15" x14ac:dyDescent="0.25">
      <c r="A380" s="1">
        <v>114501</v>
      </c>
      <c r="B380" s="1" t="s">
        <v>15</v>
      </c>
      <c r="C380" s="1" t="s">
        <v>393</v>
      </c>
      <c r="D380" s="1">
        <v>60</v>
      </c>
      <c r="E380" s="1">
        <v>6370</v>
      </c>
      <c r="F380" s="1">
        <v>5976</v>
      </c>
      <c r="G380" s="1">
        <v>239</v>
      </c>
      <c r="H380" s="1">
        <v>11</v>
      </c>
      <c r="I380" s="1">
        <v>51</v>
      </c>
      <c r="J380" s="1">
        <v>93</v>
      </c>
      <c r="K380" s="1">
        <v>93.72</v>
      </c>
      <c r="L380" s="1">
        <v>1341</v>
      </c>
      <c r="M380" s="1">
        <v>2440</v>
      </c>
      <c r="N380" s="1">
        <v>0</v>
      </c>
      <c r="O380" s="1">
        <v>6370</v>
      </c>
    </row>
    <row r="381" spans="1:15" x14ac:dyDescent="0.25">
      <c r="A381" s="1">
        <v>114501</v>
      </c>
      <c r="B381" s="1" t="s">
        <v>15</v>
      </c>
      <c r="C381" s="1" t="s">
        <v>394</v>
      </c>
      <c r="D381" s="1">
        <v>60</v>
      </c>
      <c r="E381" s="1">
        <v>6508</v>
      </c>
      <c r="F381" s="1">
        <v>5971</v>
      </c>
      <c r="G381" s="1">
        <v>360</v>
      </c>
      <c r="H381" s="1">
        <v>15</v>
      </c>
      <c r="I381" s="1">
        <v>67</v>
      </c>
      <c r="J381" s="1">
        <v>95</v>
      </c>
      <c r="K381" s="1">
        <v>90</v>
      </c>
      <c r="L381" s="1">
        <v>955</v>
      </c>
      <c r="M381" s="1">
        <v>2509</v>
      </c>
      <c r="N381" s="1">
        <v>0</v>
      </c>
      <c r="O381" s="1">
        <v>6508</v>
      </c>
    </row>
    <row r="382" spans="1:15" x14ac:dyDescent="0.25">
      <c r="A382" s="1">
        <v>114501</v>
      </c>
      <c r="B382" s="1" t="s">
        <v>15</v>
      </c>
      <c r="C382" s="1" t="s">
        <v>395</v>
      </c>
      <c r="D382" s="1">
        <v>60</v>
      </c>
      <c r="E382" s="1">
        <v>6018</v>
      </c>
      <c r="F382" s="1">
        <v>5726</v>
      </c>
      <c r="G382" s="1">
        <v>150</v>
      </c>
      <c r="H382" s="1">
        <v>9</v>
      </c>
      <c r="I382" s="1">
        <v>36</v>
      </c>
      <c r="J382" s="1">
        <v>97</v>
      </c>
      <c r="K382" s="1">
        <v>89.04</v>
      </c>
      <c r="L382" s="1">
        <v>741</v>
      </c>
      <c r="M382" s="1">
        <v>2198</v>
      </c>
      <c r="N382" s="1">
        <v>0</v>
      </c>
      <c r="O382" s="1">
        <v>6018</v>
      </c>
    </row>
    <row r="383" spans="1:15" x14ac:dyDescent="0.25">
      <c r="A383" s="1">
        <v>114501</v>
      </c>
      <c r="B383" s="1" t="s">
        <v>15</v>
      </c>
      <c r="C383" s="1" t="s">
        <v>396</v>
      </c>
      <c r="D383" s="1">
        <v>60</v>
      </c>
      <c r="E383" s="1">
        <v>6175</v>
      </c>
      <c r="F383" s="1">
        <v>6004</v>
      </c>
      <c r="G383" s="1">
        <v>0</v>
      </c>
      <c r="H383" s="1">
        <v>0</v>
      </c>
      <c r="I383" s="1">
        <v>0</v>
      </c>
      <c r="J383" s="1">
        <v>171</v>
      </c>
      <c r="K383" s="1">
        <v>80.17</v>
      </c>
      <c r="L383" s="1">
        <v>109</v>
      </c>
      <c r="M383" s="1">
        <v>2507</v>
      </c>
      <c r="N383" s="1">
        <v>0</v>
      </c>
      <c r="O383" s="1">
        <v>6175</v>
      </c>
    </row>
    <row r="384" spans="1:15" x14ac:dyDescent="0.25">
      <c r="A384" s="1">
        <v>114501</v>
      </c>
      <c r="B384" s="1" t="s">
        <v>15</v>
      </c>
      <c r="C384" s="1" t="s">
        <v>397</v>
      </c>
      <c r="D384" s="1">
        <v>60</v>
      </c>
      <c r="E384" s="1">
        <v>6148</v>
      </c>
      <c r="F384" s="1">
        <v>5989</v>
      </c>
      <c r="G384" s="1">
        <v>0</v>
      </c>
      <c r="H384" s="1">
        <v>0</v>
      </c>
      <c r="I384" s="1">
        <v>0</v>
      </c>
      <c r="J384" s="1">
        <v>159</v>
      </c>
      <c r="K384" s="1">
        <v>82.74</v>
      </c>
      <c r="L384" s="1">
        <v>224</v>
      </c>
      <c r="M384" s="1">
        <v>2534</v>
      </c>
      <c r="N384" s="1">
        <v>0</v>
      </c>
      <c r="O384" s="1">
        <v>6148</v>
      </c>
    </row>
    <row r="385" spans="1:15" x14ac:dyDescent="0.25">
      <c r="A385" s="1">
        <v>114501</v>
      </c>
      <c r="B385" s="1" t="s">
        <v>15</v>
      </c>
      <c r="C385" s="1" t="s">
        <v>398</v>
      </c>
      <c r="D385" s="1">
        <v>60</v>
      </c>
      <c r="E385" s="1">
        <v>5170</v>
      </c>
      <c r="F385" s="1">
        <v>5019</v>
      </c>
      <c r="G385" s="1">
        <v>0</v>
      </c>
      <c r="H385" s="1">
        <v>0</v>
      </c>
      <c r="I385" s="1">
        <v>0</v>
      </c>
      <c r="J385" s="1">
        <v>151</v>
      </c>
      <c r="K385" s="1">
        <v>87.51</v>
      </c>
      <c r="L385" s="1">
        <v>604</v>
      </c>
      <c r="M385" s="1">
        <v>1850</v>
      </c>
      <c r="N385" s="1">
        <v>0</v>
      </c>
      <c r="O385" s="1">
        <v>5170</v>
      </c>
    </row>
    <row r="386" spans="1:15" x14ac:dyDescent="0.25">
      <c r="A386" s="1">
        <v>114501</v>
      </c>
      <c r="B386" s="1" t="s">
        <v>15</v>
      </c>
      <c r="C386" s="1" t="s">
        <v>399</v>
      </c>
      <c r="D386" s="1">
        <v>60</v>
      </c>
      <c r="E386" s="1">
        <v>4335</v>
      </c>
      <c r="F386" s="1">
        <v>4190</v>
      </c>
      <c r="G386" s="1">
        <v>0</v>
      </c>
      <c r="H386" s="1">
        <v>0</v>
      </c>
      <c r="I386" s="1">
        <v>0</v>
      </c>
      <c r="J386" s="1">
        <v>145</v>
      </c>
      <c r="K386" s="1">
        <v>89.96</v>
      </c>
      <c r="L386" s="1">
        <v>691</v>
      </c>
      <c r="M386" s="1">
        <v>1214</v>
      </c>
      <c r="N386" s="1">
        <v>0</v>
      </c>
      <c r="O386" s="1">
        <v>4335</v>
      </c>
    </row>
    <row r="387" spans="1:15" x14ac:dyDescent="0.25">
      <c r="A387" s="1">
        <v>114501</v>
      </c>
      <c r="B387" s="1" t="s">
        <v>15</v>
      </c>
      <c r="C387" s="1" t="s">
        <v>400</v>
      </c>
      <c r="D387" s="1">
        <v>60</v>
      </c>
      <c r="E387" s="1">
        <v>3550</v>
      </c>
      <c r="F387" s="1">
        <v>3462</v>
      </c>
      <c r="G387" s="1">
        <v>0</v>
      </c>
      <c r="H387" s="1">
        <v>0</v>
      </c>
      <c r="I387" s="1">
        <v>0</v>
      </c>
      <c r="J387" s="1">
        <v>88</v>
      </c>
      <c r="K387" s="1">
        <v>92.31</v>
      </c>
      <c r="L387" s="1">
        <v>709</v>
      </c>
      <c r="M387" s="1">
        <v>876</v>
      </c>
      <c r="N387" s="1">
        <v>0</v>
      </c>
      <c r="O387" s="1">
        <v>3550</v>
      </c>
    </row>
    <row r="388" spans="1:15" x14ac:dyDescent="0.25">
      <c r="A388" s="1">
        <v>114501</v>
      </c>
      <c r="B388" s="1" t="s">
        <v>15</v>
      </c>
      <c r="C388" s="1" t="s">
        <v>401</v>
      </c>
      <c r="D388" s="1">
        <v>60</v>
      </c>
      <c r="E388" s="1">
        <v>2232</v>
      </c>
      <c r="F388" s="1">
        <v>2186</v>
      </c>
      <c r="G388" s="1">
        <v>0</v>
      </c>
      <c r="H388" s="1">
        <v>0</v>
      </c>
      <c r="I388" s="1">
        <v>0</v>
      </c>
      <c r="J388" s="1">
        <v>46</v>
      </c>
      <c r="K388" s="1">
        <v>95.4</v>
      </c>
      <c r="L388" s="1">
        <v>569</v>
      </c>
      <c r="M388" s="1">
        <v>366</v>
      </c>
      <c r="N388" s="1">
        <v>0</v>
      </c>
      <c r="O388" s="1">
        <v>2232</v>
      </c>
    </row>
    <row r="389" spans="1:15" x14ac:dyDescent="0.25">
      <c r="A389" s="1">
        <v>114501</v>
      </c>
      <c r="B389" s="1" t="s">
        <v>15</v>
      </c>
      <c r="C389" s="1" t="s">
        <v>402</v>
      </c>
      <c r="D389" s="1">
        <v>60</v>
      </c>
      <c r="E389" s="1">
        <v>1146</v>
      </c>
      <c r="F389" s="1">
        <v>1120</v>
      </c>
      <c r="G389" s="1">
        <v>0</v>
      </c>
      <c r="H389" s="1">
        <v>0</v>
      </c>
      <c r="I389" s="1">
        <v>0</v>
      </c>
      <c r="J389" s="1">
        <v>26</v>
      </c>
      <c r="K389" s="1">
        <v>97.68</v>
      </c>
      <c r="L389" s="1">
        <v>327</v>
      </c>
      <c r="M389" s="1">
        <v>1</v>
      </c>
      <c r="N389" s="1">
        <v>0</v>
      </c>
      <c r="O389" s="1">
        <v>1146</v>
      </c>
    </row>
    <row r="390" spans="1:15" x14ac:dyDescent="0.25">
      <c r="A390" s="1">
        <v>114501</v>
      </c>
      <c r="B390" s="1" t="s">
        <v>15</v>
      </c>
      <c r="C390" s="1" t="s">
        <v>403</v>
      </c>
      <c r="D390" s="1">
        <v>60</v>
      </c>
      <c r="E390" s="1">
        <v>752</v>
      </c>
      <c r="F390" s="1">
        <v>730</v>
      </c>
      <c r="G390" s="1">
        <v>0</v>
      </c>
      <c r="H390" s="1">
        <v>0</v>
      </c>
      <c r="I390" s="1">
        <v>0</v>
      </c>
      <c r="J390" s="1">
        <v>22</v>
      </c>
      <c r="K390" s="1">
        <v>97.94</v>
      </c>
      <c r="L390" s="1">
        <v>222</v>
      </c>
      <c r="M390" s="1">
        <v>0</v>
      </c>
      <c r="N390" s="1">
        <v>0</v>
      </c>
      <c r="O390" s="1">
        <v>752</v>
      </c>
    </row>
    <row r="391" spans="1:15" x14ac:dyDescent="0.25">
      <c r="A391" s="1">
        <v>114501</v>
      </c>
      <c r="B391" s="1" t="s">
        <v>15</v>
      </c>
      <c r="C391" s="1" t="s">
        <v>404</v>
      </c>
      <c r="D391" s="1">
        <v>60</v>
      </c>
      <c r="E391" s="1">
        <v>944</v>
      </c>
      <c r="F391" s="1">
        <v>912</v>
      </c>
      <c r="G391" s="1">
        <v>0</v>
      </c>
      <c r="H391" s="1">
        <v>0</v>
      </c>
      <c r="I391" s="1">
        <v>0</v>
      </c>
      <c r="J391" s="1">
        <v>32</v>
      </c>
      <c r="K391" s="1">
        <v>99.65</v>
      </c>
      <c r="L391" s="1">
        <v>295</v>
      </c>
      <c r="M391" s="1">
        <v>2</v>
      </c>
      <c r="N391" s="1">
        <v>0</v>
      </c>
      <c r="O391" s="1">
        <v>944</v>
      </c>
    </row>
    <row r="392" spans="1:15" x14ac:dyDescent="0.25">
      <c r="A392" s="1">
        <v>114501</v>
      </c>
      <c r="B392" s="1" t="s">
        <v>15</v>
      </c>
      <c r="C392" s="1" t="s">
        <v>405</v>
      </c>
      <c r="D392" s="1">
        <v>60</v>
      </c>
      <c r="E392" s="1">
        <v>1673</v>
      </c>
      <c r="F392" s="1">
        <v>1604</v>
      </c>
      <c r="G392" s="1">
        <v>0</v>
      </c>
      <c r="H392" s="1">
        <v>0</v>
      </c>
      <c r="I392" s="1">
        <v>0</v>
      </c>
      <c r="J392" s="1">
        <v>69</v>
      </c>
      <c r="K392" s="1">
        <v>97.05</v>
      </c>
      <c r="L392" s="1">
        <v>452</v>
      </c>
      <c r="M392" s="1">
        <v>69</v>
      </c>
      <c r="N392" s="1">
        <v>0</v>
      </c>
      <c r="O392" s="1">
        <v>1673</v>
      </c>
    </row>
    <row r="393" spans="1:15" x14ac:dyDescent="0.25">
      <c r="A393" s="1">
        <v>114501</v>
      </c>
      <c r="B393" s="1" t="s">
        <v>15</v>
      </c>
      <c r="C393" s="1" t="s">
        <v>406</v>
      </c>
      <c r="D393" s="1">
        <v>60</v>
      </c>
      <c r="E393" s="1">
        <v>4600</v>
      </c>
      <c r="F393" s="1">
        <v>4252</v>
      </c>
      <c r="G393" s="1">
        <v>146</v>
      </c>
      <c r="H393" s="1">
        <v>8</v>
      </c>
      <c r="I393" s="1">
        <v>52</v>
      </c>
      <c r="J393" s="1">
        <v>142</v>
      </c>
      <c r="K393" s="1">
        <v>92.33</v>
      </c>
      <c r="L393" s="1">
        <v>890</v>
      </c>
      <c r="M393" s="1">
        <v>1437</v>
      </c>
      <c r="N393" s="1">
        <v>0</v>
      </c>
      <c r="O393" s="1">
        <v>4600</v>
      </c>
    </row>
    <row r="394" spans="1:15" x14ac:dyDescent="0.25">
      <c r="A394" s="1">
        <v>114501</v>
      </c>
      <c r="B394" s="1" t="s">
        <v>15</v>
      </c>
      <c r="C394" s="1" t="s">
        <v>407</v>
      </c>
      <c r="D394" s="1">
        <v>60</v>
      </c>
      <c r="E394" s="1">
        <v>5643</v>
      </c>
      <c r="F394" s="1">
        <v>5012</v>
      </c>
      <c r="G394" s="1">
        <v>423</v>
      </c>
      <c r="H394" s="1">
        <v>20</v>
      </c>
      <c r="I394" s="1">
        <v>104</v>
      </c>
      <c r="J394" s="1">
        <v>84</v>
      </c>
      <c r="K394" s="1">
        <v>87.75</v>
      </c>
      <c r="L394" s="1">
        <v>1053</v>
      </c>
      <c r="M394" s="1">
        <v>2238</v>
      </c>
      <c r="N394" s="1">
        <v>0</v>
      </c>
      <c r="O394" s="1">
        <v>5643</v>
      </c>
    </row>
    <row r="395" spans="1:15" x14ac:dyDescent="0.25">
      <c r="A395" s="1">
        <v>114501</v>
      </c>
      <c r="B395" s="1" t="s">
        <v>15</v>
      </c>
      <c r="C395" s="1" t="s">
        <v>408</v>
      </c>
      <c r="D395" s="1">
        <v>60</v>
      </c>
      <c r="E395" s="1">
        <v>5336</v>
      </c>
      <c r="F395" s="1">
        <v>3759</v>
      </c>
      <c r="G395" s="1">
        <v>1389</v>
      </c>
      <c r="H395" s="1">
        <v>8</v>
      </c>
      <c r="I395" s="1">
        <v>70</v>
      </c>
      <c r="J395" s="1">
        <v>110</v>
      </c>
      <c r="K395" s="1">
        <v>84.75</v>
      </c>
      <c r="L395" s="1">
        <v>453</v>
      </c>
      <c r="M395" s="1">
        <v>2229</v>
      </c>
      <c r="N395" s="1">
        <v>0</v>
      </c>
      <c r="O395" s="1">
        <v>5336</v>
      </c>
    </row>
    <row r="396" spans="1:15" x14ac:dyDescent="0.25">
      <c r="A396" s="1">
        <v>114501</v>
      </c>
      <c r="B396" s="1" t="s">
        <v>15</v>
      </c>
      <c r="C396" s="1" t="s">
        <v>409</v>
      </c>
      <c r="D396" s="1">
        <v>60</v>
      </c>
      <c r="E396" s="1">
        <v>5512</v>
      </c>
      <c r="F396" s="1">
        <v>4408</v>
      </c>
      <c r="G396" s="1">
        <v>937</v>
      </c>
      <c r="H396" s="1">
        <v>9</v>
      </c>
      <c r="I396" s="1">
        <v>57</v>
      </c>
      <c r="J396" s="1">
        <v>101</v>
      </c>
      <c r="K396" s="1">
        <v>94.25</v>
      </c>
      <c r="L396" s="1">
        <v>1241</v>
      </c>
      <c r="M396" s="1">
        <v>2120</v>
      </c>
      <c r="N396" s="1">
        <v>0</v>
      </c>
      <c r="O396" s="1">
        <v>5512</v>
      </c>
    </row>
    <row r="397" spans="1:15" x14ac:dyDescent="0.25">
      <c r="A397" s="1">
        <v>114501</v>
      </c>
      <c r="B397" s="1" t="s">
        <v>15</v>
      </c>
      <c r="C397" s="1" t="s">
        <v>410</v>
      </c>
      <c r="D397" s="1">
        <v>60</v>
      </c>
      <c r="E397" s="1">
        <v>5680</v>
      </c>
      <c r="F397" s="1">
        <v>5110</v>
      </c>
      <c r="G397" s="1">
        <v>455</v>
      </c>
      <c r="H397" s="1">
        <v>1</v>
      </c>
      <c r="I397" s="1">
        <v>35</v>
      </c>
      <c r="J397" s="1">
        <v>79</v>
      </c>
      <c r="K397" s="1">
        <v>95.71</v>
      </c>
      <c r="L397" s="1">
        <v>1422</v>
      </c>
      <c r="M397" s="1">
        <v>2377</v>
      </c>
      <c r="N397" s="1">
        <v>0</v>
      </c>
      <c r="O397" s="1">
        <v>5680</v>
      </c>
    </row>
    <row r="398" spans="1:15" x14ac:dyDescent="0.25">
      <c r="A398" s="1">
        <v>114501</v>
      </c>
      <c r="B398" s="1" t="s">
        <v>15</v>
      </c>
      <c r="C398" s="1" t="s">
        <v>411</v>
      </c>
      <c r="D398" s="1">
        <v>60</v>
      </c>
      <c r="E398" s="1">
        <v>5528</v>
      </c>
      <c r="F398" s="1">
        <v>5018</v>
      </c>
      <c r="G398" s="1">
        <v>405</v>
      </c>
      <c r="H398" s="1">
        <v>3</v>
      </c>
      <c r="I398" s="1">
        <v>26</v>
      </c>
      <c r="J398" s="1">
        <v>76</v>
      </c>
      <c r="K398" s="1">
        <v>100.48</v>
      </c>
      <c r="L398" s="1">
        <v>1791</v>
      </c>
      <c r="M398" s="1">
        <v>2089</v>
      </c>
      <c r="N398" s="1">
        <v>0</v>
      </c>
      <c r="O398" s="1">
        <v>5528</v>
      </c>
    </row>
    <row r="399" spans="1:15" x14ac:dyDescent="0.25">
      <c r="A399" s="1">
        <v>114501</v>
      </c>
      <c r="B399" s="1" t="s">
        <v>15</v>
      </c>
      <c r="C399" s="1" t="s">
        <v>412</v>
      </c>
      <c r="D399" s="1">
        <v>60</v>
      </c>
      <c r="E399" s="1">
        <v>5608</v>
      </c>
      <c r="F399" s="1">
        <v>5380</v>
      </c>
      <c r="G399" s="1">
        <v>130</v>
      </c>
      <c r="H399" s="1">
        <v>3</v>
      </c>
      <c r="I399" s="1">
        <v>18</v>
      </c>
      <c r="J399" s="1">
        <v>77</v>
      </c>
      <c r="K399" s="1">
        <v>102.98</v>
      </c>
      <c r="L399" s="1">
        <v>2044</v>
      </c>
      <c r="M399" s="1">
        <v>2321</v>
      </c>
      <c r="N399" s="1">
        <v>0</v>
      </c>
      <c r="O399" s="1">
        <v>5608</v>
      </c>
    </row>
    <row r="400" spans="1:15" x14ac:dyDescent="0.25">
      <c r="A400" s="1">
        <v>114501</v>
      </c>
      <c r="B400" s="1" t="s">
        <v>15</v>
      </c>
      <c r="C400" s="1" t="s">
        <v>413</v>
      </c>
      <c r="D400" s="1">
        <v>60</v>
      </c>
      <c r="E400" s="1">
        <v>5543</v>
      </c>
      <c r="F400" s="1">
        <v>5363</v>
      </c>
      <c r="G400" s="1">
        <v>74</v>
      </c>
      <c r="H400" s="1">
        <v>0</v>
      </c>
      <c r="I400" s="1">
        <v>26</v>
      </c>
      <c r="J400" s="1">
        <v>80</v>
      </c>
      <c r="K400" s="1">
        <v>101.73</v>
      </c>
      <c r="L400" s="1">
        <v>2005</v>
      </c>
      <c r="M400" s="1">
        <v>1589</v>
      </c>
      <c r="N400" s="1">
        <v>0</v>
      </c>
      <c r="O400" s="1">
        <v>5543</v>
      </c>
    </row>
    <row r="401" spans="1:15" x14ac:dyDescent="0.25">
      <c r="A401" s="1">
        <v>114501</v>
      </c>
      <c r="B401" s="1" t="s">
        <v>15</v>
      </c>
      <c r="C401" s="1" t="s">
        <v>414</v>
      </c>
      <c r="D401" s="1">
        <v>60</v>
      </c>
      <c r="E401" s="1">
        <v>6350</v>
      </c>
      <c r="F401" s="1">
        <v>5981</v>
      </c>
      <c r="G401" s="1">
        <v>177</v>
      </c>
      <c r="H401" s="1">
        <v>12</v>
      </c>
      <c r="I401" s="1">
        <v>62</v>
      </c>
      <c r="J401" s="1">
        <v>118</v>
      </c>
      <c r="K401" s="1">
        <v>99.59</v>
      </c>
      <c r="L401" s="1">
        <v>2033</v>
      </c>
      <c r="M401" s="1">
        <v>2370</v>
      </c>
      <c r="N401" s="1">
        <v>0</v>
      </c>
      <c r="O401" s="1">
        <v>6350</v>
      </c>
    </row>
    <row r="402" spans="1:15" x14ac:dyDescent="0.25">
      <c r="A402" s="1">
        <v>114501</v>
      </c>
      <c r="B402" s="1" t="s">
        <v>15</v>
      </c>
      <c r="C402" s="1" t="s">
        <v>415</v>
      </c>
      <c r="D402" s="1">
        <v>60</v>
      </c>
      <c r="E402" s="1">
        <v>6821</v>
      </c>
      <c r="F402" s="1">
        <v>6486</v>
      </c>
      <c r="G402" s="1">
        <v>180</v>
      </c>
      <c r="H402" s="1">
        <v>4</v>
      </c>
      <c r="I402" s="1">
        <v>42</v>
      </c>
      <c r="J402" s="1">
        <v>109</v>
      </c>
      <c r="K402" s="1">
        <v>95.99</v>
      </c>
      <c r="L402" s="1">
        <v>1782</v>
      </c>
      <c r="M402" s="1">
        <v>2730</v>
      </c>
      <c r="N402" s="1">
        <v>0</v>
      </c>
      <c r="O402" s="1">
        <v>6821</v>
      </c>
    </row>
    <row r="403" spans="1:15" x14ac:dyDescent="0.25">
      <c r="A403" s="1">
        <v>114501</v>
      </c>
      <c r="B403" s="1" t="s">
        <v>15</v>
      </c>
      <c r="C403" s="1" t="s">
        <v>416</v>
      </c>
      <c r="D403" s="1">
        <v>60</v>
      </c>
      <c r="E403" s="1">
        <v>7045</v>
      </c>
      <c r="F403" s="1">
        <v>6569</v>
      </c>
      <c r="G403" s="1">
        <v>239</v>
      </c>
      <c r="H403" s="1">
        <v>5</v>
      </c>
      <c r="I403" s="1">
        <v>85</v>
      </c>
      <c r="J403" s="1">
        <v>147</v>
      </c>
      <c r="K403" s="1">
        <v>92.44</v>
      </c>
      <c r="L403" s="1">
        <v>1340</v>
      </c>
      <c r="M403" s="1">
        <v>3098</v>
      </c>
      <c r="N403" s="1">
        <v>0</v>
      </c>
      <c r="O403" s="1">
        <v>7045</v>
      </c>
    </row>
    <row r="404" spans="1:15" x14ac:dyDescent="0.25">
      <c r="A404" s="1">
        <v>114501</v>
      </c>
      <c r="B404" s="1" t="s">
        <v>15</v>
      </c>
      <c r="C404" s="1" t="s">
        <v>417</v>
      </c>
      <c r="D404" s="1">
        <v>60</v>
      </c>
      <c r="E404" s="1">
        <v>6260</v>
      </c>
      <c r="F404" s="1">
        <v>5921</v>
      </c>
      <c r="G404" s="1">
        <v>181</v>
      </c>
      <c r="H404" s="1">
        <v>4</v>
      </c>
      <c r="I404" s="1">
        <v>49</v>
      </c>
      <c r="J404" s="1">
        <v>105</v>
      </c>
      <c r="K404" s="1">
        <v>93.17</v>
      </c>
      <c r="L404" s="1">
        <v>1261</v>
      </c>
      <c r="M404" s="1">
        <v>2256</v>
      </c>
      <c r="N404" s="1">
        <v>0</v>
      </c>
      <c r="O404" s="1">
        <v>6260</v>
      </c>
    </row>
    <row r="405" spans="1:15" x14ac:dyDescent="0.25">
      <c r="A405" s="1">
        <v>114501</v>
      </c>
      <c r="B405" s="1" t="s">
        <v>15</v>
      </c>
      <c r="C405" s="1" t="s">
        <v>418</v>
      </c>
      <c r="D405" s="1">
        <v>60</v>
      </c>
      <c r="E405" s="1">
        <v>6293</v>
      </c>
      <c r="F405" s="1">
        <v>5983</v>
      </c>
      <c r="G405" s="1">
        <v>155</v>
      </c>
      <c r="H405" s="1">
        <v>8</v>
      </c>
      <c r="I405" s="1">
        <v>49</v>
      </c>
      <c r="J405" s="1">
        <v>98</v>
      </c>
      <c r="K405" s="1">
        <v>93.22</v>
      </c>
      <c r="L405" s="1">
        <v>1257</v>
      </c>
      <c r="M405" s="1">
        <v>2058</v>
      </c>
      <c r="N405" s="1">
        <v>0</v>
      </c>
      <c r="O405" s="1">
        <v>6293</v>
      </c>
    </row>
    <row r="406" spans="1:15" x14ac:dyDescent="0.25">
      <c r="A406" s="1">
        <v>114501</v>
      </c>
      <c r="B406" s="1" t="s">
        <v>15</v>
      </c>
      <c r="C406" s="1" t="s">
        <v>419</v>
      </c>
      <c r="D406" s="1">
        <v>60</v>
      </c>
      <c r="E406" s="1">
        <v>5815</v>
      </c>
      <c r="F406" s="1">
        <v>5544</v>
      </c>
      <c r="G406" s="1">
        <v>129</v>
      </c>
      <c r="H406" s="1">
        <v>6</v>
      </c>
      <c r="I406" s="1">
        <v>33</v>
      </c>
      <c r="J406" s="1">
        <v>103</v>
      </c>
      <c r="K406" s="1">
        <v>89.66</v>
      </c>
      <c r="L406" s="1">
        <v>870</v>
      </c>
      <c r="M406" s="1">
        <v>1796</v>
      </c>
      <c r="N406" s="1">
        <v>0</v>
      </c>
      <c r="O406" s="1">
        <v>5815</v>
      </c>
    </row>
    <row r="407" spans="1:15" x14ac:dyDescent="0.25">
      <c r="A407" s="1">
        <v>114501</v>
      </c>
      <c r="B407" s="1" t="s">
        <v>15</v>
      </c>
      <c r="C407" s="1" t="s">
        <v>420</v>
      </c>
      <c r="D407" s="1">
        <v>60</v>
      </c>
      <c r="E407" s="1">
        <v>5954</v>
      </c>
      <c r="F407" s="1">
        <v>5806</v>
      </c>
      <c r="G407" s="1">
        <v>0</v>
      </c>
      <c r="H407" s="1">
        <v>0</v>
      </c>
      <c r="I407" s="1">
        <v>0</v>
      </c>
      <c r="J407" s="1">
        <v>148</v>
      </c>
      <c r="K407" s="1">
        <v>79.97</v>
      </c>
      <c r="L407" s="1">
        <v>103</v>
      </c>
      <c r="M407" s="1">
        <v>2414</v>
      </c>
      <c r="N407" s="1">
        <v>0</v>
      </c>
      <c r="O407" s="1">
        <v>5954</v>
      </c>
    </row>
    <row r="408" spans="1:15" x14ac:dyDescent="0.25">
      <c r="A408" s="1">
        <v>114501</v>
      </c>
      <c r="B408" s="1" t="s">
        <v>15</v>
      </c>
      <c r="C408" s="1" t="s">
        <v>421</v>
      </c>
      <c r="D408" s="1">
        <v>60</v>
      </c>
      <c r="E408" s="1">
        <v>6088</v>
      </c>
      <c r="F408" s="1">
        <v>5934</v>
      </c>
      <c r="G408" s="1">
        <v>0</v>
      </c>
      <c r="H408" s="1">
        <v>0</v>
      </c>
      <c r="I408" s="1">
        <v>0</v>
      </c>
      <c r="J408" s="1">
        <v>154</v>
      </c>
      <c r="K408" s="1">
        <v>79.94</v>
      </c>
      <c r="L408" s="1">
        <v>131</v>
      </c>
      <c r="M408" s="1">
        <v>2473</v>
      </c>
      <c r="N408" s="1">
        <v>0</v>
      </c>
      <c r="O408" s="1">
        <v>6088</v>
      </c>
    </row>
    <row r="409" spans="1:15" x14ac:dyDescent="0.25">
      <c r="A409" s="1">
        <v>114501</v>
      </c>
      <c r="B409" s="1" t="s">
        <v>15</v>
      </c>
      <c r="C409" s="1" t="s">
        <v>422</v>
      </c>
      <c r="D409" s="1">
        <v>60</v>
      </c>
      <c r="E409" s="1">
        <v>5508</v>
      </c>
      <c r="F409" s="1">
        <v>5325</v>
      </c>
      <c r="G409" s="1">
        <v>0</v>
      </c>
      <c r="H409" s="1">
        <v>0</v>
      </c>
      <c r="I409" s="1">
        <v>0</v>
      </c>
      <c r="J409" s="1">
        <v>183</v>
      </c>
      <c r="K409" s="1">
        <v>84.15</v>
      </c>
      <c r="L409" s="1">
        <v>332</v>
      </c>
      <c r="M409" s="1">
        <v>2127</v>
      </c>
      <c r="N409" s="1">
        <v>0</v>
      </c>
      <c r="O409" s="1">
        <v>5508</v>
      </c>
    </row>
    <row r="410" spans="1:15" x14ac:dyDescent="0.25">
      <c r="A410" s="1">
        <v>114501</v>
      </c>
      <c r="B410" s="1" t="s">
        <v>15</v>
      </c>
      <c r="C410" s="1" t="s">
        <v>423</v>
      </c>
      <c r="D410" s="1">
        <v>60</v>
      </c>
      <c r="E410" s="1">
        <v>5032</v>
      </c>
      <c r="F410" s="1">
        <v>4885</v>
      </c>
      <c r="G410" s="1">
        <v>0</v>
      </c>
      <c r="H410" s="1">
        <v>0</v>
      </c>
      <c r="I410" s="1">
        <v>0</v>
      </c>
      <c r="J410" s="1">
        <v>147</v>
      </c>
      <c r="K410" s="1">
        <v>85.19</v>
      </c>
      <c r="L410" s="1">
        <v>414</v>
      </c>
      <c r="M410" s="1">
        <v>1794</v>
      </c>
      <c r="N410" s="1">
        <v>0</v>
      </c>
      <c r="O410" s="1">
        <v>5032</v>
      </c>
    </row>
    <row r="411" spans="1:15" x14ac:dyDescent="0.25">
      <c r="A411" s="1">
        <v>114501</v>
      </c>
      <c r="B411" s="1" t="s">
        <v>15</v>
      </c>
      <c r="C411" s="1" t="s">
        <v>424</v>
      </c>
      <c r="D411" s="1">
        <v>60</v>
      </c>
      <c r="E411" s="1">
        <v>3996</v>
      </c>
      <c r="F411" s="1">
        <v>3899</v>
      </c>
      <c r="G411" s="1">
        <v>0</v>
      </c>
      <c r="H411" s="1">
        <v>0</v>
      </c>
      <c r="I411" s="1">
        <v>0</v>
      </c>
      <c r="J411" s="1">
        <v>97</v>
      </c>
      <c r="K411" s="1">
        <v>89.88</v>
      </c>
      <c r="L411" s="1">
        <v>640</v>
      </c>
      <c r="M411" s="1">
        <v>1000</v>
      </c>
      <c r="N411" s="1">
        <v>0</v>
      </c>
      <c r="O411" s="1">
        <v>3996</v>
      </c>
    </row>
    <row r="412" spans="1:15" x14ac:dyDescent="0.25">
      <c r="A412" s="1">
        <v>114501</v>
      </c>
      <c r="B412" s="1" t="s">
        <v>15</v>
      </c>
      <c r="C412" s="1" t="s">
        <v>425</v>
      </c>
      <c r="D412" s="1">
        <v>60</v>
      </c>
      <c r="E412" s="1">
        <v>2718</v>
      </c>
      <c r="F412" s="1">
        <v>2664</v>
      </c>
      <c r="G412" s="1">
        <v>0</v>
      </c>
      <c r="H412" s="1">
        <v>0</v>
      </c>
      <c r="I412" s="1">
        <v>0</v>
      </c>
      <c r="J412" s="1">
        <v>54</v>
      </c>
      <c r="K412" s="1">
        <v>93.6</v>
      </c>
      <c r="L412" s="1">
        <v>622</v>
      </c>
      <c r="M412" s="1">
        <v>587</v>
      </c>
      <c r="N412" s="1">
        <v>0</v>
      </c>
      <c r="O412" s="1">
        <v>2718</v>
      </c>
    </row>
    <row r="413" spans="1:15" x14ac:dyDescent="0.25">
      <c r="A413" s="1">
        <v>114501</v>
      </c>
      <c r="B413" s="1" t="s">
        <v>15</v>
      </c>
      <c r="C413" s="1" t="s">
        <v>426</v>
      </c>
      <c r="D413" s="1">
        <v>60</v>
      </c>
      <c r="E413" s="1">
        <v>1478</v>
      </c>
      <c r="F413" s="1">
        <v>1452</v>
      </c>
      <c r="G413" s="1">
        <v>0</v>
      </c>
      <c r="H413" s="1">
        <v>0</v>
      </c>
      <c r="I413" s="1">
        <v>0</v>
      </c>
      <c r="J413" s="1">
        <v>26</v>
      </c>
      <c r="K413" s="1">
        <v>97.15</v>
      </c>
      <c r="L413" s="1">
        <v>419</v>
      </c>
      <c r="M413" s="1">
        <v>66</v>
      </c>
      <c r="N413" s="1">
        <v>0</v>
      </c>
      <c r="O413" s="1">
        <v>1478</v>
      </c>
    </row>
    <row r="414" spans="1:15" x14ac:dyDescent="0.25">
      <c r="A414" s="1">
        <v>114501</v>
      </c>
      <c r="B414" s="1" t="s">
        <v>15</v>
      </c>
      <c r="C414" s="1" t="s">
        <v>427</v>
      </c>
      <c r="D414" s="1">
        <v>60</v>
      </c>
      <c r="E414" s="1">
        <v>1052</v>
      </c>
      <c r="F414" s="1">
        <v>1031</v>
      </c>
      <c r="G414" s="1">
        <v>0</v>
      </c>
      <c r="H414" s="1">
        <v>0</v>
      </c>
      <c r="I414" s="1">
        <v>0</v>
      </c>
      <c r="J414" s="1">
        <v>21</v>
      </c>
      <c r="K414" s="1">
        <v>97.51</v>
      </c>
      <c r="L414" s="1">
        <v>294</v>
      </c>
      <c r="M414" s="1">
        <v>1</v>
      </c>
      <c r="N414" s="1">
        <v>0</v>
      </c>
      <c r="O414" s="1">
        <v>1052</v>
      </c>
    </row>
    <row r="415" spans="1:15" x14ac:dyDescent="0.25">
      <c r="A415" s="1">
        <v>114501</v>
      </c>
      <c r="B415" s="1" t="s">
        <v>15</v>
      </c>
      <c r="C415" s="1" t="s">
        <v>428</v>
      </c>
      <c r="D415" s="1">
        <v>60</v>
      </c>
      <c r="E415" s="1">
        <v>1547</v>
      </c>
      <c r="F415" s="1">
        <v>1519</v>
      </c>
      <c r="G415" s="1">
        <v>0</v>
      </c>
      <c r="H415" s="1">
        <v>0</v>
      </c>
      <c r="I415" s="1">
        <v>0</v>
      </c>
      <c r="J415" s="1">
        <v>28</v>
      </c>
      <c r="K415" s="1">
        <v>98.83</v>
      </c>
      <c r="L415" s="1">
        <v>473</v>
      </c>
      <c r="M415" s="1">
        <v>71</v>
      </c>
      <c r="N415" s="1">
        <v>0</v>
      </c>
      <c r="O415" s="1">
        <v>1547</v>
      </c>
    </row>
    <row r="416" spans="1:15" x14ac:dyDescent="0.25">
      <c r="A416" s="1">
        <v>114501</v>
      </c>
      <c r="B416" s="1" t="s">
        <v>15</v>
      </c>
      <c r="C416" s="1" t="s">
        <v>429</v>
      </c>
      <c r="D416" s="1">
        <v>60</v>
      </c>
      <c r="E416" s="1">
        <v>2362</v>
      </c>
      <c r="F416" s="1">
        <v>2305</v>
      </c>
      <c r="G416" s="1">
        <v>0</v>
      </c>
      <c r="H416" s="1">
        <v>0</v>
      </c>
      <c r="I416" s="1">
        <v>0</v>
      </c>
      <c r="J416" s="1">
        <v>57</v>
      </c>
      <c r="K416" s="1">
        <v>96.04</v>
      </c>
      <c r="L416" s="1">
        <v>607</v>
      </c>
      <c r="M416" s="1">
        <v>418</v>
      </c>
      <c r="N416" s="1">
        <v>0</v>
      </c>
      <c r="O416" s="1">
        <v>2362</v>
      </c>
    </row>
    <row r="417" spans="1:15" x14ac:dyDescent="0.25">
      <c r="A417" s="1">
        <v>114501</v>
      </c>
      <c r="B417" s="1" t="s">
        <v>15</v>
      </c>
      <c r="C417" s="1" t="s">
        <v>430</v>
      </c>
      <c r="D417" s="1">
        <v>60</v>
      </c>
      <c r="E417" s="1">
        <v>4542</v>
      </c>
      <c r="F417" s="1">
        <v>4271</v>
      </c>
      <c r="G417" s="1">
        <v>103</v>
      </c>
      <c r="H417" s="1">
        <v>4</v>
      </c>
      <c r="I417" s="1">
        <v>39</v>
      </c>
      <c r="J417" s="1">
        <v>125</v>
      </c>
      <c r="K417" s="1">
        <v>93.65</v>
      </c>
      <c r="L417" s="1">
        <v>1005</v>
      </c>
      <c r="M417" s="1">
        <v>1402</v>
      </c>
      <c r="N417" s="1">
        <v>0</v>
      </c>
      <c r="O417" s="1">
        <v>4542</v>
      </c>
    </row>
    <row r="418" spans="1:15" x14ac:dyDescent="0.25">
      <c r="A418" s="1">
        <v>114501</v>
      </c>
      <c r="B418" s="1" t="s">
        <v>15</v>
      </c>
      <c r="C418" s="1" t="s">
        <v>431</v>
      </c>
      <c r="D418" s="1">
        <v>60</v>
      </c>
      <c r="E418" s="1">
        <v>5930</v>
      </c>
      <c r="F418" s="1">
        <v>5613</v>
      </c>
      <c r="G418" s="1">
        <v>155</v>
      </c>
      <c r="H418" s="1">
        <v>8</v>
      </c>
      <c r="I418" s="1">
        <v>75</v>
      </c>
      <c r="J418" s="1">
        <v>79</v>
      </c>
      <c r="K418" s="1">
        <v>89.21</v>
      </c>
      <c r="L418" s="1">
        <v>1013</v>
      </c>
      <c r="M418" s="1">
        <v>2420</v>
      </c>
      <c r="N418" s="1">
        <v>0</v>
      </c>
      <c r="O418" s="1">
        <v>5930</v>
      </c>
    </row>
    <row r="419" spans="1:15" x14ac:dyDescent="0.25">
      <c r="A419" s="1">
        <v>114501</v>
      </c>
      <c r="B419" s="1" t="s">
        <v>15</v>
      </c>
      <c r="C419" s="1" t="s">
        <v>432</v>
      </c>
      <c r="D419" s="1">
        <v>60</v>
      </c>
      <c r="E419" s="1">
        <v>5339</v>
      </c>
      <c r="F419" s="1">
        <v>4426</v>
      </c>
      <c r="G419" s="1">
        <v>796</v>
      </c>
      <c r="H419" s="1">
        <v>5</v>
      </c>
      <c r="I419" s="1">
        <v>57</v>
      </c>
      <c r="J419" s="1">
        <v>55</v>
      </c>
      <c r="K419" s="1">
        <v>85.84</v>
      </c>
      <c r="L419" s="1">
        <v>468</v>
      </c>
      <c r="M419" s="1">
        <v>2228</v>
      </c>
      <c r="N419" s="1">
        <v>0</v>
      </c>
      <c r="O419" s="1">
        <v>5339</v>
      </c>
    </row>
    <row r="420" spans="1:15" x14ac:dyDescent="0.25">
      <c r="A420" s="1">
        <v>114501</v>
      </c>
      <c r="B420" s="1" t="s">
        <v>15</v>
      </c>
      <c r="C420" s="1" t="s">
        <v>433</v>
      </c>
      <c r="D420" s="1">
        <v>60</v>
      </c>
      <c r="E420" s="1">
        <v>5386</v>
      </c>
      <c r="F420" s="1">
        <v>4445</v>
      </c>
      <c r="G420" s="1">
        <v>820</v>
      </c>
      <c r="H420" s="1">
        <v>8</v>
      </c>
      <c r="I420" s="1">
        <v>39</v>
      </c>
      <c r="J420" s="1">
        <v>74</v>
      </c>
      <c r="K420" s="1">
        <v>94.74</v>
      </c>
      <c r="L420" s="1">
        <v>1281</v>
      </c>
      <c r="M420" s="1">
        <v>1852</v>
      </c>
      <c r="N420" s="1">
        <v>0</v>
      </c>
      <c r="O420" s="1">
        <v>5386</v>
      </c>
    </row>
    <row r="421" spans="1:15" x14ac:dyDescent="0.25">
      <c r="A421" s="1">
        <v>114501</v>
      </c>
      <c r="B421" s="1" t="s">
        <v>15</v>
      </c>
      <c r="C421" s="1" t="s">
        <v>434</v>
      </c>
      <c r="D421" s="1">
        <v>60</v>
      </c>
      <c r="E421" s="1">
        <v>5827</v>
      </c>
      <c r="F421" s="1">
        <v>5262</v>
      </c>
      <c r="G421" s="1">
        <v>431</v>
      </c>
      <c r="H421" s="1">
        <v>6</v>
      </c>
      <c r="I421" s="1">
        <v>38</v>
      </c>
      <c r="J421" s="1">
        <v>90</v>
      </c>
      <c r="K421" s="1">
        <v>95.72</v>
      </c>
      <c r="L421" s="1">
        <v>1434</v>
      </c>
      <c r="M421" s="1">
        <v>2451</v>
      </c>
      <c r="N421" s="1">
        <v>0</v>
      </c>
      <c r="O421" s="1">
        <v>5827</v>
      </c>
    </row>
    <row r="422" spans="1:15" x14ac:dyDescent="0.25">
      <c r="A422" s="1">
        <v>114501</v>
      </c>
      <c r="B422" s="1" t="s">
        <v>15</v>
      </c>
      <c r="C422" s="1" t="s">
        <v>435</v>
      </c>
      <c r="D422" s="1">
        <v>60</v>
      </c>
      <c r="E422" s="1">
        <v>5909</v>
      </c>
      <c r="F422" s="1">
        <v>5496</v>
      </c>
      <c r="G422" s="1">
        <v>304</v>
      </c>
      <c r="H422" s="1">
        <v>5</v>
      </c>
      <c r="I422" s="1">
        <v>26</v>
      </c>
      <c r="J422" s="1">
        <v>78</v>
      </c>
      <c r="K422" s="1">
        <v>99.01</v>
      </c>
      <c r="L422" s="1">
        <v>1800</v>
      </c>
      <c r="M422" s="1">
        <v>2375</v>
      </c>
      <c r="N422" s="1">
        <v>0</v>
      </c>
      <c r="O422" s="1">
        <v>5909</v>
      </c>
    </row>
    <row r="423" spans="1:15" x14ac:dyDescent="0.25">
      <c r="A423" s="1">
        <v>114501</v>
      </c>
      <c r="B423" s="1" t="s">
        <v>15</v>
      </c>
      <c r="C423" s="1" t="s">
        <v>436</v>
      </c>
      <c r="D423" s="1">
        <v>60</v>
      </c>
      <c r="E423" s="1">
        <v>6225</v>
      </c>
      <c r="F423" s="1">
        <v>5988</v>
      </c>
      <c r="G423" s="1">
        <v>114</v>
      </c>
      <c r="H423" s="1">
        <v>7</v>
      </c>
      <c r="I423" s="1">
        <v>38</v>
      </c>
      <c r="J423" s="1">
        <v>78</v>
      </c>
      <c r="K423" s="1">
        <v>98.66</v>
      </c>
      <c r="L423" s="1">
        <v>1921</v>
      </c>
      <c r="M423" s="1">
        <v>2569</v>
      </c>
      <c r="N423" s="1">
        <v>0</v>
      </c>
      <c r="O423" s="1">
        <v>6225</v>
      </c>
    </row>
    <row r="424" spans="1:15" x14ac:dyDescent="0.25">
      <c r="A424" s="1">
        <v>114501</v>
      </c>
      <c r="B424" s="1" t="s">
        <v>15</v>
      </c>
      <c r="C424" s="1" t="s">
        <v>437</v>
      </c>
      <c r="D424" s="1">
        <v>60</v>
      </c>
      <c r="E424" s="1">
        <v>6595</v>
      </c>
      <c r="F424" s="1">
        <v>6365</v>
      </c>
      <c r="G424" s="1">
        <v>96</v>
      </c>
      <c r="H424" s="1">
        <v>7</v>
      </c>
      <c r="I424" s="1">
        <v>34</v>
      </c>
      <c r="J424" s="1">
        <v>93</v>
      </c>
      <c r="K424" s="1">
        <v>97</v>
      </c>
      <c r="L424" s="1">
        <v>1870</v>
      </c>
      <c r="M424" s="1">
        <v>2684</v>
      </c>
      <c r="N424" s="1">
        <v>0</v>
      </c>
      <c r="O424" s="1">
        <v>6595</v>
      </c>
    </row>
    <row r="425" spans="1:15" x14ac:dyDescent="0.25">
      <c r="A425" s="1">
        <v>114501</v>
      </c>
      <c r="B425" s="1" t="s">
        <v>15</v>
      </c>
      <c r="C425" s="1" t="s">
        <v>438</v>
      </c>
      <c r="D425" s="1">
        <v>60</v>
      </c>
      <c r="E425" s="1">
        <v>6799</v>
      </c>
      <c r="F425" s="1">
        <v>6525</v>
      </c>
      <c r="G425" s="1">
        <v>138</v>
      </c>
      <c r="H425" s="1">
        <v>4</v>
      </c>
      <c r="I425" s="1">
        <v>47</v>
      </c>
      <c r="J425" s="1">
        <v>85</v>
      </c>
      <c r="K425" s="1">
        <v>94.48</v>
      </c>
      <c r="L425" s="1">
        <v>1542</v>
      </c>
      <c r="M425" s="1">
        <v>2667</v>
      </c>
      <c r="N425" s="1">
        <v>0</v>
      </c>
      <c r="O425" s="1">
        <v>6799</v>
      </c>
    </row>
    <row r="426" spans="1:15" x14ac:dyDescent="0.25">
      <c r="A426" s="1">
        <v>114501</v>
      </c>
      <c r="B426" s="1" t="s">
        <v>15</v>
      </c>
      <c r="C426" s="1" t="s">
        <v>439</v>
      </c>
      <c r="D426" s="1">
        <v>60</v>
      </c>
      <c r="E426" s="1">
        <v>6911</v>
      </c>
      <c r="F426" s="1">
        <v>6624</v>
      </c>
      <c r="G426" s="1">
        <v>144</v>
      </c>
      <c r="H426" s="1">
        <v>7</v>
      </c>
      <c r="I426" s="1">
        <v>43</v>
      </c>
      <c r="J426" s="1">
        <v>93</v>
      </c>
      <c r="K426" s="1">
        <v>93.22</v>
      </c>
      <c r="L426" s="1">
        <v>1477</v>
      </c>
      <c r="M426" s="1">
        <v>2736</v>
      </c>
      <c r="N426" s="1">
        <v>0</v>
      </c>
      <c r="O426" s="1">
        <v>6911</v>
      </c>
    </row>
    <row r="427" spans="1:15" x14ac:dyDescent="0.25">
      <c r="A427" s="1">
        <v>114501</v>
      </c>
      <c r="B427" s="1" t="s">
        <v>15</v>
      </c>
      <c r="C427" s="1" t="s">
        <v>440</v>
      </c>
      <c r="D427" s="1">
        <v>60</v>
      </c>
      <c r="E427" s="1">
        <v>6290</v>
      </c>
      <c r="F427" s="1">
        <v>6052</v>
      </c>
      <c r="G427" s="1">
        <v>101</v>
      </c>
      <c r="H427" s="1">
        <v>3</v>
      </c>
      <c r="I427" s="1">
        <v>58</v>
      </c>
      <c r="J427" s="1">
        <v>76</v>
      </c>
      <c r="K427" s="1">
        <v>98</v>
      </c>
      <c r="L427" s="1">
        <v>1851</v>
      </c>
      <c r="M427" s="1">
        <v>2509</v>
      </c>
      <c r="N427" s="1">
        <v>0</v>
      </c>
      <c r="O427" s="1">
        <v>6290</v>
      </c>
    </row>
    <row r="428" spans="1:15" x14ac:dyDescent="0.25">
      <c r="A428" s="1">
        <v>114501</v>
      </c>
      <c r="B428" s="1" t="s">
        <v>15</v>
      </c>
      <c r="C428" s="1" t="s">
        <v>441</v>
      </c>
      <c r="D428" s="1">
        <v>60</v>
      </c>
      <c r="E428" s="1">
        <v>5520</v>
      </c>
      <c r="F428" s="1">
        <v>5301</v>
      </c>
      <c r="G428" s="1">
        <v>106</v>
      </c>
      <c r="H428" s="1">
        <v>3</v>
      </c>
      <c r="I428" s="1">
        <v>32</v>
      </c>
      <c r="J428" s="1">
        <v>78</v>
      </c>
      <c r="K428" s="1">
        <v>99.18</v>
      </c>
      <c r="L428" s="1">
        <v>1743</v>
      </c>
      <c r="M428" s="1">
        <v>1534</v>
      </c>
      <c r="N428" s="1">
        <v>0</v>
      </c>
      <c r="O428" s="1">
        <v>5520</v>
      </c>
    </row>
    <row r="429" spans="1:15" x14ac:dyDescent="0.25">
      <c r="A429" s="1">
        <v>114501</v>
      </c>
      <c r="B429" s="1" t="s">
        <v>15</v>
      </c>
      <c r="C429" s="1" t="s">
        <v>442</v>
      </c>
      <c r="D429" s="1">
        <v>60</v>
      </c>
      <c r="E429" s="1">
        <v>5744</v>
      </c>
      <c r="F429" s="1">
        <v>5550</v>
      </c>
      <c r="G429" s="1">
        <v>114</v>
      </c>
      <c r="H429" s="1">
        <v>2</v>
      </c>
      <c r="I429" s="1">
        <v>27</v>
      </c>
      <c r="J429" s="1">
        <v>51</v>
      </c>
      <c r="K429" s="1">
        <v>98.2</v>
      </c>
      <c r="L429" s="1">
        <v>1688</v>
      </c>
      <c r="M429" s="1">
        <v>1608</v>
      </c>
      <c r="N429" s="1">
        <v>0</v>
      </c>
      <c r="O429" s="1">
        <v>5744</v>
      </c>
    </row>
    <row r="430" spans="1:15" x14ac:dyDescent="0.25">
      <c r="A430" s="1">
        <v>114501</v>
      </c>
      <c r="B430" s="1" t="s">
        <v>15</v>
      </c>
      <c r="C430" s="1" t="s">
        <v>443</v>
      </c>
      <c r="D430" s="1">
        <v>60</v>
      </c>
      <c r="E430" s="1">
        <v>5109</v>
      </c>
      <c r="F430" s="1">
        <v>4919</v>
      </c>
      <c r="G430" s="1">
        <v>79</v>
      </c>
      <c r="H430" s="1">
        <v>6</v>
      </c>
      <c r="I430" s="1">
        <v>18</v>
      </c>
      <c r="J430" s="1">
        <v>87</v>
      </c>
      <c r="K430" s="1">
        <v>94.73</v>
      </c>
      <c r="L430" s="1">
        <v>1233</v>
      </c>
      <c r="M430" s="1">
        <v>1447</v>
      </c>
      <c r="N430" s="1">
        <v>0</v>
      </c>
      <c r="O430" s="1">
        <v>5109</v>
      </c>
    </row>
    <row r="431" spans="1:15" x14ac:dyDescent="0.25">
      <c r="A431" s="1">
        <v>114501</v>
      </c>
      <c r="B431" s="1" t="s">
        <v>15</v>
      </c>
      <c r="C431" s="1" t="s">
        <v>444</v>
      </c>
      <c r="D431" s="1">
        <v>60</v>
      </c>
      <c r="E431" s="1">
        <v>5222</v>
      </c>
      <c r="F431" s="1">
        <v>5111</v>
      </c>
      <c r="G431" s="1">
        <v>0</v>
      </c>
      <c r="H431" s="1">
        <v>0</v>
      </c>
      <c r="I431" s="1">
        <v>0</v>
      </c>
      <c r="J431" s="1">
        <v>111</v>
      </c>
      <c r="K431" s="1">
        <v>84.23</v>
      </c>
      <c r="L431" s="1">
        <v>333</v>
      </c>
      <c r="M431" s="1">
        <v>1681</v>
      </c>
      <c r="N431" s="1">
        <v>0</v>
      </c>
      <c r="O431" s="1">
        <v>5222</v>
      </c>
    </row>
    <row r="432" spans="1:15" x14ac:dyDescent="0.25">
      <c r="A432" s="1">
        <v>114501</v>
      </c>
      <c r="B432" s="1" t="s">
        <v>15</v>
      </c>
      <c r="C432" s="1" t="s">
        <v>445</v>
      </c>
      <c r="D432" s="1">
        <v>60</v>
      </c>
      <c r="E432" s="1">
        <v>5344</v>
      </c>
      <c r="F432" s="1">
        <v>5219</v>
      </c>
      <c r="G432" s="1">
        <v>0</v>
      </c>
      <c r="H432" s="1">
        <v>0</v>
      </c>
      <c r="I432" s="1">
        <v>0</v>
      </c>
      <c r="J432" s="1">
        <v>125</v>
      </c>
      <c r="K432" s="1">
        <v>85.74</v>
      </c>
      <c r="L432" s="1">
        <v>423</v>
      </c>
      <c r="M432" s="1">
        <v>1722</v>
      </c>
      <c r="N432" s="1">
        <v>0</v>
      </c>
      <c r="O432" s="1">
        <v>5344</v>
      </c>
    </row>
    <row r="433" spans="1:15" x14ac:dyDescent="0.25">
      <c r="A433" s="1">
        <v>114501</v>
      </c>
      <c r="B433" s="1" t="s">
        <v>15</v>
      </c>
      <c r="C433" s="1" t="s">
        <v>446</v>
      </c>
      <c r="D433" s="1">
        <v>60</v>
      </c>
      <c r="E433" s="1">
        <v>5530</v>
      </c>
      <c r="F433" s="1">
        <v>5375</v>
      </c>
      <c r="G433" s="1">
        <v>0</v>
      </c>
      <c r="H433" s="1">
        <v>0</v>
      </c>
      <c r="I433" s="1">
        <v>0</v>
      </c>
      <c r="J433" s="1">
        <v>155</v>
      </c>
      <c r="K433" s="1">
        <v>84.18</v>
      </c>
      <c r="L433" s="1">
        <v>364</v>
      </c>
      <c r="M433" s="1">
        <v>1963</v>
      </c>
      <c r="N433" s="1">
        <v>0</v>
      </c>
      <c r="O433" s="1">
        <v>5530</v>
      </c>
    </row>
    <row r="434" spans="1:15" x14ac:dyDescent="0.25">
      <c r="A434" s="1">
        <v>114501</v>
      </c>
      <c r="B434" s="1" t="s">
        <v>15</v>
      </c>
      <c r="C434" s="1" t="s">
        <v>447</v>
      </c>
      <c r="D434" s="1">
        <v>60</v>
      </c>
      <c r="E434" s="1">
        <v>5454</v>
      </c>
      <c r="F434" s="1">
        <v>5273</v>
      </c>
      <c r="G434" s="1">
        <v>0</v>
      </c>
      <c r="H434" s="1">
        <v>0</v>
      </c>
      <c r="I434" s="1">
        <v>0</v>
      </c>
      <c r="J434" s="1">
        <v>181</v>
      </c>
      <c r="K434" s="1">
        <v>85.47</v>
      </c>
      <c r="L434" s="1">
        <v>429</v>
      </c>
      <c r="M434" s="1">
        <v>2115</v>
      </c>
      <c r="N434" s="1">
        <v>0</v>
      </c>
      <c r="O434" s="1">
        <v>5454</v>
      </c>
    </row>
    <row r="435" spans="1:15" x14ac:dyDescent="0.25">
      <c r="A435" s="1">
        <v>114501</v>
      </c>
      <c r="B435" s="1" t="s">
        <v>15</v>
      </c>
      <c r="C435" s="1" t="s">
        <v>448</v>
      </c>
      <c r="D435" s="1">
        <v>60</v>
      </c>
      <c r="E435" s="1">
        <v>5027</v>
      </c>
      <c r="F435" s="1">
        <v>4914</v>
      </c>
      <c r="G435" s="1">
        <v>0</v>
      </c>
      <c r="H435" s="1">
        <v>0</v>
      </c>
      <c r="I435" s="1">
        <v>0</v>
      </c>
      <c r="J435" s="1">
        <v>113</v>
      </c>
      <c r="K435" s="1">
        <v>86.96</v>
      </c>
      <c r="L435" s="1">
        <v>529</v>
      </c>
      <c r="M435" s="1">
        <v>1479</v>
      </c>
      <c r="N435" s="1">
        <v>0</v>
      </c>
      <c r="O435" s="1">
        <v>5027</v>
      </c>
    </row>
    <row r="436" spans="1:15" x14ac:dyDescent="0.25">
      <c r="A436" s="1">
        <v>114501</v>
      </c>
      <c r="B436" s="1" t="s">
        <v>15</v>
      </c>
      <c r="C436" s="1" t="s">
        <v>449</v>
      </c>
      <c r="D436" s="1">
        <v>60</v>
      </c>
      <c r="E436" s="1">
        <v>3575</v>
      </c>
      <c r="F436" s="1">
        <v>3506</v>
      </c>
      <c r="G436" s="1">
        <v>0</v>
      </c>
      <c r="H436" s="1">
        <v>0</v>
      </c>
      <c r="I436" s="1">
        <v>0</v>
      </c>
      <c r="J436" s="1">
        <v>69</v>
      </c>
      <c r="K436" s="1">
        <v>91.14</v>
      </c>
      <c r="L436" s="1">
        <v>651</v>
      </c>
      <c r="M436" s="1">
        <v>905</v>
      </c>
      <c r="N436" s="1">
        <v>0</v>
      </c>
      <c r="O436" s="1">
        <v>3575</v>
      </c>
    </row>
    <row r="437" spans="1:15" x14ac:dyDescent="0.25">
      <c r="A437" s="1">
        <v>114501</v>
      </c>
      <c r="B437" s="1" t="s">
        <v>15</v>
      </c>
      <c r="C437" s="1" t="s">
        <v>450</v>
      </c>
      <c r="D437" s="1">
        <v>60</v>
      </c>
      <c r="E437" s="1">
        <v>1892</v>
      </c>
      <c r="F437" s="1">
        <v>1875</v>
      </c>
      <c r="G437" s="1">
        <v>0</v>
      </c>
      <c r="H437" s="1">
        <v>0</v>
      </c>
      <c r="I437" s="1">
        <v>0</v>
      </c>
      <c r="J437" s="1">
        <v>17</v>
      </c>
      <c r="K437" s="1">
        <v>96.07</v>
      </c>
      <c r="L437" s="1">
        <v>497</v>
      </c>
      <c r="M437" s="1">
        <v>154</v>
      </c>
      <c r="N437" s="1">
        <v>0</v>
      </c>
      <c r="O437" s="1">
        <v>1892</v>
      </c>
    </row>
    <row r="438" spans="1:15" x14ac:dyDescent="0.25">
      <c r="A438" s="1">
        <v>114501</v>
      </c>
      <c r="B438" s="1" t="s">
        <v>15</v>
      </c>
      <c r="C438" s="1" t="s">
        <v>451</v>
      </c>
      <c r="D438" s="1">
        <v>60</v>
      </c>
      <c r="E438" s="1">
        <v>1257</v>
      </c>
      <c r="F438" s="1">
        <v>1236</v>
      </c>
      <c r="G438" s="1">
        <v>0</v>
      </c>
      <c r="H438" s="1">
        <v>0</v>
      </c>
      <c r="I438" s="1">
        <v>0</v>
      </c>
      <c r="J438" s="1">
        <v>21</v>
      </c>
      <c r="K438" s="1">
        <v>95.75</v>
      </c>
      <c r="L438" s="1">
        <v>321</v>
      </c>
      <c r="M438" s="1">
        <v>0</v>
      </c>
      <c r="N438" s="1">
        <v>0</v>
      </c>
      <c r="O438" s="1">
        <v>1257</v>
      </c>
    </row>
    <row r="439" spans="1:15" x14ac:dyDescent="0.25">
      <c r="A439" s="1">
        <v>114501</v>
      </c>
      <c r="B439" s="1" t="s">
        <v>15</v>
      </c>
      <c r="C439" s="1" t="s">
        <v>452</v>
      </c>
      <c r="D439" s="1">
        <v>60</v>
      </c>
      <c r="E439" s="1">
        <v>1340</v>
      </c>
      <c r="F439" s="1">
        <v>1293</v>
      </c>
      <c r="G439" s="1">
        <v>0</v>
      </c>
      <c r="H439" s="1">
        <v>0</v>
      </c>
      <c r="I439" s="1">
        <v>0</v>
      </c>
      <c r="J439" s="1">
        <v>47</v>
      </c>
      <c r="K439" s="1">
        <v>97.58</v>
      </c>
      <c r="L439" s="1">
        <v>395</v>
      </c>
      <c r="M439" s="1">
        <v>72</v>
      </c>
      <c r="N439" s="1">
        <v>0</v>
      </c>
      <c r="O439" s="1">
        <v>1340</v>
      </c>
    </row>
    <row r="440" spans="1:15" x14ac:dyDescent="0.25">
      <c r="A440" s="1">
        <v>114501</v>
      </c>
      <c r="B440" s="1" t="s">
        <v>15</v>
      </c>
      <c r="C440" s="1" t="s">
        <v>453</v>
      </c>
      <c r="D440" s="1">
        <v>60</v>
      </c>
      <c r="E440" s="1">
        <v>1748</v>
      </c>
      <c r="F440" s="1">
        <v>1675</v>
      </c>
      <c r="G440" s="1">
        <v>0</v>
      </c>
      <c r="H440" s="1">
        <v>0</v>
      </c>
      <c r="I440" s="1">
        <v>0</v>
      </c>
      <c r="J440" s="1">
        <v>73</v>
      </c>
      <c r="K440" s="1">
        <v>95.89</v>
      </c>
      <c r="L440" s="1">
        <v>462</v>
      </c>
      <c r="M440" s="1">
        <v>211</v>
      </c>
      <c r="N440" s="1">
        <v>0</v>
      </c>
      <c r="O440" s="1">
        <v>1748</v>
      </c>
    </row>
    <row r="441" spans="1:15" x14ac:dyDescent="0.25">
      <c r="A441" s="1">
        <v>114501</v>
      </c>
      <c r="B441" s="1" t="s">
        <v>15</v>
      </c>
      <c r="C441" s="1" t="s">
        <v>454</v>
      </c>
      <c r="D441" s="1">
        <v>60</v>
      </c>
      <c r="E441" s="1">
        <v>3245</v>
      </c>
      <c r="F441" s="1">
        <v>3103</v>
      </c>
      <c r="G441" s="1">
        <v>34</v>
      </c>
      <c r="H441" s="1">
        <v>0</v>
      </c>
      <c r="I441" s="1">
        <v>13</v>
      </c>
      <c r="J441" s="1">
        <v>95</v>
      </c>
      <c r="K441" s="1">
        <v>97.32</v>
      </c>
      <c r="L441" s="1">
        <v>897</v>
      </c>
      <c r="M441" s="1">
        <v>764</v>
      </c>
      <c r="N441" s="1">
        <v>0</v>
      </c>
      <c r="O441" s="1">
        <v>3245</v>
      </c>
    </row>
    <row r="442" spans="1:15" x14ac:dyDescent="0.25">
      <c r="A442" s="1">
        <v>114501</v>
      </c>
      <c r="B442" s="1" t="s">
        <v>15</v>
      </c>
      <c r="C442" s="1" t="s">
        <v>455</v>
      </c>
      <c r="D442" s="1">
        <v>60</v>
      </c>
      <c r="E442" s="1">
        <v>3713</v>
      </c>
      <c r="F442" s="1">
        <v>3328</v>
      </c>
      <c r="G442" s="1">
        <v>261</v>
      </c>
      <c r="H442" s="1">
        <v>7</v>
      </c>
      <c r="I442" s="1">
        <v>71</v>
      </c>
      <c r="J442" s="1">
        <v>46</v>
      </c>
      <c r="K442" s="1">
        <v>92.53</v>
      </c>
      <c r="L442" s="1">
        <v>862</v>
      </c>
      <c r="M442" s="1">
        <v>899</v>
      </c>
      <c r="N442" s="1">
        <v>0</v>
      </c>
      <c r="O442" s="1">
        <v>3713</v>
      </c>
    </row>
    <row r="443" spans="1:15" x14ac:dyDescent="0.25">
      <c r="A443" s="1">
        <v>114501</v>
      </c>
      <c r="B443" s="1" t="s">
        <v>15</v>
      </c>
      <c r="C443" s="1" t="s">
        <v>456</v>
      </c>
      <c r="D443" s="1">
        <v>60</v>
      </c>
      <c r="E443" s="1">
        <v>3849</v>
      </c>
      <c r="F443" s="1">
        <v>2583</v>
      </c>
      <c r="G443" s="1">
        <v>1137</v>
      </c>
      <c r="H443" s="1">
        <v>5</v>
      </c>
      <c r="I443" s="1">
        <v>45</v>
      </c>
      <c r="J443" s="1">
        <v>79</v>
      </c>
      <c r="K443" s="1">
        <v>93.31</v>
      </c>
      <c r="L443" s="1">
        <v>787</v>
      </c>
      <c r="M443" s="1">
        <v>903</v>
      </c>
      <c r="N443" s="1">
        <v>0</v>
      </c>
      <c r="O443" s="1">
        <v>3849</v>
      </c>
    </row>
    <row r="444" spans="1:15" x14ac:dyDescent="0.25">
      <c r="A444" s="1">
        <v>114501</v>
      </c>
      <c r="B444" s="1" t="s">
        <v>15</v>
      </c>
      <c r="C444" s="1" t="s">
        <v>457</v>
      </c>
      <c r="D444" s="1">
        <v>60</v>
      </c>
      <c r="E444" s="1">
        <v>4585</v>
      </c>
      <c r="F444" s="1">
        <v>3724</v>
      </c>
      <c r="G444" s="1">
        <v>733</v>
      </c>
      <c r="H444" s="1">
        <v>4</v>
      </c>
      <c r="I444" s="1">
        <v>38</v>
      </c>
      <c r="J444" s="1">
        <v>86</v>
      </c>
      <c r="K444" s="1">
        <v>98.45</v>
      </c>
      <c r="L444" s="1">
        <v>1331</v>
      </c>
      <c r="M444" s="1">
        <v>1263</v>
      </c>
      <c r="N444" s="1">
        <v>0</v>
      </c>
      <c r="O444" s="1">
        <v>4585</v>
      </c>
    </row>
    <row r="445" spans="1:15" x14ac:dyDescent="0.25">
      <c r="A445" s="1">
        <v>114501</v>
      </c>
      <c r="B445" s="1" t="s">
        <v>15</v>
      </c>
      <c r="C445" s="1" t="s">
        <v>458</v>
      </c>
      <c r="D445" s="1">
        <v>60</v>
      </c>
      <c r="E445" s="1">
        <v>5589</v>
      </c>
      <c r="F445" s="1">
        <v>5090</v>
      </c>
      <c r="G445" s="1">
        <v>400</v>
      </c>
      <c r="H445" s="1">
        <v>2</v>
      </c>
      <c r="I445" s="1">
        <v>36</v>
      </c>
      <c r="J445" s="1">
        <v>61</v>
      </c>
      <c r="K445" s="1">
        <v>96.48</v>
      </c>
      <c r="L445" s="1">
        <v>1485</v>
      </c>
      <c r="M445" s="1">
        <v>1984</v>
      </c>
      <c r="N445" s="1">
        <v>0</v>
      </c>
      <c r="O445" s="1">
        <v>5589</v>
      </c>
    </row>
    <row r="446" spans="1:15" x14ac:dyDescent="0.25">
      <c r="A446" s="1">
        <v>114501</v>
      </c>
      <c r="B446" s="1" t="s">
        <v>15</v>
      </c>
      <c r="C446" s="1" t="s">
        <v>459</v>
      </c>
      <c r="D446" s="1">
        <v>60</v>
      </c>
      <c r="E446" s="1">
        <v>5993</v>
      </c>
      <c r="F446" s="1">
        <v>5597</v>
      </c>
      <c r="G446" s="1">
        <v>300</v>
      </c>
      <c r="H446" s="1">
        <v>5</v>
      </c>
      <c r="I446" s="1">
        <v>21</v>
      </c>
      <c r="J446" s="1">
        <v>70</v>
      </c>
      <c r="K446" s="1">
        <v>97.46</v>
      </c>
      <c r="L446" s="1">
        <v>1641</v>
      </c>
      <c r="M446" s="1">
        <v>2460</v>
      </c>
      <c r="N446" s="1">
        <v>0</v>
      </c>
      <c r="O446" s="1">
        <v>5993</v>
      </c>
    </row>
    <row r="447" spans="1:15" x14ac:dyDescent="0.25">
      <c r="A447" s="1">
        <v>114501</v>
      </c>
      <c r="B447" s="1" t="s">
        <v>15</v>
      </c>
      <c r="C447" s="1" t="s">
        <v>460</v>
      </c>
      <c r="D447" s="1">
        <v>60</v>
      </c>
      <c r="E447" s="1">
        <v>6319</v>
      </c>
      <c r="F447" s="1">
        <v>6125</v>
      </c>
      <c r="G447" s="1">
        <v>113</v>
      </c>
      <c r="H447" s="1">
        <v>4</v>
      </c>
      <c r="I447" s="1">
        <v>14</v>
      </c>
      <c r="J447" s="1">
        <v>63</v>
      </c>
      <c r="K447" s="1">
        <v>96.33</v>
      </c>
      <c r="L447" s="1">
        <v>1580</v>
      </c>
      <c r="M447" s="1">
        <v>2595</v>
      </c>
      <c r="N447" s="1">
        <v>0</v>
      </c>
      <c r="O447" s="1">
        <v>6319</v>
      </c>
    </row>
    <row r="448" spans="1:15" x14ac:dyDescent="0.25">
      <c r="A448" s="1">
        <v>114501</v>
      </c>
      <c r="B448" s="1" t="s">
        <v>15</v>
      </c>
      <c r="C448" s="1" t="s">
        <v>461</v>
      </c>
      <c r="D448" s="1">
        <v>60</v>
      </c>
      <c r="E448" s="1">
        <v>5399</v>
      </c>
      <c r="F448" s="1">
        <v>5244</v>
      </c>
      <c r="G448" s="1">
        <v>63</v>
      </c>
      <c r="H448" s="1">
        <v>2</v>
      </c>
      <c r="I448" s="1">
        <v>14</v>
      </c>
      <c r="J448" s="1">
        <v>76</v>
      </c>
      <c r="K448" s="1">
        <v>103.41</v>
      </c>
      <c r="L448" s="1">
        <v>2017</v>
      </c>
      <c r="M448" s="1">
        <v>1555</v>
      </c>
      <c r="N448" s="1">
        <v>0</v>
      </c>
      <c r="O448" s="1">
        <v>5399</v>
      </c>
    </row>
    <row r="449" spans="1:15" x14ac:dyDescent="0.25">
      <c r="A449" s="1">
        <v>114501</v>
      </c>
      <c r="B449" s="1" t="s">
        <v>15</v>
      </c>
      <c r="C449" s="1" t="s">
        <v>462</v>
      </c>
      <c r="D449" s="1">
        <v>60</v>
      </c>
      <c r="E449" s="1">
        <v>4961</v>
      </c>
      <c r="F449" s="1">
        <v>4808</v>
      </c>
      <c r="G449" s="1">
        <v>66</v>
      </c>
      <c r="H449" s="1">
        <v>0</v>
      </c>
      <c r="I449" s="1">
        <v>19</v>
      </c>
      <c r="J449" s="1">
        <v>68</v>
      </c>
      <c r="K449" s="1">
        <v>106.98</v>
      </c>
      <c r="L449" s="1">
        <v>2103</v>
      </c>
      <c r="M449" s="1">
        <v>1413</v>
      </c>
      <c r="N449" s="1">
        <v>0</v>
      </c>
      <c r="O449" s="1">
        <v>4961</v>
      </c>
    </row>
    <row r="450" spans="1:15" x14ac:dyDescent="0.25">
      <c r="A450" s="1">
        <v>114501</v>
      </c>
      <c r="B450" s="1" t="s">
        <v>15</v>
      </c>
      <c r="C450" s="1" t="s">
        <v>463</v>
      </c>
      <c r="D450" s="1">
        <v>60</v>
      </c>
      <c r="E450" s="1">
        <v>5153</v>
      </c>
      <c r="F450" s="1">
        <v>4957</v>
      </c>
      <c r="G450" s="1">
        <v>95</v>
      </c>
      <c r="H450" s="1">
        <v>2</v>
      </c>
      <c r="I450" s="1">
        <v>25</v>
      </c>
      <c r="J450" s="1">
        <v>74</v>
      </c>
      <c r="K450" s="1">
        <v>104.97</v>
      </c>
      <c r="L450" s="1">
        <v>2059</v>
      </c>
      <c r="M450" s="1">
        <v>1453</v>
      </c>
      <c r="N450" s="1">
        <v>0</v>
      </c>
      <c r="O450" s="1">
        <v>5153</v>
      </c>
    </row>
    <row r="451" spans="1:15" x14ac:dyDescent="0.25">
      <c r="A451" s="1">
        <v>114501</v>
      </c>
      <c r="B451" s="1" t="s">
        <v>15</v>
      </c>
      <c r="C451" s="1" t="s">
        <v>464</v>
      </c>
      <c r="D451" s="1">
        <v>60</v>
      </c>
      <c r="E451" s="1">
        <v>5422</v>
      </c>
      <c r="F451" s="1">
        <v>5207</v>
      </c>
      <c r="G451" s="1">
        <v>78</v>
      </c>
      <c r="H451" s="1">
        <v>6</v>
      </c>
      <c r="I451" s="1">
        <v>64</v>
      </c>
      <c r="J451" s="1">
        <v>67</v>
      </c>
      <c r="K451" s="1">
        <v>102.37</v>
      </c>
      <c r="L451" s="1">
        <v>1980</v>
      </c>
      <c r="M451" s="1">
        <v>1520</v>
      </c>
      <c r="N451" s="1">
        <v>0</v>
      </c>
      <c r="O451" s="1">
        <v>5422</v>
      </c>
    </row>
    <row r="452" spans="1:15" x14ac:dyDescent="0.25">
      <c r="A452" s="1">
        <v>114501</v>
      </c>
      <c r="B452" s="1" t="s">
        <v>15</v>
      </c>
      <c r="C452" s="1" t="s">
        <v>465</v>
      </c>
      <c r="D452" s="1">
        <v>60</v>
      </c>
      <c r="E452" s="1">
        <v>5405</v>
      </c>
      <c r="F452" s="1">
        <v>5244</v>
      </c>
      <c r="G452" s="1">
        <v>80</v>
      </c>
      <c r="H452" s="1">
        <v>4</v>
      </c>
      <c r="I452" s="1">
        <v>12</v>
      </c>
      <c r="J452" s="1">
        <v>65</v>
      </c>
      <c r="K452" s="1">
        <v>100.72</v>
      </c>
      <c r="L452" s="1">
        <v>1827</v>
      </c>
      <c r="M452" s="1">
        <v>1522</v>
      </c>
      <c r="N452" s="1">
        <v>0</v>
      </c>
      <c r="O452" s="1">
        <v>5405</v>
      </c>
    </row>
    <row r="453" spans="1:15" x14ac:dyDescent="0.25">
      <c r="A453" s="1">
        <v>114501</v>
      </c>
      <c r="B453" s="1" t="s">
        <v>15</v>
      </c>
      <c r="C453" s="1" t="s">
        <v>466</v>
      </c>
      <c r="D453" s="1">
        <v>60</v>
      </c>
      <c r="E453" s="1">
        <v>5591</v>
      </c>
      <c r="F453" s="1">
        <v>5420</v>
      </c>
      <c r="G453" s="1">
        <v>81</v>
      </c>
      <c r="H453" s="1">
        <v>5</v>
      </c>
      <c r="I453" s="1">
        <v>17</v>
      </c>
      <c r="J453" s="1">
        <v>68</v>
      </c>
      <c r="K453" s="1">
        <v>98.41</v>
      </c>
      <c r="L453" s="1">
        <v>1639</v>
      </c>
      <c r="M453" s="1">
        <v>1565</v>
      </c>
      <c r="N453" s="1">
        <v>0</v>
      </c>
      <c r="O453" s="1">
        <v>5591</v>
      </c>
    </row>
    <row r="454" spans="1:15" x14ac:dyDescent="0.25">
      <c r="A454" s="1">
        <v>114501</v>
      </c>
      <c r="B454" s="1" t="s">
        <v>15</v>
      </c>
      <c r="C454" s="1" t="s">
        <v>467</v>
      </c>
      <c r="D454" s="1">
        <v>60</v>
      </c>
      <c r="E454" s="1">
        <v>5129</v>
      </c>
      <c r="F454" s="1">
        <v>4956</v>
      </c>
      <c r="G454" s="1">
        <v>87</v>
      </c>
      <c r="H454" s="1">
        <v>2</v>
      </c>
      <c r="I454" s="1">
        <v>19</v>
      </c>
      <c r="J454" s="1">
        <v>65</v>
      </c>
      <c r="K454" s="1">
        <v>93.25</v>
      </c>
      <c r="L454" s="1">
        <v>1084</v>
      </c>
      <c r="M454" s="1">
        <v>1807</v>
      </c>
      <c r="N454" s="1">
        <v>0</v>
      </c>
      <c r="O454" s="1">
        <v>5129</v>
      </c>
    </row>
    <row r="455" spans="1:15" x14ac:dyDescent="0.25">
      <c r="A455" s="1">
        <v>114501</v>
      </c>
      <c r="B455" s="1" t="s">
        <v>15</v>
      </c>
      <c r="C455" s="1" t="s">
        <v>468</v>
      </c>
      <c r="D455" s="1">
        <v>60</v>
      </c>
      <c r="E455" s="1">
        <v>5073</v>
      </c>
      <c r="F455" s="1">
        <v>4969</v>
      </c>
      <c r="G455" s="1">
        <v>0</v>
      </c>
      <c r="H455" s="1">
        <v>0</v>
      </c>
      <c r="I455" s="1">
        <v>0</v>
      </c>
      <c r="J455" s="1">
        <v>104</v>
      </c>
      <c r="K455" s="1">
        <v>84.2</v>
      </c>
      <c r="L455" s="1">
        <v>345</v>
      </c>
      <c r="M455" s="1">
        <v>1474</v>
      </c>
      <c r="N455" s="1">
        <v>0</v>
      </c>
      <c r="O455" s="1">
        <v>5073</v>
      </c>
    </row>
    <row r="456" spans="1:15" x14ac:dyDescent="0.25">
      <c r="A456" s="1">
        <v>114501</v>
      </c>
      <c r="B456" s="1" t="s">
        <v>15</v>
      </c>
      <c r="C456" s="1" t="s">
        <v>469</v>
      </c>
      <c r="D456" s="1">
        <v>60</v>
      </c>
      <c r="E456" s="1">
        <v>4577</v>
      </c>
      <c r="F456" s="1">
        <v>4464</v>
      </c>
      <c r="G456" s="1">
        <v>0</v>
      </c>
      <c r="H456" s="1">
        <v>0</v>
      </c>
      <c r="I456" s="1">
        <v>0</v>
      </c>
      <c r="J456" s="1">
        <v>113</v>
      </c>
      <c r="K456" s="1">
        <v>88.44</v>
      </c>
      <c r="L456" s="1">
        <v>585</v>
      </c>
      <c r="M456" s="1">
        <v>1332</v>
      </c>
      <c r="N456" s="1">
        <v>0</v>
      </c>
      <c r="O456" s="1">
        <v>4577</v>
      </c>
    </row>
    <row r="457" spans="1:15" x14ac:dyDescent="0.25">
      <c r="A457" s="1">
        <v>114501</v>
      </c>
      <c r="B457" s="1" t="s">
        <v>15</v>
      </c>
      <c r="C457" s="1" t="s">
        <v>470</v>
      </c>
      <c r="D457" s="1">
        <v>60</v>
      </c>
      <c r="E457" s="1">
        <v>4798</v>
      </c>
      <c r="F457" s="1">
        <v>4665</v>
      </c>
      <c r="G457" s="1">
        <v>0</v>
      </c>
      <c r="H457" s="1">
        <v>0</v>
      </c>
      <c r="I457" s="1">
        <v>0</v>
      </c>
      <c r="J457" s="1">
        <v>133</v>
      </c>
      <c r="K457" s="1">
        <v>88.47</v>
      </c>
      <c r="L457" s="1">
        <v>645</v>
      </c>
      <c r="M457" s="1">
        <v>1398</v>
      </c>
      <c r="N457" s="1">
        <v>0</v>
      </c>
      <c r="O457" s="1">
        <v>4798</v>
      </c>
    </row>
    <row r="458" spans="1:15" x14ac:dyDescent="0.25">
      <c r="A458" s="1">
        <v>114501</v>
      </c>
      <c r="B458" s="1" t="s">
        <v>15</v>
      </c>
      <c r="C458" s="1" t="s">
        <v>471</v>
      </c>
      <c r="D458" s="1">
        <v>60</v>
      </c>
      <c r="E458" s="1">
        <v>5291</v>
      </c>
      <c r="F458" s="1">
        <v>5127</v>
      </c>
      <c r="G458" s="1">
        <v>0</v>
      </c>
      <c r="H458" s="1">
        <v>0</v>
      </c>
      <c r="I458" s="1">
        <v>0</v>
      </c>
      <c r="J458" s="1">
        <v>164</v>
      </c>
      <c r="K458" s="1">
        <v>86.96</v>
      </c>
      <c r="L458" s="1">
        <v>560</v>
      </c>
      <c r="M458" s="1">
        <v>1900</v>
      </c>
      <c r="N458" s="1">
        <v>0</v>
      </c>
      <c r="O458" s="1">
        <v>5291</v>
      </c>
    </row>
    <row r="459" spans="1:15" x14ac:dyDescent="0.25">
      <c r="A459" s="1">
        <v>114501</v>
      </c>
      <c r="B459" s="1" t="s">
        <v>15</v>
      </c>
      <c r="C459" s="1" t="s">
        <v>472</v>
      </c>
      <c r="D459" s="1">
        <v>60</v>
      </c>
      <c r="E459" s="1">
        <v>4760</v>
      </c>
      <c r="F459" s="1">
        <v>4652</v>
      </c>
      <c r="G459" s="1">
        <v>0</v>
      </c>
      <c r="H459" s="1">
        <v>0</v>
      </c>
      <c r="I459" s="1">
        <v>0</v>
      </c>
      <c r="J459" s="1">
        <v>108</v>
      </c>
      <c r="K459" s="1">
        <v>89</v>
      </c>
      <c r="L459" s="1">
        <v>647</v>
      </c>
      <c r="M459" s="1">
        <v>1401</v>
      </c>
      <c r="N459" s="1">
        <v>0</v>
      </c>
      <c r="O459" s="1">
        <v>4760</v>
      </c>
    </row>
    <row r="460" spans="1:15" x14ac:dyDescent="0.25">
      <c r="A460" s="1">
        <v>114501</v>
      </c>
      <c r="B460" s="1" t="s">
        <v>15</v>
      </c>
      <c r="C460" s="1" t="s">
        <v>473</v>
      </c>
      <c r="D460" s="1">
        <v>60</v>
      </c>
      <c r="E460" s="1">
        <v>2674</v>
      </c>
      <c r="F460" s="1">
        <v>2632</v>
      </c>
      <c r="G460" s="1">
        <v>0</v>
      </c>
      <c r="H460" s="1">
        <v>0</v>
      </c>
      <c r="I460" s="1">
        <v>0</v>
      </c>
      <c r="J460" s="1">
        <v>42</v>
      </c>
      <c r="K460" s="1">
        <v>95.41</v>
      </c>
      <c r="L460" s="1">
        <v>687</v>
      </c>
      <c r="M460" s="1">
        <v>518</v>
      </c>
      <c r="N460" s="1">
        <v>0</v>
      </c>
      <c r="O460" s="1">
        <v>2674</v>
      </c>
    </row>
    <row r="461" spans="1:15" x14ac:dyDescent="0.25">
      <c r="A461" s="1">
        <v>114501</v>
      </c>
      <c r="B461" s="1" t="s">
        <v>15</v>
      </c>
      <c r="C461" s="1" t="s">
        <v>474</v>
      </c>
      <c r="D461" s="1">
        <v>60</v>
      </c>
      <c r="E461" s="1">
        <v>1304</v>
      </c>
      <c r="F461" s="1">
        <v>1278</v>
      </c>
      <c r="G461" s="1">
        <v>0</v>
      </c>
      <c r="H461" s="1">
        <v>0</v>
      </c>
      <c r="I461" s="1">
        <v>0</v>
      </c>
      <c r="J461" s="1">
        <v>26</v>
      </c>
      <c r="K461" s="1">
        <v>97.57</v>
      </c>
      <c r="L461" s="1">
        <v>367</v>
      </c>
      <c r="M461" s="1">
        <v>65</v>
      </c>
      <c r="N461" s="1">
        <v>0</v>
      </c>
      <c r="O461" s="1">
        <v>1304</v>
      </c>
    </row>
    <row r="462" spans="1:15" x14ac:dyDescent="0.25">
      <c r="A462" s="1">
        <v>114501</v>
      </c>
      <c r="B462" s="1" t="s">
        <v>15</v>
      </c>
      <c r="C462" s="1" t="s">
        <v>475</v>
      </c>
      <c r="D462" s="1">
        <v>60</v>
      </c>
      <c r="E462" s="1">
        <v>797</v>
      </c>
      <c r="F462" s="1">
        <v>769</v>
      </c>
      <c r="G462" s="1">
        <v>0</v>
      </c>
      <c r="H462" s="1">
        <v>0</v>
      </c>
      <c r="I462" s="1">
        <v>0</v>
      </c>
      <c r="J462" s="1">
        <v>28</v>
      </c>
      <c r="K462" s="1">
        <v>98.75</v>
      </c>
      <c r="L462" s="1">
        <v>236</v>
      </c>
      <c r="M462" s="1">
        <v>1</v>
      </c>
      <c r="N462" s="1">
        <v>0</v>
      </c>
      <c r="O462" s="1">
        <v>797</v>
      </c>
    </row>
    <row r="463" spans="1:15" x14ac:dyDescent="0.25">
      <c r="A463" s="1">
        <v>114501</v>
      </c>
      <c r="B463" s="1" t="s">
        <v>15</v>
      </c>
      <c r="C463" s="1" t="s">
        <v>476</v>
      </c>
      <c r="D463" s="1">
        <v>60</v>
      </c>
      <c r="E463" s="1">
        <v>924</v>
      </c>
      <c r="F463" s="1">
        <v>875</v>
      </c>
      <c r="G463" s="1">
        <v>0</v>
      </c>
      <c r="H463" s="1">
        <v>0</v>
      </c>
      <c r="I463" s="1">
        <v>0</v>
      </c>
      <c r="J463" s="1">
        <v>49</v>
      </c>
      <c r="K463" s="1">
        <v>98.27</v>
      </c>
      <c r="L463" s="1">
        <v>271</v>
      </c>
      <c r="M463" s="1">
        <v>3</v>
      </c>
      <c r="N463" s="1">
        <v>0</v>
      </c>
      <c r="O463" s="1">
        <v>924</v>
      </c>
    </row>
    <row r="464" spans="1:15" x14ac:dyDescent="0.25">
      <c r="A464" s="1">
        <v>114501</v>
      </c>
      <c r="B464" s="1" t="s">
        <v>15</v>
      </c>
      <c r="C464" s="1" t="s">
        <v>477</v>
      </c>
      <c r="D464" s="1">
        <v>60</v>
      </c>
      <c r="E464" s="1">
        <v>1361</v>
      </c>
      <c r="F464" s="1">
        <v>1281</v>
      </c>
      <c r="G464" s="1">
        <v>0</v>
      </c>
      <c r="H464" s="1">
        <v>0</v>
      </c>
      <c r="I464" s="1">
        <v>0</v>
      </c>
      <c r="J464" s="1">
        <v>80</v>
      </c>
      <c r="K464" s="1">
        <v>98.01</v>
      </c>
      <c r="L464" s="1">
        <v>390</v>
      </c>
      <c r="M464" s="1">
        <v>70</v>
      </c>
      <c r="N464" s="1">
        <v>0</v>
      </c>
      <c r="O464" s="1">
        <v>1361</v>
      </c>
    </row>
    <row r="465" spans="1:15" x14ac:dyDescent="0.25">
      <c r="A465" s="1">
        <v>114501</v>
      </c>
      <c r="B465" s="1" t="s">
        <v>15</v>
      </c>
      <c r="C465" s="1" t="s">
        <v>478</v>
      </c>
      <c r="D465" s="1">
        <v>60</v>
      </c>
      <c r="E465" s="1">
        <v>4094</v>
      </c>
      <c r="F465" s="1">
        <v>3767</v>
      </c>
      <c r="G465" s="1">
        <v>132</v>
      </c>
      <c r="H465" s="1">
        <v>6</v>
      </c>
      <c r="I465" s="1">
        <v>54</v>
      </c>
      <c r="J465" s="1">
        <v>135</v>
      </c>
      <c r="K465" s="1">
        <v>93.53</v>
      </c>
      <c r="L465" s="1">
        <v>884</v>
      </c>
      <c r="M465" s="1">
        <v>1221</v>
      </c>
      <c r="N465" s="1">
        <v>0</v>
      </c>
      <c r="O465" s="1">
        <v>4094</v>
      </c>
    </row>
    <row r="466" spans="1:15" x14ac:dyDescent="0.25">
      <c r="A466" s="1">
        <v>114501</v>
      </c>
      <c r="B466" s="1" t="s">
        <v>15</v>
      </c>
      <c r="C466" s="1" t="s">
        <v>479</v>
      </c>
      <c r="D466" s="1">
        <v>60</v>
      </c>
      <c r="E466" s="1">
        <v>5974</v>
      </c>
      <c r="F466" s="1">
        <v>5489</v>
      </c>
      <c r="G466" s="1">
        <v>301</v>
      </c>
      <c r="H466" s="1">
        <v>13</v>
      </c>
      <c r="I466" s="1">
        <v>106</v>
      </c>
      <c r="J466" s="1">
        <v>65</v>
      </c>
      <c r="K466" s="1">
        <v>88.57</v>
      </c>
      <c r="L466" s="1">
        <v>990</v>
      </c>
      <c r="M466" s="1">
        <v>2474</v>
      </c>
      <c r="N466" s="1">
        <v>0</v>
      </c>
      <c r="O466" s="1">
        <v>5974</v>
      </c>
    </row>
    <row r="467" spans="1:15" x14ac:dyDescent="0.25">
      <c r="A467" s="1">
        <v>114501</v>
      </c>
      <c r="B467" s="1" t="s">
        <v>15</v>
      </c>
      <c r="C467" s="1" t="s">
        <v>480</v>
      </c>
      <c r="D467" s="1">
        <v>60</v>
      </c>
      <c r="E467" s="1">
        <v>5153</v>
      </c>
      <c r="F467" s="1">
        <v>3651</v>
      </c>
      <c r="G467" s="1">
        <v>1371</v>
      </c>
      <c r="H467" s="1">
        <v>9</v>
      </c>
      <c r="I467" s="1">
        <v>54</v>
      </c>
      <c r="J467" s="1">
        <v>68</v>
      </c>
      <c r="K467" s="1">
        <v>85.67</v>
      </c>
      <c r="L467" s="1">
        <v>517</v>
      </c>
      <c r="M467" s="1">
        <v>2132</v>
      </c>
      <c r="N467" s="1">
        <v>0</v>
      </c>
      <c r="O467" s="1">
        <v>5153</v>
      </c>
    </row>
    <row r="468" spans="1:15" x14ac:dyDescent="0.25">
      <c r="A468" s="1">
        <v>114501</v>
      </c>
      <c r="B468" s="1" t="s">
        <v>15</v>
      </c>
      <c r="C468" s="1" t="s">
        <v>481</v>
      </c>
      <c r="D468" s="1">
        <v>60</v>
      </c>
      <c r="E468" s="1">
        <v>5390</v>
      </c>
      <c r="F468" s="1">
        <v>4183</v>
      </c>
      <c r="G468" s="1">
        <v>1029</v>
      </c>
      <c r="H468" s="1">
        <v>9</v>
      </c>
      <c r="I468" s="1">
        <v>65</v>
      </c>
      <c r="J468" s="1">
        <v>104</v>
      </c>
      <c r="K468" s="1">
        <v>95.22</v>
      </c>
      <c r="L468" s="1">
        <v>1275</v>
      </c>
      <c r="M468" s="1">
        <v>1827</v>
      </c>
      <c r="N468" s="1">
        <v>0</v>
      </c>
      <c r="O468" s="1">
        <v>5390</v>
      </c>
    </row>
    <row r="469" spans="1:15" x14ac:dyDescent="0.25">
      <c r="A469" s="1">
        <v>114501</v>
      </c>
      <c r="B469" s="1" t="s">
        <v>15</v>
      </c>
      <c r="C469" s="1" t="s">
        <v>482</v>
      </c>
      <c r="D469" s="1">
        <v>60</v>
      </c>
      <c r="E469" s="1">
        <v>5460</v>
      </c>
      <c r="F469" s="1">
        <v>4879</v>
      </c>
      <c r="G469" s="1">
        <v>460</v>
      </c>
      <c r="H469" s="1">
        <v>7</v>
      </c>
      <c r="I469" s="1">
        <v>27</v>
      </c>
      <c r="J469" s="1">
        <v>87</v>
      </c>
      <c r="K469" s="1">
        <v>96.74</v>
      </c>
      <c r="L469" s="1">
        <v>1475</v>
      </c>
      <c r="M469" s="1">
        <v>2040</v>
      </c>
      <c r="N469" s="1">
        <v>0</v>
      </c>
      <c r="O469" s="1">
        <v>5460</v>
      </c>
    </row>
    <row r="470" spans="1:15" x14ac:dyDescent="0.25">
      <c r="A470" s="1">
        <v>114501</v>
      </c>
      <c r="B470" s="1" t="s">
        <v>15</v>
      </c>
      <c r="C470" s="1" t="s">
        <v>483</v>
      </c>
      <c r="D470" s="1">
        <v>60</v>
      </c>
      <c r="E470" s="1">
        <v>5306</v>
      </c>
      <c r="F470" s="1">
        <v>4781</v>
      </c>
      <c r="G470" s="1">
        <v>406</v>
      </c>
      <c r="H470" s="1">
        <v>6</v>
      </c>
      <c r="I470" s="1">
        <v>32</v>
      </c>
      <c r="J470" s="1">
        <v>81</v>
      </c>
      <c r="K470" s="1">
        <v>102.75</v>
      </c>
      <c r="L470" s="1">
        <v>1872</v>
      </c>
      <c r="M470" s="1">
        <v>1577</v>
      </c>
      <c r="N470" s="1">
        <v>0</v>
      </c>
      <c r="O470" s="1">
        <v>5306</v>
      </c>
    </row>
    <row r="471" spans="1:15" x14ac:dyDescent="0.25">
      <c r="A471" s="1">
        <v>114501</v>
      </c>
      <c r="B471" s="1" t="s">
        <v>15</v>
      </c>
      <c r="C471" s="1" t="s">
        <v>484</v>
      </c>
      <c r="D471" s="1">
        <v>60</v>
      </c>
      <c r="E471" s="1">
        <v>5049</v>
      </c>
      <c r="F471" s="1">
        <v>4815</v>
      </c>
      <c r="G471" s="1">
        <v>114</v>
      </c>
      <c r="H471" s="1">
        <v>4</v>
      </c>
      <c r="I471" s="1">
        <v>23</v>
      </c>
      <c r="J471" s="1">
        <v>93</v>
      </c>
      <c r="K471" s="1">
        <v>105.74</v>
      </c>
      <c r="L471" s="1">
        <v>2009</v>
      </c>
      <c r="M471" s="1">
        <v>1452</v>
      </c>
      <c r="N471" s="1">
        <v>0</v>
      </c>
      <c r="O471" s="1">
        <v>5049</v>
      </c>
    </row>
    <row r="472" spans="1:15" x14ac:dyDescent="0.25">
      <c r="A472" s="1">
        <v>114501</v>
      </c>
      <c r="B472" s="1" t="s">
        <v>15</v>
      </c>
      <c r="C472" s="1" t="s">
        <v>485</v>
      </c>
      <c r="D472" s="1">
        <v>60</v>
      </c>
      <c r="E472" s="1">
        <v>4906</v>
      </c>
      <c r="F472" s="1">
        <v>4713</v>
      </c>
      <c r="G472" s="1">
        <v>81</v>
      </c>
      <c r="H472" s="1">
        <v>5</v>
      </c>
      <c r="I472" s="1">
        <v>22</v>
      </c>
      <c r="J472" s="1">
        <v>85</v>
      </c>
      <c r="K472" s="1">
        <v>105.97</v>
      </c>
      <c r="L472" s="1">
        <v>2011</v>
      </c>
      <c r="M472" s="1">
        <v>1403</v>
      </c>
      <c r="N472" s="1">
        <v>0</v>
      </c>
      <c r="O472" s="1">
        <v>4906</v>
      </c>
    </row>
    <row r="473" spans="1:15" x14ac:dyDescent="0.25">
      <c r="A473" s="1">
        <v>114501</v>
      </c>
      <c r="B473" s="1" t="s">
        <v>15</v>
      </c>
      <c r="C473" s="1" t="s">
        <v>486</v>
      </c>
      <c r="D473" s="1">
        <v>60</v>
      </c>
      <c r="E473" s="1">
        <v>5516</v>
      </c>
      <c r="F473" s="1">
        <v>5120</v>
      </c>
      <c r="G473" s="1">
        <v>169</v>
      </c>
      <c r="H473" s="1">
        <v>12</v>
      </c>
      <c r="I473" s="1">
        <v>69</v>
      </c>
      <c r="J473" s="1">
        <v>146</v>
      </c>
      <c r="K473" s="1">
        <v>104.69</v>
      </c>
      <c r="L473" s="1">
        <v>2159</v>
      </c>
      <c r="M473" s="1">
        <v>1738</v>
      </c>
      <c r="N473" s="1">
        <v>0</v>
      </c>
      <c r="O473" s="1">
        <v>5516</v>
      </c>
    </row>
    <row r="474" spans="1:15" x14ac:dyDescent="0.25">
      <c r="A474" s="1">
        <v>114501</v>
      </c>
      <c r="B474" s="1" t="s">
        <v>15</v>
      </c>
      <c r="C474" s="1" t="s">
        <v>487</v>
      </c>
      <c r="D474" s="1">
        <v>60</v>
      </c>
      <c r="E474" s="1">
        <v>5998</v>
      </c>
      <c r="F474" s="1">
        <v>5636</v>
      </c>
      <c r="G474" s="1">
        <v>197</v>
      </c>
      <c r="H474" s="1">
        <v>6</v>
      </c>
      <c r="I474" s="1">
        <v>42</v>
      </c>
      <c r="J474" s="1">
        <v>117</v>
      </c>
      <c r="K474" s="1">
        <v>100.4</v>
      </c>
      <c r="L474" s="1">
        <v>2004</v>
      </c>
      <c r="M474" s="1">
        <v>2071</v>
      </c>
      <c r="N474" s="1">
        <v>0</v>
      </c>
      <c r="O474" s="1">
        <v>5998</v>
      </c>
    </row>
    <row r="475" spans="1:15" x14ac:dyDescent="0.25">
      <c r="A475" s="1">
        <v>114501</v>
      </c>
      <c r="B475" s="1" t="s">
        <v>15</v>
      </c>
      <c r="C475" s="1" t="s">
        <v>488</v>
      </c>
      <c r="D475" s="1">
        <v>60</v>
      </c>
      <c r="E475" s="1">
        <v>6788</v>
      </c>
      <c r="F475" s="1">
        <v>6323</v>
      </c>
      <c r="G475" s="1">
        <v>241</v>
      </c>
      <c r="H475" s="1">
        <v>8</v>
      </c>
      <c r="I475" s="1">
        <v>98</v>
      </c>
      <c r="J475" s="1">
        <v>118</v>
      </c>
      <c r="K475" s="1">
        <v>94.48</v>
      </c>
      <c r="L475" s="1">
        <v>1548</v>
      </c>
      <c r="M475" s="1">
        <v>2669</v>
      </c>
      <c r="N475" s="1">
        <v>0</v>
      </c>
      <c r="O475" s="1">
        <v>6788</v>
      </c>
    </row>
    <row r="476" spans="1:15" x14ac:dyDescent="0.25">
      <c r="A476" s="1">
        <v>114501</v>
      </c>
      <c r="B476" s="1" t="s">
        <v>15</v>
      </c>
      <c r="C476" s="1" t="s">
        <v>489</v>
      </c>
      <c r="D476" s="1">
        <v>60</v>
      </c>
      <c r="E476" s="1">
        <v>6828</v>
      </c>
      <c r="F476" s="1">
        <v>6392</v>
      </c>
      <c r="G476" s="1">
        <v>234</v>
      </c>
      <c r="H476" s="1">
        <v>9</v>
      </c>
      <c r="I476" s="1">
        <v>60</v>
      </c>
      <c r="J476" s="1">
        <v>133</v>
      </c>
      <c r="K476" s="1">
        <v>86.87</v>
      </c>
      <c r="L476" s="1">
        <v>635</v>
      </c>
      <c r="M476" s="1">
        <v>2594</v>
      </c>
      <c r="N476" s="1">
        <v>0</v>
      </c>
      <c r="O476" s="1">
        <v>6828</v>
      </c>
    </row>
    <row r="477" spans="1:15" x14ac:dyDescent="0.25">
      <c r="A477" s="1">
        <v>114501</v>
      </c>
      <c r="B477" s="1" t="s">
        <v>15</v>
      </c>
      <c r="C477" s="1" t="s">
        <v>490</v>
      </c>
      <c r="D477" s="1">
        <v>60</v>
      </c>
      <c r="E477" s="1">
        <v>6709</v>
      </c>
      <c r="F477" s="1">
        <v>6271</v>
      </c>
      <c r="G477" s="1">
        <v>254</v>
      </c>
      <c r="H477" s="1">
        <v>9</v>
      </c>
      <c r="I477" s="1">
        <v>69</v>
      </c>
      <c r="J477" s="1">
        <v>106</v>
      </c>
      <c r="K477" s="1">
        <v>90.5</v>
      </c>
      <c r="L477" s="1">
        <v>1005</v>
      </c>
      <c r="M477" s="1">
        <v>2399</v>
      </c>
      <c r="N477" s="1">
        <v>0</v>
      </c>
      <c r="O477" s="1">
        <v>6709</v>
      </c>
    </row>
    <row r="478" spans="1:15" x14ac:dyDescent="0.25">
      <c r="A478" s="1">
        <v>114501</v>
      </c>
      <c r="B478" s="1" t="s">
        <v>15</v>
      </c>
      <c r="C478" s="1" t="s">
        <v>491</v>
      </c>
      <c r="D478" s="1">
        <v>60</v>
      </c>
      <c r="E478" s="1">
        <v>6054</v>
      </c>
      <c r="F478" s="1">
        <v>5806</v>
      </c>
      <c r="G478" s="1">
        <v>111</v>
      </c>
      <c r="H478" s="1">
        <v>6</v>
      </c>
      <c r="I478" s="1">
        <v>39</v>
      </c>
      <c r="J478" s="1">
        <v>92</v>
      </c>
      <c r="K478" s="1">
        <v>88.48</v>
      </c>
      <c r="L478" s="1">
        <v>747</v>
      </c>
      <c r="M478" s="1">
        <v>2240</v>
      </c>
      <c r="N478" s="1">
        <v>0</v>
      </c>
      <c r="O478" s="1">
        <v>6054</v>
      </c>
    </row>
    <row r="479" spans="1:15" x14ac:dyDescent="0.25">
      <c r="A479" s="1">
        <v>114501</v>
      </c>
      <c r="B479" s="1" t="s">
        <v>15</v>
      </c>
      <c r="C479" s="1" t="s">
        <v>492</v>
      </c>
      <c r="D479" s="1">
        <v>60</v>
      </c>
      <c r="E479" s="1">
        <v>5773</v>
      </c>
      <c r="F479" s="1">
        <v>5638</v>
      </c>
      <c r="G479" s="1">
        <v>0</v>
      </c>
      <c r="H479" s="1">
        <v>0</v>
      </c>
      <c r="I479" s="1">
        <v>0</v>
      </c>
      <c r="J479" s="1">
        <v>135</v>
      </c>
      <c r="K479" s="1">
        <v>82.06</v>
      </c>
      <c r="L479" s="1">
        <v>220</v>
      </c>
      <c r="M479" s="1">
        <v>2031</v>
      </c>
      <c r="N479" s="1">
        <v>0</v>
      </c>
      <c r="O479" s="1">
        <v>5773</v>
      </c>
    </row>
    <row r="480" spans="1:15" x14ac:dyDescent="0.25">
      <c r="A480" s="1">
        <v>114501</v>
      </c>
      <c r="B480" s="1" t="s">
        <v>15</v>
      </c>
      <c r="C480" s="1" t="s">
        <v>493</v>
      </c>
      <c r="D480" s="1">
        <v>45</v>
      </c>
      <c r="E480" s="1">
        <v>4329</v>
      </c>
      <c r="F480" s="1">
        <v>4198</v>
      </c>
      <c r="G480" s="1">
        <v>0</v>
      </c>
      <c r="H480" s="1">
        <v>0</v>
      </c>
      <c r="I480" s="1">
        <v>0</v>
      </c>
      <c r="J480" s="1">
        <v>131</v>
      </c>
      <c r="K480" s="1">
        <v>83.06</v>
      </c>
      <c r="L480" s="1">
        <v>221</v>
      </c>
      <c r="M480" s="1">
        <v>1604</v>
      </c>
      <c r="N480" s="1">
        <v>0</v>
      </c>
      <c r="O480" s="1">
        <v>5771</v>
      </c>
    </row>
    <row r="481" spans="1:15" x14ac:dyDescent="0.25">
      <c r="A481" s="1">
        <v>114501</v>
      </c>
      <c r="B481" s="1" t="s">
        <v>15</v>
      </c>
      <c r="C481" s="1" t="s">
        <v>494</v>
      </c>
      <c r="D481" s="1">
        <v>60</v>
      </c>
      <c r="E481" s="1">
        <v>4580</v>
      </c>
      <c r="F481" s="1">
        <v>4450</v>
      </c>
      <c r="G481" s="1">
        <v>0</v>
      </c>
      <c r="H481" s="1">
        <v>0</v>
      </c>
      <c r="I481" s="1">
        <v>0</v>
      </c>
      <c r="J481" s="1">
        <v>130</v>
      </c>
      <c r="K481" s="1">
        <v>90.96</v>
      </c>
      <c r="L481" s="1">
        <v>776</v>
      </c>
      <c r="M481" s="1">
        <v>1336</v>
      </c>
      <c r="N481" s="1">
        <v>0</v>
      </c>
      <c r="O481" s="1">
        <v>4580</v>
      </c>
    </row>
    <row r="482" spans="1:15" x14ac:dyDescent="0.25">
      <c r="A482" s="1">
        <v>114501</v>
      </c>
      <c r="B482" s="1" t="s">
        <v>15</v>
      </c>
      <c r="C482" s="1" t="s">
        <v>495</v>
      </c>
      <c r="D482" s="1">
        <v>60</v>
      </c>
      <c r="E482" s="1">
        <v>4275</v>
      </c>
      <c r="F482" s="1">
        <v>4123</v>
      </c>
      <c r="G482" s="1">
        <v>0</v>
      </c>
      <c r="H482" s="1">
        <v>0</v>
      </c>
      <c r="I482" s="1">
        <v>0</v>
      </c>
      <c r="J482" s="1">
        <v>152</v>
      </c>
      <c r="K482" s="1">
        <v>89.36</v>
      </c>
      <c r="L482" s="1">
        <v>608</v>
      </c>
      <c r="M482" s="1">
        <v>1185</v>
      </c>
      <c r="N482" s="1">
        <v>0</v>
      </c>
      <c r="O482" s="1">
        <v>4275</v>
      </c>
    </row>
    <row r="483" spans="1:15" x14ac:dyDescent="0.25">
      <c r="A483" s="1">
        <v>114501</v>
      </c>
      <c r="B483" s="1" t="s">
        <v>15</v>
      </c>
      <c r="C483" s="1" t="s">
        <v>496</v>
      </c>
      <c r="D483" s="1">
        <v>60</v>
      </c>
      <c r="E483" s="1">
        <v>3274</v>
      </c>
      <c r="F483" s="1">
        <v>3184</v>
      </c>
      <c r="G483" s="1">
        <v>0</v>
      </c>
      <c r="H483" s="1">
        <v>0</v>
      </c>
      <c r="I483" s="1">
        <v>0</v>
      </c>
      <c r="J483" s="1">
        <v>90</v>
      </c>
      <c r="K483" s="1">
        <v>92.04</v>
      </c>
      <c r="L483" s="1">
        <v>629</v>
      </c>
      <c r="M483" s="1">
        <v>765</v>
      </c>
      <c r="N483" s="1">
        <v>0</v>
      </c>
      <c r="O483" s="1">
        <v>3274</v>
      </c>
    </row>
    <row r="484" spans="1:15" x14ac:dyDescent="0.25">
      <c r="A484" s="1">
        <v>114501</v>
      </c>
      <c r="B484" s="1" t="s">
        <v>15</v>
      </c>
      <c r="C484" s="1" t="s">
        <v>497</v>
      </c>
      <c r="D484" s="1">
        <v>60</v>
      </c>
      <c r="E484" s="1">
        <v>2063</v>
      </c>
      <c r="F484" s="1">
        <v>2004</v>
      </c>
      <c r="G484" s="1">
        <v>0</v>
      </c>
      <c r="H484" s="1">
        <v>0</v>
      </c>
      <c r="I484" s="1">
        <v>0</v>
      </c>
      <c r="J484" s="1">
        <v>59</v>
      </c>
      <c r="K484" s="1">
        <v>94.53</v>
      </c>
      <c r="L484" s="1">
        <v>498</v>
      </c>
      <c r="M484" s="1">
        <v>226</v>
      </c>
      <c r="N484" s="1">
        <v>0</v>
      </c>
      <c r="O484" s="1">
        <v>2063</v>
      </c>
    </row>
    <row r="485" spans="1:15" x14ac:dyDescent="0.25">
      <c r="A485" s="1">
        <v>114501</v>
      </c>
      <c r="B485" s="1" t="s">
        <v>15</v>
      </c>
      <c r="C485" s="1" t="s">
        <v>498</v>
      </c>
      <c r="D485" s="1">
        <v>60</v>
      </c>
      <c r="E485" s="1">
        <v>1149</v>
      </c>
      <c r="F485" s="1">
        <v>1130</v>
      </c>
      <c r="G485" s="1">
        <v>0</v>
      </c>
      <c r="H485" s="1">
        <v>0</v>
      </c>
      <c r="I485" s="1">
        <v>0</v>
      </c>
      <c r="J485" s="1">
        <v>19</v>
      </c>
      <c r="K485" s="1">
        <v>97.51</v>
      </c>
      <c r="L485" s="1">
        <v>330</v>
      </c>
      <c r="M485" s="1">
        <v>1</v>
      </c>
      <c r="N485" s="1">
        <v>0</v>
      </c>
      <c r="O485" s="1">
        <v>1149</v>
      </c>
    </row>
    <row r="486" spans="1:15" x14ac:dyDescent="0.25">
      <c r="A486" s="1">
        <v>114501</v>
      </c>
      <c r="B486" s="1" t="s">
        <v>15</v>
      </c>
      <c r="C486" s="1" t="s">
        <v>499</v>
      </c>
      <c r="D486" s="1">
        <v>60</v>
      </c>
      <c r="E486" s="1">
        <v>713</v>
      </c>
      <c r="F486" s="1">
        <v>696</v>
      </c>
      <c r="G486" s="1">
        <v>0</v>
      </c>
      <c r="H486" s="1">
        <v>0</v>
      </c>
      <c r="I486" s="1">
        <v>0</v>
      </c>
      <c r="J486" s="1">
        <v>17</v>
      </c>
      <c r="K486" s="1">
        <v>97.75</v>
      </c>
      <c r="L486" s="1">
        <v>203</v>
      </c>
      <c r="M486" s="1">
        <v>1</v>
      </c>
      <c r="N486" s="1">
        <v>0</v>
      </c>
      <c r="O486" s="1">
        <v>713</v>
      </c>
    </row>
    <row r="487" spans="1:15" x14ac:dyDescent="0.25">
      <c r="A487" s="1">
        <v>114501</v>
      </c>
      <c r="B487" s="1" t="s">
        <v>15</v>
      </c>
      <c r="C487" s="1" t="s">
        <v>500</v>
      </c>
      <c r="D487" s="1">
        <v>60</v>
      </c>
      <c r="E487" s="1">
        <v>919</v>
      </c>
      <c r="F487" s="1">
        <v>875</v>
      </c>
      <c r="G487" s="1">
        <v>0</v>
      </c>
      <c r="H487" s="1">
        <v>0</v>
      </c>
      <c r="I487" s="1">
        <v>0</v>
      </c>
      <c r="J487" s="1">
        <v>44</v>
      </c>
      <c r="K487" s="1">
        <v>97.74</v>
      </c>
      <c r="L487" s="1">
        <v>269</v>
      </c>
      <c r="M487" s="1">
        <v>0</v>
      </c>
      <c r="N487" s="1">
        <v>0</v>
      </c>
      <c r="O487" s="1">
        <v>919</v>
      </c>
    </row>
    <row r="488" spans="1:15" x14ac:dyDescent="0.25">
      <c r="A488" s="1">
        <v>114501</v>
      </c>
      <c r="B488" s="1" t="s">
        <v>15</v>
      </c>
      <c r="C488" s="1" t="s">
        <v>501</v>
      </c>
      <c r="D488" s="1">
        <v>60</v>
      </c>
      <c r="E488" s="1">
        <v>1478</v>
      </c>
      <c r="F488" s="1">
        <v>1405</v>
      </c>
      <c r="G488" s="1">
        <v>0</v>
      </c>
      <c r="H488" s="1">
        <v>0</v>
      </c>
      <c r="I488" s="1">
        <v>0</v>
      </c>
      <c r="J488" s="1">
        <v>73</v>
      </c>
      <c r="K488" s="1">
        <v>97.27</v>
      </c>
      <c r="L488" s="1">
        <v>415</v>
      </c>
      <c r="M488" s="1">
        <v>70</v>
      </c>
      <c r="N488" s="1">
        <v>0</v>
      </c>
      <c r="O488" s="1">
        <v>1478</v>
      </c>
    </row>
    <row r="489" spans="1:15" x14ac:dyDescent="0.25">
      <c r="A489" s="1">
        <v>114501</v>
      </c>
      <c r="B489" s="1" t="s">
        <v>15</v>
      </c>
      <c r="C489" s="1" t="s">
        <v>502</v>
      </c>
      <c r="D489" s="1">
        <v>60</v>
      </c>
      <c r="E489" s="1">
        <v>4069</v>
      </c>
      <c r="F489" s="1">
        <v>3769</v>
      </c>
      <c r="G489" s="1">
        <v>128</v>
      </c>
      <c r="H489" s="1">
        <v>8</v>
      </c>
      <c r="I489" s="1">
        <v>49</v>
      </c>
      <c r="J489" s="1">
        <v>115</v>
      </c>
      <c r="K489" s="1">
        <v>95.04</v>
      </c>
      <c r="L489" s="1">
        <v>971</v>
      </c>
      <c r="M489" s="1">
        <v>1205</v>
      </c>
      <c r="N489" s="1">
        <v>0</v>
      </c>
      <c r="O489" s="1">
        <v>4069</v>
      </c>
    </row>
    <row r="490" spans="1:15" x14ac:dyDescent="0.25">
      <c r="A490" s="1">
        <v>114501</v>
      </c>
      <c r="B490" s="1" t="s">
        <v>15</v>
      </c>
      <c r="C490" s="1" t="s">
        <v>503</v>
      </c>
      <c r="D490" s="1">
        <v>60</v>
      </c>
      <c r="E490" s="1">
        <v>5444</v>
      </c>
      <c r="F490" s="1">
        <v>4879</v>
      </c>
      <c r="G490" s="1">
        <v>387</v>
      </c>
      <c r="H490" s="1">
        <v>21</v>
      </c>
      <c r="I490" s="1">
        <v>93</v>
      </c>
      <c r="J490" s="1">
        <v>64</v>
      </c>
      <c r="K490" s="1">
        <v>88.82</v>
      </c>
      <c r="L490" s="1">
        <v>1051</v>
      </c>
      <c r="M490" s="1">
        <v>2177</v>
      </c>
      <c r="N490" s="1">
        <v>0</v>
      </c>
      <c r="O490" s="1">
        <v>5444</v>
      </c>
    </row>
    <row r="491" spans="1:15" x14ac:dyDescent="0.25">
      <c r="A491" s="1">
        <v>114501</v>
      </c>
      <c r="B491" s="1" t="s">
        <v>15</v>
      </c>
      <c r="C491" s="1" t="s">
        <v>504</v>
      </c>
      <c r="D491" s="1">
        <v>60</v>
      </c>
      <c r="E491" s="1">
        <v>4952</v>
      </c>
      <c r="F491" s="1">
        <v>3261</v>
      </c>
      <c r="G491" s="1">
        <v>1513</v>
      </c>
      <c r="H491" s="1">
        <v>6</v>
      </c>
      <c r="I491" s="1">
        <v>76</v>
      </c>
      <c r="J491" s="1">
        <v>96</v>
      </c>
      <c r="K491" s="1">
        <v>87.07</v>
      </c>
      <c r="L491" s="1">
        <v>602</v>
      </c>
      <c r="M491" s="1">
        <v>1829</v>
      </c>
      <c r="N491" s="1">
        <v>0</v>
      </c>
      <c r="O491" s="1">
        <v>4952</v>
      </c>
    </row>
    <row r="492" spans="1:15" x14ac:dyDescent="0.25">
      <c r="A492" s="1">
        <v>114501</v>
      </c>
      <c r="B492" s="1" t="s">
        <v>15</v>
      </c>
      <c r="C492" s="1" t="s">
        <v>505</v>
      </c>
      <c r="D492" s="1">
        <v>60</v>
      </c>
      <c r="E492" s="1">
        <v>5241</v>
      </c>
      <c r="F492" s="1">
        <v>4175</v>
      </c>
      <c r="G492" s="1">
        <v>915</v>
      </c>
      <c r="H492" s="1">
        <v>5</v>
      </c>
      <c r="I492" s="1">
        <v>49</v>
      </c>
      <c r="J492" s="1">
        <v>97</v>
      </c>
      <c r="K492" s="1">
        <v>95.73</v>
      </c>
      <c r="L492" s="1">
        <v>1274</v>
      </c>
      <c r="M492" s="1">
        <v>1680</v>
      </c>
      <c r="N492" s="1">
        <v>0</v>
      </c>
      <c r="O492" s="1">
        <v>5241</v>
      </c>
    </row>
    <row r="493" spans="1:15" x14ac:dyDescent="0.25">
      <c r="A493" s="1">
        <v>114501</v>
      </c>
      <c r="B493" s="1" t="s">
        <v>15</v>
      </c>
      <c r="C493" s="1" t="s">
        <v>506</v>
      </c>
      <c r="D493" s="1">
        <v>60</v>
      </c>
      <c r="E493" s="1">
        <v>5516</v>
      </c>
      <c r="F493" s="1">
        <v>4926</v>
      </c>
      <c r="G493" s="1">
        <v>469</v>
      </c>
      <c r="H493" s="1">
        <v>5</v>
      </c>
      <c r="I493" s="1">
        <v>20</v>
      </c>
      <c r="J493" s="1">
        <v>96</v>
      </c>
      <c r="K493" s="1">
        <v>96.98</v>
      </c>
      <c r="L493" s="1">
        <v>1508</v>
      </c>
      <c r="M493" s="1">
        <v>2303</v>
      </c>
      <c r="N493" s="1">
        <v>0</v>
      </c>
      <c r="O493" s="1">
        <v>5516</v>
      </c>
    </row>
    <row r="494" spans="1:15" x14ac:dyDescent="0.25">
      <c r="A494" s="1">
        <v>114501</v>
      </c>
      <c r="B494" s="1" t="s">
        <v>15</v>
      </c>
      <c r="C494" s="1" t="s">
        <v>507</v>
      </c>
      <c r="D494" s="1">
        <v>60</v>
      </c>
      <c r="E494" s="1">
        <v>5400</v>
      </c>
      <c r="F494" s="1">
        <v>4874</v>
      </c>
      <c r="G494" s="1">
        <v>407</v>
      </c>
      <c r="H494" s="1">
        <v>6</v>
      </c>
      <c r="I494" s="1">
        <v>34</v>
      </c>
      <c r="J494" s="1">
        <v>79</v>
      </c>
      <c r="K494" s="1">
        <v>102.96</v>
      </c>
      <c r="L494" s="1">
        <v>1924</v>
      </c>
      <c r="M494" s="1">
        <v>1752</v>
      </c>
      <c r="N494" s="1">
        <v>0</v>
      </c>
      <c r="O494" s="1">
        <v>5400</v>
      </c>
    </row>
    <row r="495" spans="1:15" x14ac:dyDescent="0.25">
      <c r="A495" s="1">
        <v>114501</v>
      </c>
      <c r="B495" s="1" t="s">
        <v>15</v>
      </c>
      <c r="C495" s="1" t="s">
        <v>508</v>
      </c>
      <c r="D495" s="1">
        <v>60</v>
      </c>
      <c r="E495" s="1">
        <v>5396</v>
      </c>
      <c r="F495" s="1">
        <v>5148</v>
      </c>
      <c r="G495" s="1">
        <v>146</v>
      </c>
      <c r="H495" s="1">
        <v>5</v>
      </c>
      <c r="I495" s="1">
        <v>18</v>
      </c>
      <c r="J495" s="1">
        <v>79</v>
      </c>
      <c r="K495" s="1">
        <v>105.22</v>
      </c>
      <c r="L495" s="1">
        <v>2119</v>
      </c>
      <c r="M495" s="1">
        <v>1740</v>
      </c>
      <c r="N495" s="1">
        <v>0</v>
      </c>
      <c r="O495" s="1">
        <v>5396</v>
      </c>
    </row>
    <row r="496" spans="1:15" x14ac:dyDescent="0.25">
      <c r="A496" s="1">
        <v>114501</v>
      </c>
      <c r="B496" s="1" t="s">
        <v>15</v>
      </c>
      <c r="C496" s="1" t="s">
        <v>509</v>
      </c>
      <c r="D496" s="1">
        <v>45</v>
      </c>
      <c r="E496" s="1">
        <v>4335</v>
      </c>
      <c r="F496" s="1">
        <v>4147</v>
      </c>
      <c r="G496" s="1">
        <v>96</v>
      </c>
      <c r="H496" s="1">
        <v>4</v>
      </c>
      <c r="I496" s="1">
        <v>23</v>
      </c>
      <c r="J496" s="1">
        <v>65</v>
      </c>
      <c r="K496" s="1">
        <v>103.25</v>
      </c>
      <c r="L496" s="1">
        <v>1620</v>
      </c>
      <c r="M496" s="1">
        <v>1430</v>
      </c>
      <c r="N496" s="1">
        <v>0</v>
      </c>
      <c r="O496" s="1">
        <v>5779</v>
      </c>
    </row>
    <row r="497" spans="1:15" x14ac:dyDescent="0.25">
      <c r="A497" s="1">
        <v>114501</v>
      </c>
      <c r="B497" s="1" t="s">
        <v>15</v>
      </c>
      <c r="C497" s="1" t="s">
        <v>510</v>
      </c>
      <c r="D497" s="1">
        <v>60</v>
      </c>
      <c r="E497" s="1">
        <v>6204</v>
      </c>
      <c r="F497" s="1">
        <v>5825</v>
      </c>
      <c r="G497" s="1">
        <v>194</v>
      </c>
      <c r="H497" s="1">
        <v>10</v>
      </c>
      <c r="I497" s="1">
        <v>53</v>
      </c>
      <c r="J497" s="1">
        <v>122</v>
      </c>
      <c r="K497" s="1">
        <v>101.23</v>
      </c>
      <c r="L497" s="1">
        <v>2162</v>
      </c>
      <c r="M497" s="1">
        <v>2501</v>
      </c>
      <c r="N497" s="1">
        <v>0</v>
      </c>
      <c r="O497" s="1">
        <v>6204</v>
      </c>
    </row>
    <row r="498" spans="1:15" x14ac:dyDescent="0.25">
      <c r="A498" s="1">
        <v>114501</v>
      </c>
      <c r="B498" s="1" t="s">
        <v>15</v>
      </c>
      <c r="C498" s="1" t="s">
        <v>511</v>
      </c>
      <c r="D498" s="1">
        <v>45</v>
      </c>
      <c r="E498" s="1">
        <v>5155</v>
      </c>
      <c r="F498" s="1">
        <v>4870</v>
      </c>
      <c r="G498" s="1">
        <v>134</v>
      </c>
      <c r="H498" s="1">
        <v>9</v>
      </c>
      <c r="I498" s="1">
        <v>48</v>
      </c>
      <c r="J498" s="1">
        <v>94</v>
      </c>
      <c r="K498" s="1">
        <v>94.99</v>
      </c>
      <c r="L498" s="1">
        <v>1211</v>
      </c>
      <c r="M498" s="1">
        <v>2194</v>
      </c>
      <c r="N498" s="1">
        <v>0</v>
      </c>
      <c r="O498" s="1">
        <v>6873</v>
      </c>
    </row>
    <row r="499" spans="1:15" x14ac:dyDescent="0.25">
      <c r="A499" s="1">
        <v>114501</v>
      </c>
      <c r="B499" s="1" t="s">
        <v>15</v>
      </c>
      <c r="C499" s="1" t="s">
        <v>512</v>
      </c>
      <c r="D499" s="1">
        <v>60</v>
      </c>
      <c r="E499" s="1">
        <v>6920</v>
      </c>
      <c r="F499" s="1">
        <v>6465</v>
      </c>
      <c r="G499" s="1">
        <v>223</v>
      </c>
      <c r="H499" s="1">
        <v>8</v>
      </c>
      <c r="I499" s="1">
        <v>106</v>
      </c>
      <c r="J499" s="1">
        <v>118</v>
      </c>
      <c r="K499" s="1">
        <v>92.47</v>
      </c>
      <c r="L499" s="1">
        <v>1337</v>
      </c>
      <c r="M499" s="1">
        <v>2721</v>
      </c>
      <c r="N499" s="1">
        <v>0</v>
      </c>
      <c r="O499" s="1">
        <v>6920</v>
      </c>
    </row>
    <row r="500" spans="1:15" x14ac:dyDescent="0.25">
      <c r="A500" s="1">
        <v>114501</v>
      </c>
      <c r="B500" s="1" t="s">
        <v>15</v>
      </c>
      <c r="C500" s="1" t="s">
        <v>513</v>
      </c>
      <c r="D500" s="1">
        <v>60</v>
      </c>
      <c r="E500" s="1">
        <v>5607</v>
      </c>
      <c r="F500" s="1">
        <v>5283</v>
      </c>
      <c r="G500" s="1">
        <v>173</v>
      </c>
      <c r="H500" s="1">
        <v>5</v>
      </c>
      <c r="I500" s="1">
        <v>52</v>
      </c>
      <c r="J500" s="1">
        <v>94</v>
      </c>
      <c r="K500" s="1">
        <v>90.29</v>
      </c>
      <c r="L500" s="1">
        <v>920</v>
      </c>
      <c r="M500" s="1">
        <v>1510</v>
      </c>
      <c r="N500" s="1">
        <v>0</v>
      </c>
      <c r="O500" s="1">
        <v>5607</v>
      </c>
    </row>
    <row r="501" spans="1:15" x14ac:dyDescent="0.25">
      <c r="A501" s="1">
        <v>114501</v>
      </c>
      <c r="B501" s="1" t="s">
        <v>15</v>
      </c>
      <c r="C501" s="1" t="s">
        <v>514</v>
      </c>
      <c r="D501" s="1">
        <v>60</v>
      </c>
      <c r="E501" s="1">
        <v>6581</v>
      </c>
      <c r="F501" s="1">
        <v>6226</v>
      </c>
      <c r="G501" s="1">
        <v>228</v>
      </c>
      <c r="H501" s="1">
        <v>5</v>
      </c>
      <c r="I501" s="1">
        <v>48</v>
      </c>
      <c r="J501" s="1">
        <v>74</v>
      </c>
      <c r="K501" s="1">
        <v>89.86</v>
      </c>
      <c r="L501" s="1">
        <v>971</v>
      </c>
      <c r="M501" s="1">
        <v>2143</v>
      </c>
      <c r="N501" s="1">
        <v>0</v>
      </c>
      <c r="O501" s="1">
        <v>6581</v>
      </c>
    </row>
    <row r="502" spans="1:15" x14ac:dyDescent="0.25">
      <c r="A502" s="1">
        <v>114501</v>
      </c>
      <c r="B502" s="1" t="s">
        <v>15</v>
      </c>
      <c r="C502" s="1" t="s">
        <v>515</v>
      </c>
      <c r="D502" s="1">
        <v>60</v>
      </c>
      <c r="E502" s="1">
        <v>5301</v>
      </c>
      <c r="F502" s="1">
        <v>5083</v>
      </c>
      <c r="G502" s="1">
        <v>94</v>
      </c>
      <c r="H502" s="1">
        <v>8</v>
      </c>
      <c r="I502" s="1">
        <v>30</v>
      </c>
      <c r="J502" s="1">
        <v>86</v>
      </c>
      <c r="K502" s="1">
        <v>91.1</v>
      </c>
      <c r="L502" s="1">
        <v>956</v>
      </c>
      <c r="M502" s="1">
        <v>1483</v>
      </c>
      <c r="N502" s="1">
        <v>0</v>
      </c>
      <c r="O502" s="1">
        <v>5301</v>
      </c>
    </row>
    <row r="503" spans="1:15" x14ac:dyDescent="0.25">
      <c r="A503" s="1">
        <v>114501</v>
      </c>
      <c r="B503" s="1" t="s">
        <v>15</v>
      </c>
      <c r="C503" s="1" t="s">
        <v>516</v>
      </c>
      <c r="D503" s="1">
        <v>60</v>
      </c>
      <c r="E503" s="1">
        <v>6396</v>
      </c>
      <c r="F503" s="1">
        <v>6218</v>
      </c>
      <c r="G503" s="1">
        <v>0</v>
      </c>
      <c r="H503" s="1">
        <v>0</v>
      </c>
      <c r="I503" s="1">
        <v>0</v>
      </c>
      <c r="J503" s="1">
        <v>178</v>
      </c>
      <c r="K503" s="1">
        <v>76.11</v>
      </c>
      <c r="L503" s="1">
        <v>26</v>
      </c>
      <c r="M503" s="1">
        <v>2538</v>
      </c>
      <c r="N503" s="1">
        <v>0</v>
      </c>
      <c r="O503" s="1">
        <v>6396</v>
      </c>
    </row>
    <row r="504" spans="1:15" x14ac:dyDescent="0.25">
      <c r="A504" s="1">
        <v>114501</v>
      </c>
      <c r="B504" s="1" t="s">
        <v>15</v>
      </c>
      <c r="C504" s="1" t="s">
        <v>517</v>
      </c>
      <c r="D504" s="1">
        <v>60</v>
      </c>
      <c r="E504" s="1">
        <v>6516</v>
      </c>
      <c r="F504" s="1">
        <v>6344</v>
      </c>
      <c r="G504" s="1">
        <v>0</v>
      </c>
      <c r="H504" s="1">
        <v>0</v>
      </c>
      <c r="I504" s="1">
        <v>0</v>
      </c>
      <c r="J504" s="1">
        <v>172</v>
      </c>
      <c r="K504" s="1">
        <v>77.89</v>
      </c>
      <c r="L504" s="1">
        <v>52</v>
      </c>
      <c r="M504" s="1">
        <v>2746</v>
      </c>
      <c r="N504" s="1">
        <v>0</v>
      </c>
      <c r="O504" s="1">
        <v>6516</v>
      </c>
    </row>
    <row r="505" spans="1:15" x14ac:dyDescent="0.25">
      <c r="A505" s="1">
        <v>114501</v>
      </c>
      <c r="B505" s="1" t="s">
        <v>15</v>
      </c>
      <c r="C505" s="1" t="s">
        <v>518</v>
      </c>
      <c r="D505" s="1">
        <v>60</v>
      </c>
      <c r="E505" s="1">
        <v>5814</v>
      </c>
      <c r="F505" s="1">
        <v>5623</v>
      </c>
      <c r="G505" s="1">
        <v>0</v>
      </c>
      <c r="H505" s="1">
        <v>0</v>
      </c>
      <c r="I505" s="1">
        <v>0</v>
      </c>
      <c r="J505" s="1">
        <v>191</v>
      </c>
      <c r="K505" s="1">
        <v>81.599999999999994</v>
      </c>
      <c r="L505" s="1">
        <v>352</v>
      </c>
      <c r="M505" s="1">
        <v>2214</v>
      </c>
      <c r="N505" s="1">
        <v>0</v>
      </c>
      <c r="O505" s="1">
        <v>5814</v>
      </c>
    </row>
    <row r="506" spans="1:15" x14ac:dyDescent="0.25">
      <c r="A506" s="1">
        <v>114501</v>
      </c>
      <c r="B506" s="1" t="s">
        <v>15</v>
      </c>
      <c r="C506" s="1" t="s">
        <v>519</v>
      </c>
      <c r="D506" s="1">
        <v>60</v>
      </c>
      <c r="E506" s="1">
        <v>5258</v>
      </c>
      <c r="F506" s="1">
        <v>5056</v>
      </c>
      <c r="G506" s="1">
        <v>0</v>
      </c>
      <c r="H506" s="1">
        <v>0</v>
      </c>
      <c r="I506" s="1">
        <v>0</v>
      </c>
      <c r="J506" s="1">
        <v>202</v>
      </c>
      <c r="K506" s="1">
        <v>83.11</v>
      </c>
      <c r="L506" s="1">
        <v>377</v>
      </c>
      <c r="M506" s="1">
        <v>1545</v>
      </c>
      <c r="N506" s="1">
        <v>0</v>
      </c>
      <c r="O506" s="1">
        <v>5258</v>
      </c>
    </row>
    <row r="507" spans="1:15" x14ac:dyDescent="0.25">
      <c r="A507" s="1">
        <v>114501</v>
      </c>
      <c r="B507" s="1" t="s">
        <v>15</v>
      </c>
      <c r="C507" s="1" t="s">
        <v>520</v>
      </c>
      <c r="D507" s="1">
        <v>60</v>
      </c>
      <c r="E507" s="1">
        <v>4642</v>
      </c>
      <c r="F507" s="1">
        <v>4531</v>
      </c>
      <c r="G507" s="1">
        <v>0</v>
      </c>
      <c r="H507" s="1">
        <v>0</v>
      </c>
      <c r="I507" s="1">
        <v>0</v>
      </c>
      <c r="J507" s="1">
        <v>111</v>
      </c>
      <c r="K507" s="1">
        <v>88.65</v>
      </c>
      <c r="L507" s="1">
        <v>612</v>
      </c>
      <c r="M507" s="1">
        <v>1362</v>
      </c>
      <c r="N507" s="1">
        <v>0</v>
      </c>
      <c r="O507" s="1">
        <v>4642</v>
      </c>
    </row>
    <row r="508" spans="1:15" x14ac:dyDescent="0.25">
      <c r="A508" s="1">
        <v>114501</v>
      </c>
      <c r="B508" s="1" t="s">
        <v>15</v>
      </c>
      <c r="C508" s="1" t="s">
        <v>521</v>
      </c>
      <c r="D508" s="1">
        <v>60</v>
      </c>
      <c r="E508" s="1">
        <v>3303</v>
      </c>
      <c r="F508" s="1">
        <v>3222</v>
      </c>
      <c r="G508" s="1">
        <v>0</v>
      </c>
      <c r="H508" s="1">
        <v>0</v>
      </c>
      <c r="I508" s="1">
        <v>0</v>
      </c>
      <c r="J508" s="1">
        <v>81</v>
      </c>
      <c r="K508" s="1">
        <v>94.41</v>
      </c>
      <c r="L508" s="1">
        <v>761</v>
      </c>
      <c r="M508" s="1">
        <v>774</v>
      </c>
      <c r="N508" s="1">
        <v>0</v>
      </c>
      <c r="O508" s="1">
        <v>3303</v>
      </c>
    </row>
    <row r="509" spans="1:15" x14ac:dyDescent="0.25">
      <c r="A509" s="1">
        <v>114501</v>
      </c>
      <c r="B509" s="1" t="s">
        <v>15</v>
      </c>
      <c r="C509" s="1" t="s">
        <v>522</v>
      </c>
      <c r="D509" s="1">
        <v>60</v>
      </c>
      <c r="E509" s="1">
        <v>1867</v>
      </c>
      <c r="F509" s="1">
        <v>1839</v>
      </c>
      <c r="G509" s="1">
        <v>0</v>
      </c>
      <c r="H509" s="1">
        <v>0</v>
      </c>
      <c r="I509" s="1">
        <v>0</v>
      </c>
      <c r="J509" s="1">
        <v>28</v>
      </c>
      <c r="K509" s="1">
        <v>97.67</v>
      </c>
      <c r="L509" s="1">
        <v>522</v>
      </c>
      <c r="M509" s="1">
        <v>146</v>
      </c>
      <c r="N509" s="1">
        <v>0</v>
      </c>
      <c r="O509" s="1">
        <v>1867</v>
      </c>
    </row>
    <row r="510" spans="1:15" x14ac:dyDescent="0.25">
      <c r="A510" s="1">
        <v>114501</v>
      </c>
      <c r="B510" s="1" t="s">
        <v>15</v>
      </c>
      <c r="C510" s="1" t="s">
        <v>523</v>
      </c>
      <c r="D510" s="1">
        <v>60</v>
      </c>
      <c r="E510" s="1">
        <v>1235</v>
      </c>
      <c r="F510" s="1">
        <v>1219</v>
      </c>
      <c r="G510" s="1">
        <v>0</v>
      </c>
      <c r="H510" s="1">
        <v>0</v>
      </c>
      <c r="I510" s="1">
        <v>0</v>
      </c>
      <c r="J510" s="1">
        <v>16</v>
      </c>
      <c r="K510" s="1">
        <v>98.46</v>
      </c>
      <c r="L510" s="1">
        <v>364</v>
      </c>
      <c r="M510" s="1">
        <v>0</v>
      </c>
      <c r="N510" s="1">
        <v>0</v>
      </c>
      <c r="O510" s="1">
        <v>1235</v>
      </c>
    </row>
    <row r="511" spans="1:15" x14ac:dyDescent="0.25">
      <c r="A511" s="1">
        <v>114501</v>
      </c>
      <c r="B511" s="1" t="s">
        <v>15</v>
      </c>
      <c r="C511" s="1" t="s">
        <v>524</v>
      </c>
      <c r="D511" s="1">
        <v>60</v>
      </c>
      <c r="E511" s="1">
        <v>1455</v>
      </c>
      <c r="F511" s="1">
        <v>1413</v>
      </c>
      <c r="G511" s="1">
        <v>0</v>
      </c>
      <c r="H511" s="1">
        <v>0</v>
      </c>
      <c r="I511" s="1">
        <v>0</v>
      </c>
      <c r="J511" s="1">
        <v>42</v>
      </c>
      <c r="K511" s="1">
        <v>97.94</v>
      </c>
      <c r="L511" s="1">
        <v>434</v>
      </c>
      <c r="M511" s="1">
        <v>5</v>
      </c>
      <c r="N511" s="1">
        <v>0</v>
      </c>
      <c r="O511" s="1">
        <v>1455</v>
      </c>
    </row>
    <row r="512" spans="1:15" x14ac:dyDescent="0.25">
      <c r="A512" s="1">
        <v>114501</v>
      </c>
      <c r="B512" s="1" t="s">
        <v>15</v>
      </c>
      <c r="C512" s="1" t="s">
        <v>525</v>
      </c>
      <c r="D512" s="1">
        <v>60</v>
      </c>
      <c r="E512" s="1">
        <v>1909</v>
      </c>
      <c r="F512" s="1">
        <v>1848</v>
      </c>
      <c r="G512" s="1">
        <v>0</v>
      </c>
      <c r="H512" s="1">
        <v>0</v>
      </c>
      <c r="I512" s="1">
        <v>0</v>
      </c>
      <c r="J512" s="1">
        <v>61</v>
      </c>
      <c r="K512" s="1">
        <v>96.75</v>
      </c>
      <c r="L512" s="1">
        <v>519</v>
      </c>
      <c r="M512" s="1">
        <v>286</v>
      </c>
      <c r="N512" s="1">
        <v>0</v>
      </c>
      <c r="O512" s="1">
        <v>1909</v>
      </c>
    </row>
    <row r="513" spans="1:15" x14ac:dyDescent="0.25">
      <c r="A513" s="1">
        <v>114501</v>
      </c>
      <c r="B513" s="1" t="s">
        <v>15</v>
      </c>
      <c r="C513" s="1" t="s">
        <v>526</v>
      </c>
      <c r="D513" s="1">
        <v>60</v>
      </c>
      <c r="E513" s="1">
        <v>3277</v>
      </c>
      <c r="F513" s="1">
        <v>3131</v>
      </c>
      <c r="G513" s="1">
        <v>52</v>
      </c>
      <c r="H513" s="1">
        <v>2</v>
      </c>
      <c r="I513" s="1">
        <v>16</v>
      </c>
      <c r="J513" s="1">
        <v>76</v>
      </c>
      <c r="K513" s="1">
        <v>97.08</v>
      </c>
      <c r="L513" s="1">
        <v>908</v>
      </c>
      <c r="M513" s="1">
        <v>775</v>
      </c>
      <c r="N513" s="1">
        <v>0</v>
      </c>
      <c r="O513" s="1">
        <v>3277</v>
      </c>
    </row>
    <row r="514" spans="1:15" x14ac:dyDescent="0.25">
      <c r="A514" s="1">
        <v>114501</v>
      </c>
      <c r="B514" s="1" t="s">
        <v>15</v>
      </c>
      <c r="C514" s="1" t="s">
        <v>527</v>
      </c>
      <c r="D514" s="1">
        <v>60</v>
      </c>
      <c r="E514" s="1">
        <v>3578</v>
      </c>
      <c r="F514" s="1">
        <v>3230</v>
      </c>
      <c r="G514" s="1">
        <v>253</v>
      </c>
      <c r="H514" s="1">
        <v>5</v>
      </c>
      <c r="I514" s="1">
        <v>52</v>
      </c>
      <c r="J514" s="1">
        <v>38</v>
      </c>
      <c r="K514" s="1">
        <v>92.74</v>
      </c>
      <c r="L514" s="1">
        <v>815</v>
      </c>
      <c r="M514" s="1">
        <v>844</v>
      </c>
      <c r="N514" s="1">
        <v>0</v>
      </c>
      <c r="O514" s="1">
        <v>3578</v>
      </c>
    </row>
    <row r="515" spans="1:15" x14ac:dyDescent="0.25">
      <c r="A515" s="1">
        <v>114501</v>
      </c>
      <c r="B515" s="1" t="s">
        <v>15</v>
      </c>
      <c r="C515" s="1" t="s">
        <v>528</v>
      </c>
      <c r="D515" s="1">
        <v>60</v>
      </c>
      <c r="E515" s="1">
        <v>3561</v>
      </c>
      <c r="F515" s="1">
        <v>2100</v>
      </c>
      <c r="G515" s="1">
        <v>1353</v>
      </c>
      <c r="H515" s="1">
        <v>2</v>
      </c>
      <c r="I515" s="1">
        <v>40</v>
      </c>
      <c r="J515" s="1">
        <v>66</v>
      </c>
      <c r="K515" s="1">
        <v>95.39</v>
      </c>
      <c r="L515" s="1">
        <v>890</v>
      </c>
      <c r="M515" s="1">
        <v>839</v>
      </c>
      <c r="N515" s="1">
        <v>0</v>
      </c>
      <c r="O515" s="1">
        <v>3561</v>
      </c>
    </row>
    <row r="516" spans="1:15" x14ac:dyDescent="0.25">
      <c r="A516" s="1">
        <v>114501</v>
      </c>
      <c r="B516" s="1" t="s">
        <v>15</v>
      </c>
      <c r="C516" s="1" t="s">
        <v>529</v>
      </c>
      <c r="D516" s="1">
        <v>60</v>
      </c>
      <c r="E516" s="1">
        <v>4112</v>
      </c>
      <c r="F516" s="1">
        <v>3244</v>
      </c>
      <c r="G516" s="1">
        <v>772</v>
      </c>
      <c r="H516" s="1">
        <v>2</v>
      </c>
      <c r="I516" s="1">
        <v>25</v>
      </c>
      <c r="J516" s="1">
        <v>69</v>
      </c>
      <c r="K516" s="1">
        <v>101.94</v>
      </c>
      <c r="L516" s="1">
        <v>1414</v>
      </c>
      <c r="M516" s="1">
        <v>977</v>
      </c>
      <c r="N516" s="1">
        <v>0</v>
      </c>
      <c r="O516" s="1">
        <v>4112</v>
      </c>
    </row>
    <row r="517" spans="1:15" x14ac:dyDescent="0.25">
      <c r="A517" s="1">
        <v>114501</v>
      </c>
      <c r="B517" s="1" t="s">
        <v>15</v>
      </c>
      <c r="C517" s="1" t="s">
        <v>530</v>
      </c>
      <c r="D517" s="1">
        <v>60</v>
      </c>
      <c r="E517" s="1">
        <v>5112</v>
      </c>
      <c r="F517" s="1">
        <v>4570</v>
      </c>
      <c r="G517" s="1">
        <v>438</v>
      </c>
      <c r="H517" s="1">
        <v>4</v>
      </c>
      <c r="I517" s="1">
        <v>29</v>
      </c>
      <c r="J517" s="1">
        <v>71</v>
      </c>
      <c r="K517" s="1">
        <v>98.98</v>
      </c>
      <c r="L517" s="1">
        <v>1558</v>
      </c>
      <c r="M517" s="1">
        <v>1618</v>
      </c>
      <c r="N517" s="1">
        <v>0</v>
      </c>
      <c r="O517" s="1">
        <v>5112</v>
      </c>
    </row>
    <row r="518" spans="1:15" x14ac:dyDescent="0.25">
      <c r="A518" s="1">
        <v>114501</v>
      </c>
      <c r="B518" s="1" t="s">
        <v>15</v>
      </c>
      <c r="C518" s="1" t="s">
        <v>531</v>
      </c>
      <c r="D518" s="1">
        <v>60</v>
      </c>
      <c r="E518" s="1">
        <v>5877</v>
      </c>
      <c r="F518" s="1">
        <v>5424</v>
      </c>
      <c r="G518" s="1">
        <v>370</v>
      </c>
      <c r="H518" s="1">
        <v>2</v>
      </c>
      <c r="I518" s="1">
        <v>24</v>
      </c>
      <c r="J518" s="1">
        <v>57</v>
      </c>
      <c r="K518" s="1">
        <v>100.8</v>
      </c>
      <c r="L518" s="1">
        <v>1943</v>
      </c>
      <c r="M518" s="1">
        <v>2429</v>
      </c>
      <c r="N518" s="1">
        <v>0</v>
      </c>
      <c r="O518" s="1">
        <v>5877</v>
      </c>
    </row>
    <row r="519" spans="1:15" x14ac:dyDescent="0.25">
      <c r="A519" s="1">
        <v>114501</v>
      </c>
      <c r="B519" s="1" t="s">
        <v>15</v>
      </c>
      <c r="C519" s="1" t="s">
        <v>532</v>
      </c>
      <c r="D519" s="1">
        <v>60</v>
      </c>
      <c r="E519" s="1">
        <v>5659</v>
      </c>
      <c r="F519" s="1">
        <v>5439</v>
      </c>
      <c r="G519" s="1">
        <v>133</v>
      </c>
      <c r="H519" s="1">
        <v>4</v>
      </c>
      <c r="I519" s="1">
        <v>16</v>
      </c>
      <c r="J519" s="1">
        <v>67</v>
      </c>
      <c r="K519" s="1">
        <v>103.73</v>
      </c>
      <c r="L519" s="1">
        <v>2088</v>
      </c>
      <c r="M519" s="1">
        <v>2013</v>
      </c>
      <c r="N519" s="1">
        <v>0</v>
      </c>
      <c r="O519" s="1">
        <v>5659</v>
      </c>
    </row>
    <row r="520" spans="1:15" x14ac:dyDescent="0.25">
      <c r="A520" s="1">
        <v>114501</v>
      </c>
      <c r="B520" s="1" t="s">
        <v>15</v>
      </c>
      <c r="C520" s="1" t="s">
        <v>533</v>
      </c>
      <c r="D520" s="1">
        <v>60</v>
      </c>
      <c r="E520" s="1">
        <v>4872</v>
      </c>
      <c r="F520" s="1">
        <v>4742</v>
      </c>
      <c r="G520" s="1">
        <v>63</v>
      </c>
      <c r="H520" s="1">
        <v>3</v>
      </c>
      <c r="I520" s="1">
        <v>16</v>
      </c>
      <c r="J520" s="1">
        <v>48</v>
      </c>
      <c r="K520" s="1">
        <v>106.67</v>
      </c>
      <c r="L520" s="1">
        <v>2076</v>
      </c>
      <c r="M520" s="1">
        <v>1413</v>
      </c>
      <c r="N520" s="1">
        <v>0</v>
      </c>
      <c r="O520" s="1">
        <v>4872</v>
      </c>
    </row>
    <row r="521" spans="1:15" x14ac:dyDescent="0.25">
      <c r="A521" s="1">
        <v>114501</v>
      </c>
      <c r="B521" s="1" t="s">
        <v>15</v>
      </c>
      <c r="C521" s="1" t="s">
        <v>534</v>
      </c>
      <c r="D521" s="1">
        <v>60</v>
      </c>
      <c r="E521" s="1">
        <v>4581</v>
      </c>
      <c r="F521" s="1">
        <v>4425</v>
      </c>
      <c r="G521" s="1">
        <v>66</v>
      </c>
      <c r="H521" s="1">
        <v>2</v>
      </c>
      <c r="I521" s="1">
        <v>25</v>
      </c>
      <c r="J521" s="1">
        <v>63</v>
      </c>
      <c r="K521" s="1">
        <v>108.73</v>
      </c>
      <c r="L521" s="1">
        <v>2017</v>
      </c>
      <c r="M521" s="1">
        <v>1306</v>
      </c>
      <c r="N521" s="1">
        <v>0</v>
      </c>
      <c r="O521" s="1">
        <v>4581</v>
      </c>
    </row>
    <row r="522" spans="1:15" x14ac:dyDescent="0.25">
      <c r="A522" s="1">
        <v>114501</v>
      </c>
      <c r="B522" s="1" t="s">
        <v>15</v>
      </c>
      <c r="C522" s="1" t="s">
        <v>535</v>
      </c>
      <c r="D522" s="1">
        <v>60</v>
      </c>
      <c r="E522" s="1">
        <v>4696</v>
      </c>
      <c r="F522" s="1">
        <v>4497</v>
      </c>
      <c r="G522" s="1">
        <v>101</v>
      </c>
      <c r="H522" s="1">
        <v>1</v>
      </c>
      <c r="I522" s="1">
        <v>37</v>
      </c>
      <c r="J522" s="1">
        <v>60</v>
      </c>
      <c r="K522" s="1">
        <v>106.71</v>
      </c>
      <c r="L522" s="1">
        <v>1996</v>
      </c>
      <c r="M522" s="1">
        <v>1338</v>
      </c>
      <c r="N522" s="1">
        <v>0</v>
      </c>
      <c r="O522" s="1">
        <v>4696</v>
      </c>
    </row>
    <row r="523" spans="1:15" x14ac:dyDescent="0.25">
      <c r="A523" s="1">
        <v>114501</v>
      </c>
      <c r="B523" s="1" t="s">
        <v>15</v>
      </c>
      <c r="C523" s="1" t="s">
        <v>536</v>
      </c>
      <c r="D523" s="1">
        <v>60</v>
      </c>
      <c r="E523" s="1">
        <v>5174</v>
      </c>
      <c r="F523" s="1">
        <v>4972</v>
      </c>
      <c r="G523" s="1">
        <v>83</v>
      </c>
      <c r="H523" s="1">
        <v>2</v>
      </c>
      <c r="I523" s="1">
        <v>58</v>
      </c>
      <c r="J523" s="1">
        <v>59</v>
      </c>
      <c r="K523" s="1">
        <v>103.43</v>
      </c>
      <c r="L523" s="1">
        <v>1955</v>
      </c>
      <c r="M523" s="1">
        <v>1460</v>
      </c>
      <c r="N523" s="1">
        <v>0</v>
      </c>
      <c r="O523" s="1">
        <v>5174</v>
      </c>
    </row>
    <row r="524" spans="1:15" x14ac:dyDescent="0.25">
      <c r="A524" s="1">
        <v>114501</v>
      </c>
      <c r="B524" s="1" t="s">
        <v>15</v>
      </c>
      <c r="C524" s="1" t="s">
        <v>537</v>
      </c>
      <c r="D524" s="1">
        <v>60</v>
      </c>
      <c r="E524" s="1">
        <v>5221</v>
      </c>
      <c r="F524" s="1">
        <v>5064</v>
      </c>
      <c r="G524" s="1">
        <v>85</v>
      </c>
      <c r="H524" s="1">
        <v>2</v>
      </c>
      <c r="I524" s="1">
        <v>21</v>
      </c>
      <c r="J524" s="1">
        <v>49</v>
      </c>
      <c r="K524" s="1">
        <v>101.51</v>
      </c>
      <c r="L524" s="1">
        <v>1832</v>
      </c>
      <c r="M524" s="1">
        <v>1472</v>
      </c>
      <c r="N524" s="1">
        <v>0</v>
      </c>
      <c r="O524" s="1">
        <v>5221</v>
      </c>
    </row>
    <row r="525" spans="1:15" x14ac:dyDescent="0.25">
      <c r="A525" s="1">
        <v>114501</v>
      </c>
      <c r="B525" s="1" t="s">
        <v>15</v>
      </c>
      <c r="C525" s="1" t="s">
        <v>538</v>
      </c>
      <c r="D525" s="1">
        <v>60</v>
      </c>
      <c r="E525" s="1">
        <v>5484</v>
      </c>
      <c r="F525" s="1">
        <v>5274</v>
      </c>
      <c r="G525" s="1">
        <v>141</v>
      </c>
      <c r="H525" s="1">
        <v>5</v>
      </c>
      <c r="I525" s="1">
        <v>15</v>
      </c>
      <c r="J525" s="1">
        <v>49</v>
      </c>
      <c r="K525" s="1">
        <v>98.92</v>
      </c>
      <c r="L525" s="1">
        <v>1625</v>
      </c>
      <c r="M525" s="1">
        <v>1525</v>
      </c>
      <c r="N525" s="1">
        <v>0</v>
      </c>
      <c r="O525" s="1">
        <v>5484</v>
      </c>
    </row>
    <row r="526" spans="1:15" x14ac:dyDescent="0.25">
      <c r="A526" s="1">
        <v>114501</v>
      </c>
      <c r="B526" s="1" t="s">
        <v>15</v>
      </c>
      <c r="C526" s="1" t="s">
        <v>539</v>
      </c>
      <c r="D526" s="1">
        <v>60</v>
      </c>
      <c r="E526" s="1">
        <v>5018</v>
      </c>
      <c r="F526" s="1">
        <v>4868</v>
      </c>
      <c r="G526" s="1">
        <v>73</v>
      </c>
      <c r="H526" s="1">
        <v>1</v>
      </c>
      <c r="I526" s="1">
        <v>20</v>
      </c>
      <c r="J526" s="1">
        <v>56</v>
      </c>
      <c r="K526" s="1">
        <v>92.98</v>
      </c>
      <c r="L526" s="1">
        <v>1033</v>
      </c>
      <c r="M526" s="1">
        <v>1433</v>
      </c>
      <c r="N526" s="1">
        <v>0</v>
      </c>
      <c r="O526" s="1">
        <v>5018</v>
      </c>
    </row>
    <row r="527" spans="1:15" x14ac:dyDescent="0.25">
      <c r="A527" s="1">
        <v>114501</v>
      </c>
      <c r="B527" s="1" t="s">
        <v>15</v>
      </c>
      <c r="C527" s="1" t="s">
        <v>540</v>
      </c>
      <c r="D527" s="1">
        <v>60</v>
      </c>
      <c r="E527" s="1">
        <v>4931</v>
      </c>
      <c r="F527" s="1">
        <v>4841</v>
      </c>
      <c r="G527" s="1">
        <v>0</v>
      </c>
      <c r="H527" s="1">
        <v>0</v>
      </c>
      <c r="I527" s="1">
        <v>0</v>
      </c>
      <c r="J527" s="1">
        <v>90</v>
      </c>
      <c r="K527" s="1">
        <v>85.39</v>
      </c>
      <c r="L527" s="1">
        <v>446</v>
      </c>
      <c r="M527" s="1">
        <v>1444</v>
      </c>
      <c r="N527" s="1">
        <v>0</v>
      </c>
      <c r="O527" s="1">
        <v>4931</v>
      </c>
    </row>
    <row r="528" spans="1:15" x14ac:dyDescent="0.25">
      <c r="A528" s="1">
        <v>114501</v>
      </c>
      <c r="B528" s="1" t="s">
        <v>15</v>
      </c>
      <c r="C528" s="1" t="s">
        <v>541</v>
      </c>
      <c r="D528" s="1">
        <v>60</v>
      </c>
      <c r="E528" s="1">
        <v>4354</v>
      </c>
      <c r="F528" s="1">
        <v>4269</v>
      </c>
      <c r="G528" s="1">
        <v>0</v>
      </c>
      <c r="H528" s="1">
        <v>0</v>
      </c>
      <c r="I528" s="1">
        <v>0</v>
      </c>
      <c r="J528" s="1">
        <v>85</v>
      </c>
      <c r="K528" s="1">
        <v>89.74</v>
      </c>
      <c r="L528" s="1">
        <v>673</v>
      </c>
      <c r="M528" s="1">
        <v>1268</v>
      </c>
      <c r="N528" s="1">
        <v>0</v>
      </c>
      <c r="O528" s="1">
        <v>4354</v>
      </c>
    </row>
    <row r="529" spans="1:15" x14ac:dyDescent="0.25">
      <c r="A529" s="1">
        <v>114501</v>
      </c>
      <c r="B529" s="1" t="s">
        <v>15</v>
      </c>
      <c r="C529" s="1" t="s">
        <v>542</v>
      </c>
      <c r="D529" s="1">
        <v>60</v>
      </c>
      <c r="E529" s="1">
        <v>4643</v>
      </c>
      <c r="F529" s="1">
        <v>4529</v>
      </c>
      <c r="G529" s="1">
        <v>0</v>
      </c>
      <c r="H529" s="1">
        <v>0</v>
      </c>
      <c r="I529" s="1">
        <v>0</v>
      </c>
      <c r="J529" s="1">
        <v>114</v>
      </c>
      <c r="K529" s="1">
        <v>88.19</v>
      </c>
      <c r="L529" s="1">
        <v>594</v>
      </c>
      <c r="M529" s="1">
        <v>1363</v>
      </c>
      <c r="N529" s="1">
        <v>0</v>
      </c>
      <c r="O529" s="1">
        <v>4643</v>
      </c>
    </row>
    <row r="530" spans="1:15" x14ac:dyDescent="0.25">
      <c r="A530" s="1">
        <v>114501</v>
      </c>
      <c r="B530" s="1" t="s">
        <v>15</v>
      </c>
      <c r="C530" s="1" t="s">
        <v>543</v>
      </c>
      <c r="D530" s="1">
        <v>60</v>
      </c>
      <c r="E530" s="1">
        <v>5678</v>
      </c>
      <c r="F530" s="1">
        <v>5528</v>
      </c>
      <c r="G530" s="1">
        <v>0</v>
      </c>
      <c r="H530" s="1">
        <v>0</v>
      </c>
      <c r="I530" s="1">
        <v>0</v>
      </c>
      <c r="J530" s="1">
        <v>150</v>
      </c>
      <c r="K530" s="1">
        <v>81.39</v>
      </c>
      <c r="L530" s="1">
        <v>224</v>
      </c>
      <c r="M530" s="1">
        <v>2347</v>
      </c>
      <c r="N530" s="1">
        <v>0</v>
      </c>
      <c r="O530" s="1">
        <v>5678</v>
      </c>
    </row>
    <row r="531" spans="1:15" x14ac:dyDescent="0.25">
      <c r="A531" s="1">
        <v>114501</v>
      </c>
      <c r="B531" s="1" t="s">
        <v>15</v>
      </c>
      <c r="C531" s="1" t="s">
        <v>544</v>
      </c>
      <c r="D531" s="1">
        <v>60</v>
      </c>
      <c r="E531" s="1">
        <v>4965</v>
      </c>
      <c r="F531" s="1">
        <v>4862</v>
      </c>
      <c r="G531" s="1">
        <v>0</v>
      </c>
      <c r="H531" s="1">
        <v>0</v>
      </c>
      <c r="I531" s="1">
        <v>0</v>
      </c>
      <c r="J531" s="1">
        <v>103</v>
      </c>
      <c r="K531" s="1">
        <v>86.42</v>
      </c>
      <c r="L531" s="1">
        <v>502</v>
      </c>
      <c r="M531" s="1">
        <v>1818</v>
      </c>
      <c r="N531" s="1">
        <v>0</v>
      </c>
      <c r="O531" s="1">
        <v>4965</v>
      </c>
    </row>
    <row r="532" spans="1:15" x14ac:dyDescent="0.25">
      <c r="A532" s="1">
        <v>114501</v>
      </c>
      <c r="B532" s="1" t="s">
        <v>15</v>
      </c>
      <c r="C532" s="1" t="s">
        <v>545</v>
      </c>
      <c r="D532" s="1">
        <v>60</v>
      </c>
      <c r="E532" s="1">
        <v>2933</v>
      </c>
      <c r="F532" s="1">
        <v>2903</v>
      </c>
      <c r="G532" s="1">
        <v>0</v>
      </c>
      <c r="H532" s="1">
        <v>0</v>
      </c>
      <c r="I532" s="1">
        <v>0</v>
      </c>
      <c r="J532" s="1">
        <v>30</v>
      </c>
      <c r="K532" s="1">
        <v>93.56</v>
      </c>
      <c r="L532" s="1">
        <v>650</v>
      </c>
      <c r="M532" s="1">
        <v>624</v>
      </c>
      <c r="N532" s="1">
        <v>0</v>
      </c>
      <c r="O532" s="1">
        <v>2933</v>
      </c>
    </row>
    <row r="533" spans="1:15" x14ac:dyDescent="0.25">
      <c r="A533" s="1">
        <v>114501</v>
      </c>
      <c r="B533" s="1" t="s">
        <v>15</v>
      </c>
      <c r="C533" s="1" t="s">
        <v>546</v>
      </c>
      <c r="D533" s="1">
        <v>60</v>
      </c>
      <c r="E533" s="1">
        <v>1211</v>
      </c>
      <c r="F533" s="1">
        <v>1191</v>
      </c>
      <c r="G533" s="1">
        <v>0</v>
      </c>
      <c r="H533" s="1">
        <v>0</v>
      </c>
      <c r="I533" s="1">
        <v>0</v>
      </c>
      <c r="J533" s="1">
        <v>20</v>
      </c>
      <c r="K533" s="1">
        <v>95.91</v>
      </c>
      <c r="L533" s="1">
        <v>319</v>
      </c>
      <c r="M533" s="1">
        <v>0</v>
      </c>
      <c r="N533" s="1">
        <v>0</v>
      </c>
      <c r="O533" s="1">
        <v>1211</v>
      </c>
    </row>
    <row r="534" spans="1:15" x14ac:dyDescent="0.25">
      <c r="A534" s="1">
        <v>114501</v>
      </c>
      <c r="B534" s="1" t="s">
        <v>15</v>
      </c>
      <c r="C534" s="1" t="s">
        <v>547</v>
      </c>
      <c r="D534" s="1">
        <v>60</v>
      </c>
      <c r="E534" s="1">
        <v>700</v>
      </c>
      <c r="F534" s="1">
        <v>676</v>
      </c>
      <c r="G534" s="1">
        <v>0</v>
      </c>
      <c r="H534" s="1">
        <v>0</v>
      </c>
      <c r="I534" s="1">
        <v>0</v>
      </c>
      <c r="J534" s="1">
        <v>24</v>
      </c>
      <c r="K534" s="1">
        <v>98.95</v>
      </c>
      <c r="L534" s="1">
        <v>209</v>
      </c>
      <c r="M534" s="1">
        <v>0</v>
      </c>
      <c r="N534" s="1">
        <v>0</v>
      </c>
      <c r="O534" s="1">
        <v>700</v>
      </c>
    </row>
    <row r="535" spans="1:15" x14ac:dyDescent="0.25">
      <c r="A535" s="1">
        <v>114501</v>
      </c>
      <c r="B535" s="1" t="s">
        <v>15</v>
      </c>
      <c r="C535" s="1" t="s">
        <v>548</v>
      </c>
      <c r="D535" s="1">
        <v>60</v>
      </c>
      <c r="E535" s="1">
        <v>888</v>
      </c>
      <c r="F535" s="1">
        <v>830</v>
      </c>
      <c r="G535" s="1">
        <v>0</v>
      </c>
      <c r="H535" s="1">
        <v>0</v>
      </c>
      <c r="I535" s="1">
        <v>0</v>
      </c>
      <c r="J535" s="1">
        <v>58</v>
      </c>
      <c r="K535" s="1">
        <v>98.19</v>
      </c>
      <c r="L535" s="1">
        <v>257</v>
      </c>
      <c r="M535" s="1">
        <v>2</v>
      </c>
      <c r="N535" s="1">
        <v>0</v>
      </c>
      <c r="O535" s="1">
        <v>888</v>
      </c>
    </row>
    <row r="536" spans="1:15" x14ac:dyDescent="0.25">
      <c r="A536" s="1">
        <v>114501</v>
      </c>
      <c r="B536" s="1" t="s">
        <v>15</v>
      </c>
      <c r="C536" s="1" t="s">
        <v>549</v>
      </c>
      <c r="D536" s="1">
        <v>60</v>
      </c>
      <c r="E536" s="1">
        <v>1414</v>
      </c>
      <c r="F536" s="1">
        <v>1346</v>
      </c>
      <c r="G536" s="1">
        <v>0</v>
      </c>
      <c r="H536" s="1">
        <v>0</v>
      </c>
      <c r="I536" s="1">
        <v>0</v>
      </c>
      <c r="J536" s="1">
        <v>68</v>
      </c>
      <c r="K536" s="1">
        <v>97.59</v>
      </c>
      <c r="L536" s="1">
        <v>397</v>
      </c>
      <c r="M536" s="1">
        <v>7</v>
      </c>
      <c r="N536" s="1">
        <v>0</v>
      </c>
      <c r="O536" s="1">
        <v>1414</v>
      </c>
    </row>
    <row r="537" spans="1:15" x14ac:dyDescent="0.25">
      <c r="A537" s="1">
        <v>114501</v>
      </c>
      <c r="B537" s="1" t="s">
        <v>15</v>
      </c>
      <c r="C537" s="1" t="s">
        <v>550</v>
      </c>
      <c r="D537" s="1">
        <v>60</v>
      </c>
      <c r="E537" s="1">
        <v>4147</v>
      </c>
      <c r="F537" s="1">
        <v>3821</v>
      </c>
      <c r="G537" s="1">
        <v>129</v>
      </c>
      <c r="H537" s="1">
        <v>1</v>
      </c>
      <c r="I537" s="1">
        <v>54</v>
      </c>
      <c r="J537" s="1">
        <v>142</v>
      </c>
      <c r="K537" s="1">
        <v>92.69</v>
      </c>
      <c r="L537" s="1">
        <v>832</v>
      </c>
      <c r="M537" s="1">
        <v>1262</v>
      </c>
      <c r="N537" s="1">
        <v>0</v>
      </c>
      <c r="O537" s="1">
        <v>4147</v>
      </c>
    </row>
    <row r="538" spans="1:15" x14ac:dyDescent="0.25">
      <c r="A538" s="1">
        <v>114501</v>
      </c>
      <c r="B538" s="1" t="s">
        <v>15</v>
      </c>
      <c r="C538" s="1" t="s">
        <v>551</v>
      </c>
      <c r="D538" s="1">
        <v>60</v>
      </c>
      <c r="E538" s="1">
        <v>5794</v>
      </c>
      <c r="F538" s="1">
        <v>5316</v>
      </c>
      <c r="G538" s="1">
        <v>285</v>
      </c>
      <c r="H538" s="1">
        <v>22</v>
      </c>
      <c r="I538" s="1">
        <v>95</v>
      </c>
      <c r="J538" s="1">
        <v>76</v>
      </c>
      <c r="K538" s="1">
        <v>84.08</v>
      </c>
      <c r="L538" s="1">
        <v>858</v>
      </c>
      <c r="M538" s="1">
        <v>2374</v>
      </c>
      <c r="N538" s="1">
        <v>0</v>
      </c>
      <c r="O538" s="1">
        <v>5794</v>
      </c>
    </row>
    <row r="539" spans="1:15" x14ac:dyDescent="0.25">
      <c r="A539" s="1">
        <v>114501</v>
      </c>
      <c r="B539" s="1" t="s">
        <v>15</v>
      </c>
      <c r="C539" s="1" t="s">
        <v>552</v>
      </c>
      <c r="D539" s="1">
        <v>60</v>
      </c>
      <c r="E539" s="1">
        <v>5038</v>
      </c>
      <c r="F539" s="1">
        <v>3657</v>
      </c>
      <c r="G539" s="1">
        <v>1218</v>
      </c>
      <c r="H539" s="1">
        <v>6</v>
      </c>
      <c r="I539" s="1">
        <v>62</v>
      </c>
      <c r="J539" s="1">
        <v>95</v>
      </c>
      <c r="K539" s="1">
        <v>85.02</v>
      </c>
      <c r="L539" s="1">
        <v>457</v>
      </c>
      <c r="M539" s="1">
        <v>1919</v>
      </c>
      <c r="N539" s="1">
        <v>0</v>
      </c>
      <c r="O539" s="1">
        <v>5038</v>
      </c>
    </row>
    <row r="540" spans="1:15" x14ac:dyDescent="0.25">
      <c r="A540" s="1">
        <v>114501</v>
      </c>
      <c r="B540" s="1" t="s">
        <v>15</v>
      </c>
      <c r="C540" s="1" t="s">
        <v>553</v>
      </c>
      <c r="D540" s="1">
        <v>60</v>
      </c>
      <c r="E540" s="1">
        <v>5250</v>
      </c>
      <c r="F540" s="1">
        <v>4194</v>
      </c>
      <c r="G540" s="1">
        <v>916</v>
      </c>
      <c r="H540" s="1">
        <v>10</v>
      </c>
      <c r="I540" s="1">
        <v>39</v>
      </c>
      <c r="J540" s="1">
        <v>91</v>
      </c>
      <c r="K540" s="1">
        <v>95.67</v>
      </c>
      <c r="L540" s="1">
        <v>1285</v>
      </c>
      <c r="M540" s="1">
        <v>1709</v>
      </c>
      <c r="N540" s="1">
        <v>0</v>
      </c>
      <c r="O540" s="1">
        <v>5250</v>
      </c>
    </row>
    <row r="541" spans="1:15" x14ac:dyDescent="0.25">
      <c r="A541" s="1">
        <v>114501</v>
      </c>
      <c r="B541" s="1" t="s">
        <v>15</v>
      </c>
      <c r="C541" s="1" t="s">
        <v>554</v>
      </c>
      <c r="D541" s="1">
        <v>60</v>
      </c>
      <c r="E541" s="1">
        <v>5333</v>
      </c>
      <c r="F541" s="1">
        <v>4736</v>
      </c>
      <c r="G541" s="1">
        <v>473</v>
      </c>
      <c r="H541" s="1">
        <v>6</v>
      </c>
      <c r="I541" s="1">
        <v>28</v>
      </c>
      <c r="J541" s="1">
        <v>90</v>
      </c>
      <c r="K541" s="1">
        <v>97.75</v>
      </c>
      <c r="L541" s="1">
        <v>1538</v>
      </c>
      <c r="M541" s="1">
        <v>1991</v>
      </c>
      <c r="N541" s="1">
        <v>0</v>
      </c>
      <c r="O541" s="1">
        <v>5333</v>
      </c>
    </row>
    <row r="542" spans="1:15" x14ac:dyDescent="0.25">
      <c r="A542" s="1">
        <v>114501</v>
      </c>
      <c r="B542" s="1" t="s">
        <v>15</v>
      </c>
      <c r="C542" s="1" t="s">
        <v>555</v>
      </c>
      <c r="D542" s="1">
        <v>60</v>
      </c>
      <c r="E542" s="1">
        <v>4989</v>
      </c>
      <c r="F542" s="1">
        <v>4534</v>
      </c>
      <c r="G542" s="1">
        <v>357</v>
      </c>
      <c r="H542" s="1">
        <v>3</v>
      </c>
      <c r="I542" s="1">
        <v>20</v>
      </c>
      <c r="J542" s="1">
        <v>75</v>
      </c>
      <c r="K542" s="1">
        <v>103.76</v>
      </c>
      <c r="L542" s="1">
        <v>1861</v>
      </c>
      <c r="M542" s="1">
        <v>1485</v>
      </c>
      <c r="N542" s="1">
        <v>0</v>
      </c>
      <c r="O542" s="1">
        <v>4989</v>
      </c>
    </row>
    <row r="543" spans="1:15" x14ac:dyDescent="0.25">
      <c r="A543" s="1">
        <v>114501</v>
      </c>
      <c r="B543" s="1" t="s">
        <v>15</v>
      </c>
      <c r="C543" s="1" t="s">
        <v>556</v>
      </c>
      <c r="D543" s="1">
        <v>60</v>
      </c>
      <c r="E543" s="1">
        <v>4961</v>
      </c>
      <c r="F543" s="1">
        <v>4758</v>
      </c>
      <c r="G543" s="1">
        <v>115</v>
      </c>
      <c r="H543" s="1">
        <v>4</v>
      </c>
      <c r="I543" s="1">
        <v>11</v>
      </c>
      <c r="J543" s="1">
        <v>73</v>
      </c>
      <c r="K543" s="1">
        <v>106.46</v>
      </c>
      <c r="L543" s="1">
        <v>1999</v>
      </c>
      <c r="M543" s="1">
        <v>1424</v>
      </c>
      <c r="N543" s="1">
        <v>0</v>
      </c>
      <c r="O543" s="1">
        <v>4961</v>
      </c>
    </row>
    <row r="544" spans="1:15" x14ac:dyDescent="0.25">
      <c r="A544" s="1">
        <v>114501</v>
      </c>
      <c r="B544" s="1" t="s">
        <v>15</v>
      </c>
      <c r="C544" s="1" t="s">
        <v>557</v>
      </c>
      <c r="D544" s="1">
        <v>60</v>
      </c>
      <c r="E544" s="1">
        <v>4945</v>
      </c>
      <c r="F544" s="1">
        <v>4750</v>
      </c>
      <c r="G544" s="1">
        <v>83</v>
      </c>
      <c r="H544" s="1">
        <v>2</v>
      </c>
      <c r="I544" s="1">
        <v>16</v>
      </c>
      <c r="J544" s="1">
        <v>94</v>
      </c>
      <c r="K544" s="1">
        <v>106.22</v>
      </c>
      <c r="L544" s="1">
        <v>2044</v>
      </c>
      <c r="M544" s="1">
        <v>1407</v>
      </c>
      <c r="N544" s="1">
        <v>0</v>
      </c>
      <c r="O544" s="1">
        <v>4945</v>
      </c>
    </row>
    <row r="545" spans="1:15" x14ac:dyDescent="0.25">
      <c r="A545" s="1">
        <v>114501</v>
      </c>
      <c r="B545" s="1" t="s">
        <v>15</v>
      </c>
      <c r="C545" s="1" t="s">
        <v>558</v>
      </c>
      <c r="D545" s="1">
        <v>60</v>
      </c>
      <c r="E545" s="1">
        <v>5491</v>
      </c>
      <c r="F545" s="1">
        <v>5133</v>
      </c>
      <c r="G545" s="1">
        <v>163</v>
      </c>
      <c r="H545" s="1">
        <v>6</v>
      </c>
      <c r="I545" s="1">
        <v>59</v>
      </c>
      <c r="J545" s="1">
        <v>130</v>
      </c>
      <c r="K545" s="1">
        <v>104.72</v>
      </c>
      <c r="L545" s="1">
        <v>2158</v>
      </c>
      <c r="M545" s="1">
        <v>1729</v>
      </c>
      <c r="N545" s="1">
        <v>0</v>
      </c>
      <c r="O545" s="1">
        <v>5491</v>
      </c>
    </row>
    <row r="546" spans="1:15" x14ac:dyDescent="0.25">
      <c r="A546" s="1">
        <v>114501</v>
      </c>
      <c r="B546" s="1" t="s">
        <v>15</v>
      </c>
      <c r="C546" s="1" t="s">
        <v>559</v>
      </c>
      <c r="D546" s="1">
        <v>60</v>
      </c>
      <c r="E546" s="1">
        <v>5910</v>
      </c>
      <c r="F546" s="1">
        <v>5563</v>
      </c>
      <c r="G546" s="1">
        <v>185</v>
      </c>
      <c r="H546" s="1">
        <v>10</v>
      </c>
      <c r="I546" s="1">
        <v>40</v>
      </c>
      <c r="J546" s="1">
        <v>112</v>
      </c>
      <c r="K546" s="1">
        <v>101.44</v>
      </c>
      <c r="L546" s="1">
        <v>2063</v>
      </c>
      <c r="M546" s="1">
        <v>2193</v>
      </c>
      <c r="N546" s="1">
        <v>0</v>
      </c>
      <c r="O546" s="1">
        <v>5910</v>
      </c>
    </row>
    <row r="547" spans="1:15" x14ac:dyDescent="0.25">
      <c r="A547" s="1">
        <v>114501</v>
      </c>
      <c r="B547" s="1" t="s">
        <v>15</v>
      </c>
      <c r="C547" s="1" t="s">
        <v>560</v>
      </c>
      <c r="D547" s="1">
        <v>60</v>
      </c>
      <c r="E547" s="1">
        <v>6847</v>
      </c>
      <c r="F547" s="1">
        <v>6378</v>
      </c>
      <c r="G547" s="1">
        <v>226</v>
      </c>
      <c r="H547" s="1">
        <v>9</v>
      </c>
      <c r="I547" s="1">
        <v>94</v>
      </c>
      <c r="J547" s="1">
        <v>140</v>
      </c>
      <c r="K547" s="1">
        <v>95.11</v>
      </c>
      <c r="L547" s="1">
        <v>1580</v>
      </c>
      <c r="M547" s="1">
        <v>2855</v>
      </c>
      <c r="N547" s="1">
        <v>0</v>
      </c>
      <c r="O547" s="1">
        <v>6847</v>
      </c>
    </row>
    <row r="548" spans="1:15" x14ac:dyDescent="0.25">
      <c r="A548" s="1">
        <v>114501</v>
      </c>
      <c r="B548" s="1" t="s">
        <v>15</v>
      </c>
      <c r="C548" s="1" t="s">
        <v>561</v>
      </c>
      <c r="D548" s="1">
        <v>60</v>
      </c>
      <c r="E548" s="1">
        <v>6493</v>
      </c>
      <c r="F548" s="1">
        <v>6090</v>
      </c>
      <c r="G548" s="1">
        <v>219</v>
      </c>
      <c r="H548" s="1">
        <v>5</v>
      </c>
      <c r="I548" s="1">
        <v>64</v>
      </c>
      <c r="J548" s="1">
        <v>115</v>
      </c>
      <c r="K548" s="1">
        <v>95.21</v>
      </c>
      <c r="L548" s="1">
        <v>1552</v>
      </c>
      <c r="M548" s="1">
        <v>2496</v>
      </c>
      <c r="N548" s="1">
        <v>0</v>
      </c>
      <c r="O548" s="1">
        <v>6493</v>
      </c>
    </row>
    <row r="549" spans="1:15" x14ac:dyDescent="0.25">
      <c r="A549" s="1">
        <v>114501</v>
      </c>
      <c r="B549" s="1" t="s">
        <v>15</v>
      </c>
      <c r="C549" s="1" t="s">
        <v>562</v>
      </c>
      <c r="D549" s="1">
        <v>60</v>
      </c>
      <c r="E549" s="1">
        <v>6401</v>
      </c>
      <c r="F549" s="1">
        <v>5961</v>
      </c>
      <c r="G549" s="1">
        <v>266</v>
      </c>
      <c r="H549" s="1">
        <v>8</v>
      </c>
      <c r="I549" s="1">
        <v>68</v>
      </c>
      <c r="J549" s="1">
        <v>98</v>
      </c>
      <c r="K549" s="1">
        <v>79.59</v>
      </c>
      <c r="L549" s="1">
        <v>795</v>
      </c>
      <c r="M549" s="1">
        <v>2175</v>
      </c>
      <c r="N549" s="1">
        <v>0</v>
      </c>
      <c r="O549" s="1">
        <v>6401</v>
      </c>
    </row>
    <row r="550" spans="1:15" x14ac:dyDescent="0.25">
      <c r="A550" s="1">
        <v>114501</v>
      </c>
      <c r="B550" s="1" t="s">
        <v>15</v>
      </c>
      <c r="C550" s="1" t="s">
        <v>563</v>
      </c>
      <c r="D550" s="1">
        <v>60</v>
      </c>
      <c r="E550" s="1">
        <v>5839</v>
      </c>
      <c r="F550" s="1">
        <v>5589</v>
      </c>
      <c r="G550" s="1">
        <v>110</v>
      </c>
      <c r="H550" s="1">
        <v>7</v>
      </c>
      <c r="I550" s="1">
        <v>30</v>
      </c>
      <c r="J550" s="1">
        <v>103</v>
      </c>
      <c r="K550" s="1">
        <v>82.7</v>
      </c>
      <c r="L550" s="1">
        <v>419</v>
      </c>
      <c r="M550" s="1">
        <v>1966</v>
      </c>
      <c r="N550" s="1">
        <v>0</v>
      </c>
      <c r="O550" s="1">
        <v>5839</v>
      </c>
    </row>
    <row r="551" spans="1:15" x14ac:dyDescent="0.25">
      <c r="A551" s="1">
        <v>114501</v>
      </c>
      <c r="B551" s="1" t="s">
        <v>15</v>
      </c>
      <c r="C551" s="1" t="s">
        <v>564</v>
      </c>
      <c r="D551" s="1">
        <v>60</v>
      </c>
      <c r="E551" s="1">
        <v>6426</v>
      </c>
      <c r="F551" s="1">
        <v>6249</v>
      </c>
      <c r="G551" s="1">
        <v>0</v>
      </c>
      <c r="H551" s="1">
        <v>0</v>
      </c>
      <c r="I551" s="1">
        <v>0</v>
      </c>
      <c r="J551" s="1">
        <v>177</v>
      </c>
      <c r="K551" s="1">
        <v>78.98</v>
      </c>
      <c r="L551" s="1">
        <v>61</v>
      </c>
      <c r="M551" s="1">
        <v>2620</v>
      </c>
      <c r="N551" s="1">
        <v>0</v>
      </c>
      <c r="O551" s="1">
        <v>6426</v>
      </c>
    </row>
    <row r="552" spans="1:15" x14ac:dyDescent="0.25">
      <c r="A552" s="1">
        <v>114501</v>
      </c>
      <c r="B552" s="1" t="s">
        <v>15</v>
      </c>
      <c r="C552" s="1" t="s">
        <v>565</v>
      </c>
      <c r="D552" s="1">
        <v>60</v>
      </c>
      <c r="E552" s="1">
        <v>5955</v>
      </c>
      <c r="F552" s="1">
        <v>5798</v>
      </c>
      <c r="G552" s="1">
        <v>0</v>
      </c>
      <c r="H552" s="1">
        <v>0</v>
      </c>
      <c r="I552" s="1">
        <v>0</v>
      </c>
      <c r="J552" s="1">
        <v>157</v>
      </c>
      <c r="K552" s="1">
        <v>83.65</v>
      </c>
      <c r="L552" s="1">
        <v>349</v>
      </c>
      <c r="M552" s="1">
        <v>2472</v>
      </c>
      <c r="N552" s="1">
        <v>0</v>
      </c>
      <c r="O552" s="1">
        <v>5955</v>
      </c>
    </row>
    <row r="553" spans="1:15" x14ac:dyDescent="0.25">
      <c r="A553" s="1">
        <v>114501</v>
      </c>
      <c r="B553" s="1" t="s">
        <v>15</v>
      </c>
      <c r="C553" s="1" t="s">
        <v>566</v>
      </c>
      <c r="D553" s="1">
        <v>60</v>
      </c>
      <c r="E553" s="1">
        <v>4759</v>
      </c>
      <c r="F553" s="1">
        <v>4630</v>
      </c>
      <c r="G553" s="1">
        <v>0</v>
      </c>
      <c r="H553" s="1">
        <v>0</v>
      </c>
      <c r="I553" s="1">
        <v>0</v>
      </c>
      <c r="J553" s="1">
        <v>129</v>
      </c>
      <c r="K553" s="1">
        <v>89.72</v>
      </c>
      <c r="L553" s="1">
        <v>734</v>
      </c>
      <c r="M553" s="1">
        <v>1392</v>
      </c>
      <c r="N553" s="1">
        <v>0</v>
      </c>
      <c r="O553" s="1">
        <v>4759</v>
      </c>
    </row>
    <row r="554" spans="1:15" x14ac:dyDescent="0.25">
      <c r="A554" s="1">
        <v>114501</v>
      </c>
      <c r="B554" s="1" t="s">
        <v>15</v>
      </c>
      <c r="C554" s="1" t="s">
        <v>567</v>
      </c>
      <c r="D554" s="1">
        <v>60</v>
      </c>
      <c r="E554" s="1">
        <v>4258</v>
      </c>
      <c r="F554" s="1">
        <v>4113</v>
      </c>
      <c r="G554" s="1">
        <v>0</v>
      </c>
      <c r="H554" s="1">
        <v>0</v>
      </c>
      <c r="I554" s="1">
        <v>0</v>
      </c>
      <c r="J554" s="1">
        <v>145</v>
      </c>
      <c r="K554" s="1">
        <v>88.96</v>
      </c>
      <c r="L554" s="1">
        <v>580</v>
      </c>
      <c r="M554" s="1">
        <v>1180</v>
      </c>
      <c r="N554" s="1">
        <v>0</v>
      </c>
      <c r="O554" s="1">
        <v>4258</v>
      </c>
    </row>
    <row r="555" spans="1:15" x14ac:dyDescent="0.25">
      <c r="A555" s="1">
        <v>114501</v>
      </c>
      <c r="B555" s="1" t="s">
        <v>15</v>
      </c>
      <c r="C555" s="1" t="s">
        <v>568</v>
      </c>
      <c r="D555" s="1">
        <v>60</v>
      </c>
      <c r="E555" s="1">
        <v>3272</v>
      </c>
      <c r="F555" s="1">
        <v>3191</v>
      </c>
      <c r="G555" s="1">
        <v>0</v>
      </c>
      <c r="H555" s="1">
        <v>0</v>
      </c>
      <c r="I555" s="1">
        <v>0</v>
      </c>
      <c r="J555" s="1">
        <v>81</v>
      </c>
      <c r="K555" s="1">
        <v>93.85</v>
      </c>
      <c r="L555" s="1">
        <v>726</v>
      </c>
      <c r="M555" s="1">
        <v>765</v>
      </c>
      <c r="N555" s="1">
        <v>0</v>
      </c>
      <c r="O555" s="1">
        <v>3272</v>
      </c>
    </row>
    <row r="556" spans="1:15" x14ac:dyDescent="0.25">
      <c r="A556" s="1">
        <v>114501</v>
      </c>
      <c r="B556" s="1" t="s">
        <v>15</v>
      </c>
      <c r="C556" s="1" t="s">
        <v>569</v>
      </c>
      <c r="D556" s="1">
        <v>60</v>
      </c>
      <c r="E556" s="1">
        <v>2200</v>
      </c>
      <c r="F556" s="1">
        <v>2132</v>
      </c>
      <c r="G556" s="1">
        <v>0</v>
      </c>
      <c r="H556" s="1">
        <v>0</v>
      </c>
      <c r="I556" s="1">
        <v>0</v>
      </c>
      <c r="J556" s="1">
        <v>68</v>
      </c>
      <c r="K556" s="1">
        <v>95.57</v>
      </c>
      <c r="L556" s="1">
        <v>565</v>
      </c>
      <c r="M556" s="1">
        <v>365</v>
      </c>
      <c r="N556" s="1">
        <v>0</v>
      </c>
      <c r="O556" s="1">
        <v>2200</v>
      </c>
    </row>
    <row r="557" spans="1:15" x14ac:dyDescent="0.25">
      <c r="A557" s="1">
        <v>114501</v>
      </c>
      <c r="B557" s="1" t="s">
        <v>15</v>
      </c>
      <c r="C557" s="1" t="s">
        <v>570</v>
      </c>
      <c r="D557" s="1">
        <v>60</v>
      </c>
      <c r="E557" s="1">
        <v>1123</v>
      </c>
      <c r="F557" s="1">
        <v>1093</v>
      </c>
      <c r="G557" s="1">
        <v>0</v>
      </c>
      <c r="H557" s="1">
        <v>0</v>
      </c>
      <c r="I557" s="1">
        <v>0</v>
      </c>
      <c r="J557" s="1">
        <v>30</v>
      </c>
      <c r="K557" s="1">
        <v>96.57</v>
      </c>
      <c r="L557" s="1">
        <v>310</v>
      </c>
      <c r="M557" s="1">
        <v>3</v>
      </c>
      <c r="N557" s="1">
        <v>0</v>
      </c>
      <c r="O557" s="1">
        <v>1123</v>
      </c>
    </row>
    <row r="558" spans="1:15" x14ac:dyDescent="0.25">
      <c r="A558" s="1">
        <v>114501</v>
      </c>
      <c r="B558" s="1" t="s">
        <v>15</v>
      </c>
      <c r="C558" s="1" t="s">
        <v>571</v>
      </c>
      <c r="D558" s="1">
        <v>60</v>
      </c>
      <c r="E558" s="1">
        <v>723</v>
      </c>
      <c r="F558" s="1">
        <v>700</v>
      </c>
      <c r="G558" s="1">
        <v>0</v>
      </c>
      <c r="H558" s="1">
        <v>0</v>
      </c>
      <c r="I558" s="1">
        <v>0</v>
      </c>
      <c r="J558" s="1">
        <v>23</v>
      </c>
      <c r="K558" s="1">
        <v>97.99</v>
      </c>
      <c r="L558" s="1">
        <v>208</v>
      </c>
      <c r="M558" s="1">
        <v>0</v>
      </c>
      <c r="N558" s="1">
        <v>0</v>
      </c>
      <c r="O558" s="1">
        <v>723</v>
      </c>
    </row>
    <row r="559" spans="1:15" x14ac:dyDescent="0.25">
      <c r="A559" s="1">
        <v>114501</v>
      </c>
      <c r="B559" s="1" t="s">
        <v>15</v>
      </c>
      <c r="C559" s="1" t="s">
        <v>572</v>
      </c>
      <c r="D559" s="1">
        <v>60</v>
      </c>
      <c r="E559" s="1">
        <v>985</v>
      </c>
      <c r="F559" s="1">
        <v>945</v>
      </c>
      <c r="G559" s="1">
        <v>0</v>
      </c>
      <c r="H559" s="1">
        <v>0</v>
      </c>
      <c r="I559" s="1">
        <v>0</v>
      </c>
      <c r="J559" s="1">
        <v>40</v>
      </c>
      <c r="K559" s="1">
        <v>98.02</v>
      </c>
      <c r="L559" s="1">
        <v>284</v>
      </c>
      <c r="M559" s="1">
        <v>2</v>
      </c>
      <c r="N559" s="1">
        <v>0</v>
      </c>
      <c r="O559" s="1">
        <v>985</v>
      </c>
    </row>
    <row r="560" spans="1:15" x14ac:dyDescent="0.25">
      <c r="A560" s="1">
        <v>114501</v>
      </c>
      <c r="B560" s="1" t="s">
        <v>15</v>
      </c>
      <c r="C560" s="1" t="s">
        <v>573</v>
      </c>
      <c r="D560" s="1">
        <v>60</v>
      </c>
      <c r="E560" s="1">
        <v>1475</v>
      </c>
      <c r="F560" s="1">
        <v>1405</v>
      </c>
      <c r="G560" s="1">
        <v>0</v>
      </c>
      <c r="H560" s="1">
        <v>0</v>
      </c>
      <c r="I560" s="1">
        <v>0</v>
      </c>
      <c r="J560" s="1">
        <v>70</v>
      </c>
      <c r="K560" s="1">
        <v>97.19</v>
      </c>
      <c r="L560" s="1">
        <v>400</v>
      </c>
      <c r="M560" s="1">
        <v>10</v>
      </c>
      <c r="N560" s="1">
        <v>0</v>
      </c>
      <c r="O560" s="1">
        <v>1475</v>
      </c>
    </row>
    <row r="561" spans="1:15" x14ac:dyDescent="0.25">
      <c r="A561" s="1">
        <v>114501</v>
      </c>
      <c r="B561" s="1" t="s">
        <v>15</v>
      </c>
      <c r="C561" s="1" t="s">
        <v>574</v>
      </c>
      <c r="D561" s="1">
        <v>60</v>
      </c>
      <c r="E561" s="1">
        <v>4204</v>
      </c>
      <c r="F561" s="1">
        <v>3903</v>
      </c>
      <c r="G561" s="1">
        <v>119</v>
      </c>
      <c r="H561" s="1">
        <v>5</v>
      </c>
      <c r="I561" s="1">
        <v>36</v>
      </c>
      <c r="J561" s="1">
        <v>141</v>
      </c>
      <c r="K561" s="1">
        <v>94.09</v>
      </c>
      <c r="L561" s="1">
        <v>939</v>
      </c>
      <c r="M561" s="1">
        <v>1324</v>
      </c>
      <c r="N561" s="1">
        <v>0</v>
      </c>
      <c r="O561" s="1">
        <v>4204</v>
      </c>
    </row>
    <row r="562" spans="1:15" x14ac:dyDescent="0.25">
      <c r="A562" s="1">
        <v>114501</v>
      </c>
      <c r="B562" s="1" t="s">
        <v>15</v>
      </c>
      <c r="C562" s="1" t="s">
        <v>575</v>
      </c>
      <c r="D562" s="1">
        <v>60</v>
      </c>
      <c r="E562" s="1">
        <v>5527</v>
      </c>
      <c r="F562" s="1">
        <v>4995</v>
      </c>
      <c r="G562" s="1">
        <v>324</v>
      </c>
      <c r="H562" s="1">
        <v>15</v>
      </c>
      <c r="I562" s="1">
        <v>91</v>
      </c>
      <c r="J562" s="1">
        <v>102</v>
      </c>
      <c r="K562" s="1">
        <v>86.91</v>
      </c>
      <c r="L562" s="1">
        <v>1058</v>
      </c>
      <c r="M562" s="1">
        <v>2251</v>
      </c>
      <c r="N562" s="1">
        <v>0</v>
      </c>
      <c r="O562" s="1">
        <v>5527</v>
      </c>
    </row>
    <row r="563" spans="1:15" x14ac:dyDescent="0.25">
      <c r="A563" s="1">
        <v>114501</v>
      </c>
      <c r="B563" s="1" t="s">
        <v>15</v>
      </c>
      <c r="C563" s="1" t="s">
        <v>576</v>
      </c>
      <c r="D563" s="1">
        <v>60</v>
      </c>
      <c r="E563" s="1">
        <v>5019</v>
      </c>
      <c r="F563" s="1">
        <v>3205</v>
      </c>
      <c r="G563" s="1">
        <v>1638</v>
      </c>
      <c r="H563" s="1">
        <v>12</v>
      </c>
      <c r="I563" s="1">
        <v>65</v>
      </c>
      <c r="J563" s="1">
        <v>99</v>
      </c>
      <c r="K563" s="1">
        <v>85.83</v>
      </c>
      <c r="L563" s="1">
        <v>592</v>
      </c>
      <c r="M563" s="1">
        <v>2118</v>
      </c>
      <c r="N563" s="1">
        <v>0</v>
      </c>
      <c r="O563" s="1">
        <v>5019</v>
      </c>
    </row>
    <row r="564" spans="1:15" x14ac:dyDescent="0.25">
      <c r="A564" s="1">
        <v>114501</v>
      </c>
      <c r="B564" s="1" t="s">
        <v>15</v>
      </c>
      <c r="C564" s="1" t="s">
        <v>577</v>
      </c>
      <c r="D564" s="1">
        <v>60</v>
      </c>
      <c r="E564" s="1">
        <v>5240</v>
      </c>
      <c r="F564" s="1">
        <v>4049</v>
      </c>
      <c r="G564" s="1">
        <v>1036</v>
      </c>
      <c r="H564" s="1">
        <v>5</v>
      </c>
      <c r="I564" s="1">
        <v>59</v>
      </c>
      <c r="J564" s="1">
        <v>91</v>
      </c>
      <c r="K564" s="1">
        <v>96.97</v>
      </c>
      <c r="L564" s="1">
        <v>1424</v>
      </c>
      <c r="M564" s="1">
        <v>1661</v>
      </c>
      <c r="N564" s="1">
        <v>0</v>
      </c>
      <c r="O564" s="1">
        <v>5240</v>
      </c>
    </row>
    <row r="565" spans="1:15" x14ac:dyDescent="0.25">
      <c r="A565" s="1">
        <v>114501</v>
      </c>
      <c r="B565" s="1" t="s">
        <v>15</v>
      </c>
      <c r="C565" s="1" t="s">
        <v>578</v>
      </c>
      <c r="D565" s="1">
        <v>60</v>
      </c>
      <c r="E565" s="1">
        <v>5304</v>
      </c>
      <c r="F565" s="1">
        <v>4730</v>
      </c>
      <c r="G565" s="1">
        <v>456</v>
      </c>
      <c r="H565" s="1">
        <v>3</v>
      </c>
      <c r="I565" s="1">
        <v>29</v>
      </c>
      <c r="J565" s="1">
        <v>86</v>
      </c>
      <c r="K565" s="1">
        <v>97.49</v>
      </c>
      <c r="L565" s="1">
        <v>1483</v>
      </c>
      <c r="M565" s="1">
        <v>1999</v>
      </c>
      <c r="N565" s="1">
        <v>0</v>
      </c>
      <c r="O565" s="1">
        <v>5304</v>
      </c>
    </row>
    <row r="566" spans="1:15" x14ac:dyDescent="0.25">
      <c r="A566" s="1">
        <v>114501</v>
      </c>
      <c r="B566" s="1" t="s">
        <v>15</v>
      </c>
      <c r="C566" s="1" t="s">
        <v>579</v>
      </c>
      <c r="D566" s="1">
        <v>60</v>
      </c>
      <c r="E566" s="1">
        <v>5327</v>
      </c>
      <c r="F566" s="1">
        <v>4830</v>
      </c>
      <c r="G566" s="1">
        <v>378</v>
      </c>
      <c r="H566" s="1">
        <v>5</v>
      </c>
      <c r="I566" s="1">
        <v>29</v>
      </c>
      <c r="J566" s="1">
        <v>85</v>
      </c>
      <c r="K566" s="1">
        <v>102.55</v>
      </c>
      <c r="L566" s="1">
        <v>1859</v>
      </c>
      <c r="M566" s="1">
        <v>1884</v>
      </c>
      <c r="N566" s="1">
        <v>0</v>
      </c>
      <c r="O566" s="1">
        <v>5327</v>
      </c>
    </row>
    <row r="567" spans="1:15" x14ac:dyDescent="0.25">
      <c r="A567" s="1">
        <v>114501</v>
      </c>
      <c r="B567" s="1" t="s">
        <v>15</v>
      </c>
      <c r="C567" s="1" t="s">
        <v>580</v>
      </c>
      <c r="D567" s="1">
        <v>60</v>
      </c>
      <c r="E567" s="1">
        <v>5326</v>
      </c>
      <c r="F567" s="1">
        <v>5091</v>
      </c>
      <c r="G567" s="1">
        <v>133</v>
      </c>
      <c r="H567" s="1">
        <v>2</v>
      </c>
      <c r="I567" s="1">
        <v>15</v>
      </c>
      <c r="J567" s="1">
        <v>85</v>
      </c>
      <c r="K567" s="1">
        <v>105.5</v>
      </c>
      <c r="L567" s="1">
        <v>2073</v>
      </c>
      <c r="M567" s="1">
        <v>1536</v>
      </c>
      <c r="N567" s="1">
        <v>0</v>
      </c>
      <c r="O567" s="1">
        <v>5326</v>
      </c>
    </row>
    <row r="568" spans="1:15" x14ac:dyDescent="0.25">
      <c r="A568" s="1">
        <v>114501</v>
      </c>
      <c r="B568" s="1" t="s">
        <v>15</v>
      </c>
      <c r="C568" s="1" t="s">
        <v>581</v>
      </c>
      <c r="D568" s="1">
        <v>60</v>
      </c>
      <c r="E568" s="1">
        <v>5292</v>
      </c>
      <c r="F568" s="1">
        <v>5075</v>
      </c>
      <c r="G568" s="1">
        <v>93</v>
      </c>
      <c r="H568" s="1">
        <v>3</v>
      </c>
      <c r="I568" s="1">
        <v>26</v>
      </c>
      <c r="J568" s="1">
        <v>95</v>
      </c>
      <c r="K568" s="1">
        <v>104.47</v>
      </c>
      <c r="L568" s="1">
        <v>2056</v>
      </c>
      <c r="M568" s="1">
        <v>1521</v>
      </c>
      <c r="N568" s="1">
        <v>0</v>
      </c>
      <c r="O568" s="1">
        <v>5292</v>
      </c>
    </row>
    <row r="569" spans="1:15" x14ac:dyDescent="0.25">
      <c r="A569" s="1">
        <v>114501</v>
      </c>
      <c r="B569" s="1" t="s">
        <v>15</v>
      </c>
      <c r="C569" s="1" t="s">
        <v>582</v>
      </c>
      <c r="D569" s="1">
        <v>60</v>
      </c>
      <c r="E569" s="1">
        <v>6025</v>
      </c>
      <c r="F569" s="1">
        <v>5662</v>
      </c>
      <c r="G569" s="1">
        <v>174</v>
      </c>
      <c r="H569" s="1">
        <v>6</v>
      </c>
      <c r="I569" s="1">
        <v>66</v>
      </c>
      <c r="J569" s="1">
        <v>117</v>
      </c>
      <c r="K569" s="1">
        <v>102.14</v>
      </c>
      <c r="L569" s="1">
        <v>2151</v>
      </c>
      <c r="M569" s="1">
        <v>2078</v>
      </c>
      <c r="N569" s="1">
        <v>0</v>
      </c>
      <c r="O569" s="1">
        <v>6025</v>
      </c>
    </row>
    <row r="570" spans="1:15" x14ac:dyDescent="0.25">
      <c r="A570" s="1">
        <v>114501</v>
      </c>
      <c r="B570" s="1" t="s">
        <v>15</v>
      </c>
      <c r="C570" s="1" t="s">
        <v>583</v>
      </c>
      <c r="D570" s="1">
        <v>60</v>
      </c>
      <c r="E570" s="1">
        <v>6476</v>
      </c>
      <c r="F570" s="1">
        <v>6127</v>
      </c>
      <c r="G570" s="1">
        <v>178</v>
      </c>
      <c r="H570" s="1">
        <v>5</v>
      </c>
      <c r="I570" s="1">
        <v>61</v>
      </c>
      <c r="J570" s="1">
        <v>105</v>
      </c>
      <c r="K570" s="1">
        <v>99.4</v>
      </c>
      <c r="L570" s="1">
        <v>2066</v>
      </c>
      <c r="M570" s="1">
        <v>2594</v>
      </c>
      <c r="N570" s="1">
        <v>0</v>
      </c>
      <c r="O570" s="1">
        <v>6476</v>
      </c>
    </row>
    <row r="571" spans="1:15" x14ac:dyDescent="0.25">
      <c r="A571" s="1">
        <v>114501</v>
      </c>
      <c r="B571" s="1" t="s">
        <v>15</v>
      </c>
      <c r="C571" s="1" t="s">
        <v>584</v>
      </c>
      <c r="D571" s="1">
        <v>60</v>
      </c>
      <c r="E571" s="1">
        <v>6888</v>
      </c>
      <c r="F571" s="1">
        <v>6381</v>
      </c>
      <c r="G571" s="1">
        <v>262</v>
      </c>
      <c r="H571" s="1">
        <v>8</v>
      </c>
      <c r="I571" s="1">
        <v>112</v>
      </c>
      <c r="J571" s="1">
        <v>125</v>
      </c>
      <c r="K571" s="1">
        <v>91.44</v>
      </c>
      <c r="L571" s="1">
        <v>1197</v>
      </c>
      <c r="M571" s="1">
        <v>2815</v>
      </c>
      <c r="N571" s="1">
        <v>0</v>
      </c>
      <c r="O571" s="1">
        <v>6888</v>
      </c>
    </row>
    <row r="572" spans="1:15" x14ac:dyDescent="0.25">
      <c r="A572" s="1">
        <v>114501</v>
      </c>
      <c r="B572" s="1" t="s">
        <v>15</v>
      </c>
      <c r="C572" s="1" t="s">
        <v>585</v>
      </c>
      <c r="D572" s="1">
        <v>60</v>
      </c>
      <c r="E572" s="1">
        <v>8014</v>
      </c>
      <c r="F572" s="1">
        <v>7560</v>
      </c>
      <c r="G572" s="1">
        <v>250</v>
      </c>
      <c r="H572" s="1">
        <v>16</v>
      </c>
      <c r="I572" s="1">
        <v>78</v>
      </c>
      <c r="J572" s="1">
        <v>110</v>
      </c>
      <c r="K572" s="1">
        <v>94.37</v>
      </c>
      <c r="L572" s="1">
        <v>1799</v>
      </c>
      <c r="M572" s="1">
        <v>3087</v>
      </c>
      <c r="N572" s="1">
        <v>0</v>
      </c>
      <c r="O572" s="1">
        <v>8014</v>
      </c>
    </row>
    <row r="573" spans="1:15" x14ac:dyDescent="0.25">
      <c r="A573" s="1">
        <v>114501</v>
      </c>
      <c r="B573" s="1" t="s">
        <v>15</v>
      </c>
      <c r="C573" s="1" t="s">
        <v>586</v>
      </c>
      <c r="D573" s="1">
        <v>60</v>
      </c>
      <c r="E573" s="1">
        <v>6292</v>
      </c>
      <c r="F573" s="1">
        <v>5934</v>
      </c>
      <c r="G573" s="1">
        <v>208</v>
      </c>
      <c r="H573" s="1">
        <v>8</v>
      </c>
      <c r="I573" s="1">
        <v>53</v>
      </c>
      <c r="J573" s="1">
        <v>89</v>
      </c>
      <c r="K573" s="1">
        <v>93.48</v>
      </c>
      <c r="L573" s="1">
        <v>1321</v>
      </c>
      <c r="M573" s="1">
        <v>2262</v>
      </c>
      <c r="N573" s="1">
        <v>0</v>
      </c>
      <c r="O573" s="1">
        <v>6292</v>
      </c>
    </row>
    <row r="574" spans="1:15" x14ac:dyDescent="0.25">
      <c r="A574" s="1">
        <v>114501</v>
      </c>
      <c r="B574" s="1" t="s">
        <v>15</v>
      </c>
      <c r="C574" s="1" t="s">
        <v>587</v>
      </c>
      <c r="D574" s="1">
        <v>60</v>
      </c>
      <c r="E574" s="1">
        <v>5680</v>
      </c>
      <c r="F574" s="1">
        <v>5447</v>
      </c>
      <c r="G574" s="1">
        <v>92</v>
      </c>
      <c r="H574" s="1">
        <v>7</v>
      </c>
      <c r="I574" s="1">
        <v>24</v>
      </c>
      <c r="J574" s="1">
        <v>110</v>
      </c>
      <c r="K574" s="1">
        <v>89.5</v>
      </c>
      <c r="L574" s="1">
        <v>785</v>
      </c>
      <c r="M574" s="1">
        <v>2131</v>
      </c>
      <c r="N574" s="1">
        <v>0</v>
      </c>
      <c r="O574" s="1">
        <v>5680</v>
      </c>
    </row>
    <row r="575" spans="1:15" x14ac:dyDescent="0.25">
      <c r="A575" s="1">
        <v>114501</v>
      </c>
      <c r="B575" s="1" t="s">
        <v>15</v>
      </c>
      <c r="C575" s="1" t="s">
        <v>588</v>
      </c>
      <c r="D575" s="1">
        <v>60</v>
      </c>
      <c r="E575" s="1">
        <v>6144</v>
      </c>
      <c r="F575" s="1">
        <v>5976</v>
      </c>
      <c r="G575" s="1">
        <v>0</v>
      </c>
      <c r="H575" s="1">
        <v>0</v>
      </c>
      <c r="I575" s="1">
        <v>0</v>
      </c>
      <c r="J575" s="1">
        <v>168</v>
      </c>
      <c r="K575" s="1">
        <v>80.489999999999995</v>
      </c>
      <c r="L575" s="1">
        <v>91</v>
      </c>
      <c r="M575" s="1">
        <v>2471</v>
      </c>
      <c r="N575" s="1">
        <v>0</v>
      </c>
      <c r="O575" s="1">
        <v>6144</v>
      </c>
    </row>
    <row r="576" spans="1:15" x14ac:dyDescent="0.25">
      <c r="A576" s="1">
        <v>114501</v>
      </c>
      <c r="B576" s="1" t="s">
        <v>15</v>
      </c>
      <c r="C576" s="1" t="s">
        <v>589</v>
      </c>
      <c r="D576" s="1">
        <v>60</v>
      </c>
      <c r="E576" s="1">
        <v>6138</v>
      </c>
      <c r="F576" s="1">
        <v>5952</v>
      </c>
      <c r="G576" s="1">
        <v>0</v>
      </c>
      <c r="H576" s="1">
        <v>0</v>
      </c>
      <c r="I576" s="1">
        <v>0</v>
      </c>
      <c r="J576" s="1">
        <v>186</v>
      </c>
      <c r="K576" s="1">
        <v>82.24</v>
      </c>
      <c r="L576" s="1">
        <v>173</v>
      </c>
      <c r="M576" s="1">
        <v>2509</v>
      </c>
      <c r="N576" s="1">
        <v>0</v>
      </c>
      <c r="O576" s="1">
        <v>6138</v>
      </c>
    </row>
    <row r="577" spans="1:15" x14ac:dyDescent="0.25">
      <c r="A577" s="1">
        <v>114501</v>
      </c>
      <c r="B577" s="1" t="s">
        <v>15</v>
      </c>
      <c r="C577" s="1" t="s">
        <v>590</v>
      </c>
      <c r="D577" s="1">
        <v>60</v>
      </c>
      <c r="E577" s="1">
        <v>5274</v>
      </c>
      <c r="F577" s="1">
        <v>5145</v>
      </c>
      <c r="G577" s="1">
        <v>0</v>
      </c>
      <c r="H577" s="1">
        <v>0</v>
      </c>
      <c r="I577" s="1">
        <v>0</v>
      </c>
      <c r="J577" s="1">
        <v>129</v>
      </c>
      <c r="K577" s="1">
        <v>87.49</v>
      </c>
      <c r="L577" s="1">
        <v>588</v>
      </c>
      <c r="M577" s="1">
        <v>1873</v>
      </c>
      <c r="N577" s="1">
        <v>0</v>
      </c>
      <c r="O577" s="1">
        <v>5274</v>
      </c>
    </row>
    <row r="578" spans="1:15" x14ac:dyDescent="0.25">
      <c r="A578" s="1">
        <v>114501</v>
      </c>
      <c r="B578" s="1" t="s">
        <v>15</v>
      </c>
      <c r="C578" s="1" t="s">
        <v>591</v>
      </c>
      <c r="D578" s="1">
        <v>60</v>
      </c>
      <c r="E578" s="1">
        <v>4823</v>
      </c>
      <c r="F578" s="1">
        <v>4664</v>
      </c>
      <c r="G578" s="1">
        <v>0</v>
      </c>
      <c r="H578" s="1">
        <v>0</v>
      </c>
      <c r="I578" s="1">
        <v>0</v>
      </c>
      <c r="J578" s="1">
        <v>159</v>
      </c>
      <c r="K578" s="1">
        <v>86.39</v>
      </c>
      <c r="L578" s="1">
        <v>473</v>
      </c>
      <c r="M578" s="1">
        <v>1405</v>
      </c>
      <c r="N578" s="1">
        <v>0</v>
      </c>
      <c r="O578" s="1">
        <v>4823</v>
      </c>
    </row>
    <row r="579" spans="1:15" x14ac:dyDescent="0.25">
      <c r="A579" s="1">
        <v>114501</v>
      </c>
      <c r="B579" s="1" t="s">
        <v>15</v>
      </c>
      <c r="C579" s="1" t="s">
        <v>592</v>
      </c>
      <c r="D579" s="1">
        <v>60</v>
      </c>
      <c r="E579" s="1">
        <v>3990</v>
      </c>
      <c r="F579" s="1">
        <v>3885</v>
      </c>
      <c r="G579" s="1">
        <v>0</v>
      </c>
      <c r="H579" s="1">
        <v>0</v>
      </c>
      <c r="I579" s="1">
        <v>0</v>
      </c>
      <c r="J579" s="1">
        <v>105</v>
      </c>
      <c r="K579" s="1">
        <v>90.95</v>
      </c>
      <c r="L579" s="1">
        <v>705</v>
      </c>
      <c r="M579" s="1">
        <v>1059</v>
      </c>
      <c r="N579" s="1">
        <v>0</v>
      </c>
      <c r="O579" s="1">
        <v>3990</v>
      </c>
    </row>
    <row r="580" spans="1:15" x14ac:dyDescent="0.25">
      <c r="A580" s="1">
        <v>114501</v>
      </c>
      <c r="B580" s="1" t="s">
        <v>15</v>
      </c>
      <c r="C580" s="1" t="s">
        <v>593</v>
      </c>
      <c r="D580" s="1">
        <v>60</v>
      </c>
      <c r="E580" s="1">
        <v>2614</v>
      </c>
      <c r="F580" s="1">
        <v>2564</v>
      </c>
      <c r="G580" s="1">
        <v>0</v>
      </c>
      <c r="H580" s="1">
        <v>0</v>
      </c>
      <c r="I580" s="1">
        <v>0</v>
      </c>
      <c r="J580" s="1">
        <v>50</v>
      </c>
      <c r="K580" s="1">
        <v>94.1</v>
      </c>
      <c r="L580" s="1">
        <v>606</v>
      </c>
      <c r="M580" s="1">
        <v>504</v>
      </c>
      <c r="N580" s="1">
        <v>0</v>
      </c>
      <c r="O580" s="1">
        <v>2614</v>
      </c>
    </row>
    <row r="581" spans="1:15" x14ac:dyDescent="0.25">
      <c r="A581" s="1">
        <v>114501</v>
      </c>
      <c r="B581" s="1" t="s">
        <v>15</v>
      </c>
      <c r="C581" s="1" t="s">
        <v>594</v>
      </c>
      <c r="D581" s="1">
        <v>60</v>
      </c>
      <c r="E581" s="1">
        <v>1420</v>
      </c>
      <c r="F581" s="1">
        <v>1399</v>
      </c>
      <c r="G581" s="1">
        <v>0</v>
      </c>
      <c r="H581" s="1">
        <v>0</v>
      </c>
      <c r="I581" s="1">
        <v>0</v>
      </c>
      <c r="J581" s="1">
        <v>21</v>
      </c>
      <c r="K581" s="1">
        <v>96</v>
      </c>
      <c r="L581" s="1">
        <v>380</v>
      </c>
      <c r="M581" s="1">
        <v>2</v>
      </c>
      <c r="N581" s="1">
        <v>0</v>
      </c>
      <c r="O581" s="1">
        <v>1420</v>
      </c>
    </row>
    <row r="582" spans="1:15" x14ac:dyDescent="0.25">
      <c r="A582" s="1">
        <v>114501</v>
      </c>
      <c r="B582" s="1" t="s">
        <v>15</v>
      </c>
      <c r="C582" s="1" t="s">
        <v>595</v>
      </c>
      <c r="D582" s="1">
        <v>60</v>
      </c>
      <c r="E582" s="1">
        <v>957</v>
      </c>
      <c r="F582" s="1">
        <v>936</v>
      </c>
      <c r="G582" s="1">
        <v>0</v>
      </c>
      <c r="H582" s="1">
        <v>0</v>
      </c>
      <c r="I582" s="1">
        <v>0</v>
      </c>
      <c r="J582" s="1">
        <v>21</v>
      </c>
      <c r="K582" s="1">
        <v>98.74</v>
      </c>
      <c r="L582" s="1">
        <v>286</v>
      </c>
      <c r="M582" s="1">
        <v>2</v>
      </c>
      <c r="N582" s="1">
        <v>0</v>
      </c>
      <c r="O582" s="1">
        <v>957</v>
      </c>
    </row>
    <row r="583" spans="1:15" x14ac:dyDescent="0.25">
      <c r="A583" s="1">
        <v>114501</v>
      </c>
      <c r="B583" s="1" t="s">
        <v>15</v>
      </c>
      <c r="C583" s="1" t="s">
        <v>596</v>
      </c>
      <c r="D583" s="1">
        <v>60</v>
      </c>
      <c r="E583" s="1">
        <v>1184</v>
      </c>
      <c r="F583" s="1">
        <v>1145</v>
      </c>
      <c r="G583" s="1">
        <v>0</v>
      </c>
      <c r="H583" s="1">
        <v>0</v>
      </c>
      <c r="I583" s="1">
        <v>0</v>
      </c>
      <c r="J583" s="1">
        <v>39</v>
      </c>
      <c r="K583" s="1">
        <v>97.5</v>
      </c>
      <c r="L583" s="1">
        <v>330</v>
      </c>
      <c r="M583" s="1">
        <v>0</v>
      </c>
      <c r="N583" s="1">
        <v>0</v>
      </c>
      <c r="O583" s="1">
        <v>1184</v>
      </c>
    </row>
    <row r="584" spans="1:15" x14ac:dyDescent="0.25">
      <c r="A584" s="1">
        <v>114501</v>
      </c>
      <c r="B584" s="1" t="s">
        <v>15</v>
      </c>
      <c r="C584" s="1" t="s">
        <v>597</v>
      </c>
      <c r="D584" s="1">
        <v>60</v>
      </c>
      <c r="E584" s="1">
        <v>1768</v>
      </c>
      <c r="F584" s="1">
        <v>1705</v>
      </c>
      <c r="G584" s="1">
        <v>0</v>
      </c>
      <c r="H584" s="1">
        <v>0</v>
      </c>
      <c r="I584" s="1">
        <v>0</v>
      </c>
      <c r="J584" s="1">
        <v>63</v>
      </c>
      <c r="K584" s="1">
        <v>98.26</v>
      </c>
      <c r="L584" s="1">
        <v>519</v>
      </c>
      <c r="M584" s="1">
        <v>139</v>
      </c>
      <c r="N584" s="1">
        <v>0</v>
      </c>
      <c r="O584" s="1">
        <v>1768</v>
      </c>
    </row>
    <row r="585" spans="1:15" x14ac:dyDescent="0.25">
      <c r="A585" s="1">
        <v>114501</v>
      </c>
      <c r="B585" s="1" t="s">
        <v>15</v>
      </c>
      <c r="C585" s="1" t="s">
        <v>598</v>
      </c>
      <c r="D585" s="1">
        <v>60</v>
      </c>
      <c r="E585" s="1">
        <v>3928</v>
      </c>
      <c r="F585" s="1">
        <v>3700</v>
      </c>
      <c r="G585" s="1">
        <v>75</v>
      </c>
      <c r="H585" s="1">
        <v>5</v>
      </c>
      <c r="I585" s="1">
        <v>29</v>
      </c>
      <c r="J585" s="1">
        <v>119</v>
      </c>
      <c r="K585" s="1">
        <v>95.7</v>
      </c>
      <c r="L585" s="1">
        <v>980</v>
      </c>
      <c r="M585" s="1">
        <v>990</v>
      </c>
      <c r="N585" s="1">
        <v>0</v>
      </c>
      <c r="O585" s="1">
        <v>3928</v>
      </c>
    </row>
    <row r="586" spans="1:15" x14ac:dyDescent="0.25">
      <c r="A586" s="1">
        <v>114501</v>
      </c>
      <c r="B586" s="1" t="s">
        <v>15</v>
      </c>
      <c r="C586" s="1" t="s">
        <v>599</v>
      </c>
      <c r="D586" s="1">
        <v>60</v>
      </c>
      <c r="E586" s="1">
        <v>4446</v>
      </c>
      <c r="F586" s="1">
        <v>4025</v>
      </c>
      <c r="G586" s="1">
        <v>279</v>
      </c>
      <c r="H586" s="1">
        <v>12</v>
      </c>
      <c r="I586" s="1">
        <v>59</v>
      </c>
      <c r="J586" s="1">
        <v>71</v>
      </c>
      <c r="K586" s="1">
        <v>94.61</v>
      </c>
      <c r="L586" s="1">
        <v>1227</v>
      </c>
      <c r="M586" s="1">
        <v>1139</v>
      </c>
      <c r="N586" s="1">
        <v>0</v>
      </c>
      <c r="O586" s="1">
        <v>4446</v>
      </c>
    </row>
    <row r="587" spans="1:15" x14ac:dyDescent="0.25">
      <c r="A587" s="1">
        <v>114501</v>
      </c>
      <c r="B587" s="1" t="s">
        <v>15</v>
      </c>
      <c r="C587" s="1" t="s">
        <v>600</v>
      </c>
      <c r="D587" s="1">
        <v>60</v>
      </c>
      <c r="E587" s="1">
        <v>4593</v>
      </c>
      <c r="F587" s="1">
        <v>2858</v>
      </c>
      <c r="G587" s="1">
        <v>1596</v>
      </c>
      <c r="H587" s="1">
        <v>4</v>
      </c>
      <c r="I587" s="1">
        <v>47</v>
      </c>
      <c r="J587" s="1">
        <v>88</v>
      </c>
      <c r="K587" s="1">
        <v>87.91</v>
      </c>
      <c r="L587" s="1">
        <v>635</v>
      </c>
      <c r="M587" s="1">
        <v>1547</v>
      </c>
      <c r="N587" s="1">
        <v>0</v>
      </c>
      <c r="O587" s="1">
        <v>4593</v>
      </c>
    </row>
    <row r="588" spans="1:15" x14ac:dyDescent="0.25">
      <c r="A588" s="1">
        <v>114501</v>
      </c>
      <c r="B588" s="1" t="s">
        <v>15</v>
      </c>
      <c r="C588" s="1" t="s">
        <v>601</v>
      </c>
      <c r="D588" s="1">
        <v>60</v>
      </c>
      <c r="E588" s="1">
        <v>5186</v>
      </c>
      <c r="F588" s="1">
        <v>3961</v>
      </c>
      <c r="G588" s="1">
        <v>1101</v>
      </c>
      <c r="H588" s="1">
        <v>3</v>
      </c>
      <c r="I588" s="1">
        <v>51</v>
      </c>
      <c r="J588" s="1">
        <v>70</v>
      </c>
      <c r="K588" s="1">
        <v>98</v>
      </c>
      <c r="L588" s="1">
        <v>1509</v>
      </c>
      <c r="M588" s="1">
        <v>1492</v>
      </c>
      <c r="N588" s="1">
        <v>0</v>
      </c>
      <c r="O588" s="1">
        <v>5186</v>
      </c>
    </row>
    <row r="589" spans="1:15" x14ac:dyDescent="0.25">
      <c r="A589" s="1">
        <v>114501</v>
      </c>
      <c r="B589" s="1" t="s">
        <v>15</v>
      </c>
      <c r="C589" s="1" t="s">
        <v>602</v>
      </c>
      <c r="D589" s="1">
        <v>60</v>
      </c>
      <c r="E589" s="1">
        <v>5384</v>
      </c>
      <c r="F589" s="1">
        <v>4735</v>
      </c>
      <c r="G589" s="1">
        <v>542</v>
      </c>
      <c r="H589" s="1">
        <v>3</v>
      </c>
      <c r="I589" s="1">
        <v>26</v>
      </c>
      <c r="J589" s="1">
        <v>78</v>
      </c>
      <c r="K589" s="1">
        <v>98.49</v>
      </c>
      <c r="L589" s="1">
        <v>1640</v>
      </c>
      <c r="M589" s="1">
        <v>2026</v>
      </c>
      <c r="N589" s="1">
        <v>0</v>
      </c>
      <c r="O589" s="1">
        <v>5384</v>
      </c>
    </row>
    <row r="590" spans="1:15" x14ac:dyDescent="0.25">
      <c r="A590" s="1">
        <v>114501</v>
      </c>
      <c r="B590" s="1" t="s">
        <v>15</v>
      </c>
      <c r="C590" s="1" t="s">
        <v>603</v>
      </c>
      <c r="D590" s="1">
        <v>60</v>
      </c>
      <c r="E590" s="1">
        <v>5558</v>
      </c>
      <c r="F590" s="1">
        <v>5060</v>
      </c>
      <c r="G590" s="1">
        <v>392</v>
      </c>
      <c r="H590" s="1">
        <v>5</v>
      </c>
      <c r="I590" s="1">
        <v>33</v>
      </c>
      <c r="J590" s="1">
        <v>68</v>
      </c>
      <c r="K590" s="1">
        <v>102.01</v>
      </c>
      <c r="L590" s="1">
        <v>1915</v>
      </c>
      <c r="M590" s="1">
        <v>2197</v>
      </c>
      <c r="N590" s="1">
        <v>0</v>
      </c>
      <c r="O590" s="1">
        <v>5558</v>
      </c>
    </row>
    <row r="591" spans="1:15" x14ac:dyDescent="0.25">
      <c r="A591" s="1">
        <v>114501</v>
      </c>
      <c r="B591" s="1" t="s">
        <v>15</v>
      </c>
      <c r="C591" s="1" t="s">
        <v>604</v>
      </c>
      <c r="D591" s="1">
        <v>60</v>
      </c>
      <c r="E591" s="1">
        <v>5985</v>
      </c>
      <c r="F591" s="1">
        <v>5655</v>
      </c>
      <c r="G591" s="1">
        <v>190</v>
      </c>
      <c r="H591" s="1">
        <v>6</v>
      </c>
      <c r="I591" s="1">
        <v>32</v>
      </c>
      <c r="J591" s="1">
        <v>102</v>
      </c>
      <c r="K591" s="1">
        <v>102.91</v>
      </c>
      <c r="L591" s="1">
        <v>2140</v>
      </c>
      <c r="M591" s="1">
        <v>2456</v>
      </c>
      <c r="N591" s="1">
        <v>0</v>
      </c>
      <c r="O591" s="1">
        <v>5985</v>
      </c>
    </row>
    <row r="592" spans="1:15" x14ac:dyDescent="0.25">
      <c r="A592" s="1">
        <v>114501</v>
      </c>
      <c r="B592" s="1" t="s">
        <v>15</v>
      </c>
      <c r="C592" s="1" t="s">
        <v>605</v>
      </c>
      <c r="D592" s="1">
        <v>60</v>
      </c>
      <c r="E592" s="1">
        <v>6390</v>
      </c>
      <c r="F592" s="1">
        <v>6154</v>
      </c>
      <c r="G592" s="1">
        <v>101</v>
      </c>
      <c r="H592" s="1">
        <v>2</v>
      </c>
      <c r="I592" s="1">
        <v>34</v>
      </c>
      <c r="J592" s="1">
        <v>99</v>
      </c>
      <c r="K592" s="1">
        <v>98.46</v>
      </c>
      <c r="L592" s="1">
        <v>1946</v>
      </c>
      <c r="M592" s="1">
        <v>2623</v>
      </c>
      <c r="N592" s="1">
        <v>0</v>
      </c>
      <c r="O592" s="1">
        <v>6390</v>
      </c>
    </row>
    <row r="593" spans="1:15" x14ac:dyDescent="0.25">
      <c r="A593" s="1">
        <v>114501</v>
      </c>
      <c r="B593" s="1" t="s">
        <v>15</v>
      </c>
      <c r="C593" s="1" t="s">
        <v>606</v>
      </c>
      <c r="D593" s="1">
        <v>60</v>
      </c>
      <c r="E593" s="1">
        <v>6599</v>
      </c>
      <c r="F593" s="1">
        <v>6333</v>
      </c>
      <c r="G593" s="1">
        <v>128</v>
      </c>
      <c r="H593" s="1">
        <v>2</v>
      </c>
      <c r="I593" s="1">
        <v>46</v>
      </c>
      <c r="J593" s="1">
        <v>90</v>
      </c>
      <c r="K593" s="1">
        <v>99.22</v>
      </c>
      <c r="L593" s="1">
        <v>2040</v>
      </c>
      <c r="M593" s="1">
        <v>2640</v>
      </c>
      <c r="N593" s="1">
        <v>0</v>
      </c>
      <c r="O593" s="1">
        <v>6599</v>
      </c>
    </row>
    <row r="594" spans="1:15" x14ac:dyDescent="0.25">
      <c r="A594" s="1">
        <v>114501</v>
      </c>
      <c r="B594" s="1" t="s">
        <v>15</v>
      </c>
      <c r="C594" s="1" t="s">
        <v>607</v>
      </c>
      <c r="D594" s="1">
        <v>60</v>
      </c>
      <c r="E594" s="1">
        <v>6597</v>
      </c>
      <c r="F594" s="1">
        <v>6311</v>
      </c>
      <c r="G594" s="1">
        <v>136</v>
      </c>
      <c r="H594" s="1">
        <v>1</v>
      </c>
      <c r="I594" s="1">
        <v>48</v>
      </c>
      <c r="J594" s="1">
        <v>101</v>
      </c>
      <c r="K594" s="1">
        <v>97.97</v>
      </c>
      <c r="L594" s="1">
        <v>1936</v>
      </c>
      <c r="M594" s="1">
        <v>2628</v>
      </c>
      <c r="N594" s="1">
        <v>0</v>
      </c>
      <c r="O594" s="1">
        <v>6597</v>
      </c>
    </row>
    <row r="595" spans="1:15" x14ac:dyDescent="0.25">
      <c r="A595" s="1">
        <v>114501</v>
      </c>
      <c r="B595" s="1" t="s">
        <v>15</v>
      </c>
      <c r="C595" s="1" t="s">
        <v>608</v>
      </c>
      <c r="D595" s="1">
        <v>60</v>
      </c>
      <c r="E595" s="1">
        <v>6042</v>
      </c>
      <c r="F595" s="1">
        <v>5815</v>
      </c>
      <c r="G595" s="1">
        <v>110</v>
      </c>
      <c r="H595" s="1">
        <v>2</v>
      </c>
      <c r="I595" s="1">
        <v>53</v>
      </c>
      <c r="J595" s="1">
        <v>62</v>
      </c>
      <c r="K595" s="1">
        <v>98.26</v>
      </c>
      <c r="L595" s="1">
        <v>1774</v>
      </c>
      <c r="M595" s="1">
        <v>2250</v>
      </c>
      <c r="N595" s="1">
        <v>0</v>
      </c>
      <c r="O595" s="1">
        <v>6042</v>
      </c>
    </row>
    <row r="596" spans="1:15" x14ac:dyDescent="0.25">
      <c r="A596" s="1">
        <v>114501</v>
      </c>
      <c r="B596" s="1" t="s">
        <v>15</v>
      </c>
      <c r="C596" s="1" t="s">
        <v>609</v>
      </c>
      <c r="D596" s="1">
        <v>60</v>
      </c>
      <c r="E596" s="1">
        <v>5930</v>
      </c>
      <c r="F596" s="1">
        <v>5694</v>
      </c>
      <c r="G596" s="1">
        <v>109</v>
      </c>
      <c r="H596" s="1">
        <v>9</v>
      </c>
      <c r="I596" s="1">
        <v>30</v>
      </c>
      <c r="J596" s="1">
        <v>88</v>
      </c>
      <c r="K596" s="1">
        <v>97.98</v>
      </c>
      <c r="L596" s="1">
        <v>1702</v>
      </c>
      <c r="M596" s="1">
        <v>2185</v>
      </c>
      <c r="N596" s="1">
        <v>0</v>
      </c>
      <c r="O596" s="1">
        <v>5930</v>
      </c>
    </row>
    <row r="597" spans="1:15" x14ac:dyDescent="0.25">
      <c r="A597" s="1">
        <v>114501</v>
      </c>
      <c r="B597" s="1" t="s">
        <v>15</v>
      </c>
      <c r="C597" s="1" t="s">
        <v>610</v>
      </c>
      <c r="D597" s="1">
        <v>60</v>
      </c>
      <c r="E597" s="1">
        <v>5730</v>
      </c>
      <c r="F597" s="1">
        <v>5551</v>
      </c>
      <c r="G597" s="1">
        <v>87</v>
      </c>
      <c r="H597" s="1">
        <v>8</v>
      </c>
      <c r="I597" s="1">
        <v>26</v>
      </c>
      <c r="J597" s="1">
        <v>58</v>
      </c>
      <c r="K597" s="1">
        <v>98.21</v>
      </c>
      <c r="L597" s="1">
        <v>1680</v>
      </c>
      <c r="M597" s="1">
        <v>1967</v>
      </c>
      <c r="N597" s="1">
        <v>0</v>
      </c>
      <c r="O597" s="1">
        <v>5730</v>
      </c>
    </row>
    <row r="598" spans="1:15" x14ac:dyDescent="0.25">
      <c r="A598" s="1">
        <v>114501</v>
      </c>
      <c r="B598" s="1" t="s">
        <v>15</v>
      </c>
      <c r="C598" s="1" t="s">
        <v>611</v>
      </c>
      <c r="D598" s="1">
        <v>60</v>
      </c>
      <c r="E598" s="1">
        <v>5238</v>
      </c>
      <c r="F598" s="1">
        <v>5054</v>
      </c>
      <c r="G598" s="1">
        <v>76</v>
      </c>
      <c r="H598" s="1">
        <v>1</v>
      </c>
      <c r="I598" s="1">
        <v>21</v>
      </c>
      <c r="J598" s="1">
        <v>86</v>
      </c>
      <c r="K598" s="1">
        <v>90.83</v>
      </c>
      <c r="L598" s="1">
        <v>887</v>
      </c>
      <c r="M598" s="1">
        <v>1661</v>
      </c>
      <c r="N598" s="1">
        <v>0</v>
      </c>
      <c r="O598" s="1">
        <v>5238</v>
      </c>
    </row>
    <row r="599" spans="1:15" x14ac:dyDescent="0.25">
      <c r="A599" s="1">
        <v>114501</v>
      </c>
      <c r="B599" s="1" t="s">
        <v>15</v>
      </c>
      <c r="C599" s="1" t="s">
        <v>612</v>
      </c>
      <c r="D599" s="1">
        <v>60</v>
      </c>
      <c r="E599" s="1">
        <v>5380</v>
      </c>
      <c r="F599" s="1">
        <v>5263</v>
      </c>
      <c r="G599" s="1">
        <v>0</v>
      </c>
      <c r="H599" s="1">
        <v>0</v>
      </c>
      <c r="I599" s="1">
        <v>0</v>
      </c>
      <c r="J599" s="1">
        <v>117</v>
      </c>
      <c r="K599" s="1">
        <v>84.41</v>
      </c>
      <c r="L599" s="1">
        <v>357</v>
      </c>
      <c r="M599" s="1">
        <v>1896</v>
      </c>
      <c r="N599" s="1">
        <v>0</v>
      </c>
      <c r="O599" s="1">
        <v>5380</v>
      </c>
    </row>
    <row r="600" spans="1:15" x14ac:dyDescent="0.25">
      <c r="A600" s="1">
        <v>114501</v>
      </c>
      <c r="B600" s="1" t="s">
        <v>15</v>
      </c>
      <c r="C600" s="1" t="s">
        <v>613</v>
      </c>
      <c r="D600" s="1">
        <v>60</v>
      </c>
      <c r="E600" s="1">
        <v>4905</v>
      </c>
      <c r="F600" s="1">
        <v>4778</v>
      </c>
      <c r="G600" s="1">
        <v>0</v>
      </c>
      <c r="H600" s="1">
        <v>0</v>
      </c>
      <c r="I600" s="1">
        <v>0</v>
      </c>
      <c r="J600" s="1">
        <v>127</v>
      </c>
      <c r="K600" s="1">
        <v>86.93</v>
      </c>
      <c r="L600" s="1">
        <v>541</v>
      </c>
      <c r="M600" s="1">
        <v>1420</v>
      </c>
      <c r="N600" s="1">
        <v>0</v>
      </c>
      <c r="O600" s="1">
        <v>4905</v>
      </c>
    </row>
    <row r="601" spans="1:15" x14ac:dyDescent="0.25">
      <c r="A601" s="1">
        <v>114501</v>
      </c>
      <c r="B601" s="1" t="s">
        <v>15</v>
      </c>
      <c r="C601" s="1" t="s">
        <v>614</v>
      </c>
      <c r="D601" s="1">
        <v>60</v>
      </c>
      <c r="E601" s="1">
        <v>4970</v>
      </c>
      <c r="F601" s="1">
        <v>4853</v>
      </c>
      <c r="G601" s="1">
        <v>0</v>
      </c>
      <c r="H601" s="1">
        <v>0</v>
      </c>
      <c r="I601" s="1">
        <v>0</v>
      </c>
      <c r="J601" s="1">
        <v>117</v>
      </c>
      <c r="K601" s="1">
        <v>87.45</v>
      </c>
      <c r="L601" s="1">
        <v>570</v>
      </c>
      <c r="M601" s="1">
        <v>1445</v>
      </c>
      <c r="N601" s="1">
        <v>0</v>
      </c>
      <c r="O601" s="1">
        <v>4970</v>
      </c>
    </row>
    <row r="602" spans="1:15" x14ac:dyDescent="0.25">
      <c r="A602" s="1">
        <v>114501</v>
      </c>
      <c r="B602" s="1" t="s">
        <v>15</v>
      </c>
      <c r="C602" s="1" t="s">
        <v>615</v>
      </c>
      <c r="D602" s="1">
        <v>60</v>
      </c>
      <c r="E602" s="1">
        <v>5446</v>
      </c>
      <c r="F602" s="1">
        <v>5283</v>
      </c>
      <c r="G602" s="1">
        <v>0</v>
      </c>
      <c r="H602" s="1">
        <v>0</v>
      </c>
      <c r="I602" s="1">
        <v>0</v>
      </c>
      <c r="J602" s="1">
        <v>163</v>
      </c>
      <c r="K602" s="1">
        <v>82.97</v>
      </c>
      <c r="L602" s="1">
        <v>300</v>
      </c>
      <c r="M602" s="1">
        <v>1757</v>
      </c>
      <c r="N602" s="1">
        <v>0</v>
      </c>
      <c r="O602" s="1">
        <v>5446</v>
      </c>
    </row>
    <row r="603" spans="1:15" x14ac:dyDescent="0.25">
      <c r="A603" s="1">
        <v>114501</v>
      </c>
      <c r="B603" s="1" t="s">
        <v>15</v>
      </c>
      <c r="C603" s="1" t="s">
        <v>616</v>
      </c>
      <c r="D603" s="1">
        <v>60</v>
      </c>
      <c r="E603" s="1">
        <v>5080</v>
      </c>
      <c r="F603" s="1">
        <v>4955</v>
      </c>
      <c r="G603" s="1">
        <v>0</v>
      </c>
      <c r="H603" s="1">
        <v>0</v>
      </c>
      <c r="I603" s="1">
        <v>0</v>
      </c>
      <c r="J603" s="1">
        <v>125</v>
      </c>
      <c r="K603" s="1">
        <v>86.96</v>
      </c>
      <c r="L603" s="1">
        <v>544</v>
      </c>
      <c r="M603" s="1">
        <v>1669</v>
      </c>
      <c r="N603" s="1">
        <v>0</v>
      </c>
      <c r="O603" s="1">
        <v>5080</v>
      </c>
    </row>
    <row r="604" spans="1:15" x14ac:dyDescent="0.25">
      <c r="A604" s="1">
        <v>114501</v>
      </c>
      <c r="B604" s="1" t="s">
        <v>15</v>
      </c>
      <c r="C604" s="1" t="s">
        <v>617</v>
      </c>
      <c r="D604" s="1">
        <v>60</v>
      </c>
      <c r="E604" s="1">
        <v>3747</v>
      </c>
      <c r="F604" s="1">
        <v>3682</v>
      </c>
      <c r="G604" s="1">
        <v>0</v>
      </c>
      <c r="H604" s="1">
        <v>0</v>
      </c>
      <c r="I604" s="1">
        <v>0</v>
      </c>
      <c r="J604" s="1">
        <v>65</v>
      </c>
      <c r="K604" s="1">
        <v>92.14</v>
      </c>
      <c r="L604" s="1">
        <v>728</v>
      </c>
      <c r="M604" s="1">
        <v>1008</v>
      </c>
      <c r="N604" s="1">
        <v>0</v>
      </c>
      <c r="O604" s="1">
        <v>3747</v>
      </c>
    </row>
    <row r="605" spans="1:15" x14ac:dyDescent="0.25">
      <c r="A605" s="1">
        <v>114501</v>
      </c>
      <c r="B605" s="1" t="s">
        <v>15</v>
      </c>
      <c r="C605" s="1" t="s">
        <v>618</v>
      </c>
      <c r="D605" s="1">
        <v>60</v>
      </c>
      <c r="E605" s="1">
        <v>1948</v>
      </c>
      <c r="F605" s="1">
        <v>1929</v>
      </c>
      <c r="G605" s="1">
        <v>0</v>
      </c>
      <c r="H605" s="1">
        <v>0</v>
      </c>
      <c r="I605" s="1">
        <v>0</v>
      </c>
      <c r="J605" s="1">
        <v>19</v>
      </c>
      <c r="K605" s="1">
        <v>95.97</v>
      </c>
      <c r="L605" s="1">
        <v>501</v>
      </c>
      <c r="M605" s="1">
        <v>278</v>
      </c>
      <c r="N605" s="1">
        <v>0</v>
      </c>
      <c r="O605" s="1">
        <v>1948</v>
      </c>
    </row>
    <row r="606" spans="1:15" x14ac:dyDescent="0.25">
      <c r="A606" s="1">
        <v>114501</v>
      </c>
      <c r="B606" s="1" t="s">
        <v>15</v>
      </c>
      <c r="C606" s="1" t="s">
        <v>619</v>
      </c>
      <c r="D606" s="1">
        <v>60</v>
      </c>
      <c r="E606" s="1">
        <v>1070</v>
      </c>
      <c r="F606" s="1">
        <v>1044</v>
      </c>
      <c r="G606" s="1">
        <v>0</v>
      </c>
      <c r="H606" s="1">
        <v>0</v>
      </c>
      <c r="I606" s="1">
        <v>0</v>
      </c>
      <c r="J606" s="1">
        <v>26</v>
      </c>
      <c r="K606" s="1">
        <v>97.12</v>
      </c>
      <c r="L606" s="1">
        <v>291</v>
      </c>
      <c r="M606" s="1">
        <v>1</v>
      </c>
      <c r="N606" s="1">
        <v>0</v>
      </c>
      <c r="O606" s="1">
        <v>1070</v>
      </c>
    </row>
    <row r="607" spans="1:15" x14ac:dyDescent="0.25">
      <c r="A607" s="1">
        <v>114501</v>
      </c>
      <c r="B607" s="1" t="s">
        <v>15</v>
      </c>
      <c r="C607" s="1" t="s">
        <v>620</v>
      </c>
      <c r="D607" s="1">
        <v>60</v>
      </c>
      <c r="E607" s="1">
        <v>1090</v>
      </c>
      <c r="F607" s="1">
        <v>1053</v>
      </c>
      <c r="G607" s="1">
        <v>0</v>
      </c>
      <c r="H607" s="1">
        <v>0</v>
      </c>
      <c r="I607" s="1">
        <v>0</v>
      </c>
      <c r="J607" s="1">
        <v>37</v>
      </c>
      <c r="K607" s="1">
        <v>97.97</v>
      </c>
      <c r="L607" s="1">
        <v>311</v>
      </c>
      <c r="M607" s="1">
        <v>2</v>
      </c>
      <c r="N607" s="1">
        <v>0</v>
      </c>
      <c r="O607" s="1">
        <v>1090</v>
      </c>
    </row>
    <row r="608" spans="1:15" x14ac:dyDescent="0.25">
      <c r="A608" s="1">
        <v>114501</v>
      </c>
      <c r="B608" s="1" t="s">
        <v>15</v>
      </c>
      <c r="C608" s="1" t="s">
        <v>621</v>
      </c>
      <c r="D608" s="1">
        <v>60</v>
      </c>
      <c r="E608" s="1">
        <v>1263</v>
      </c>
      <c r="F608" s="1">
        <v>1200</v>
      </c>
      <c r="G608" s="1">
        <v>0</v>
      </c>
      <c r="H608" s="1">
        <v>0</v>
      </c>
      <c r="I608" s="1">
        <v>0</v>
      </c>
      <c r="J608" s="1">
        <v>63</v>
      </c>
      <c r="K608" s="1">
        <v>97.73</v>
      </c>
      <c r="L608" s="1">
        <v>358</v>
      </c>
      <c r="M608" s="1">
        <v>5</v>
      </c>
      <c r="N608" s="1">
        <v>0</v>
      </c>
      <c r="O608" s="1">
        <v>1263</v>
      </c>
    </row>
    <row r="609" spans="1:15" x14ac:dyDescent="0.25">
      <c r="A609" s="1">
        <v>114501</v>
      </c>
      <c r="B609" s="1" t="s">
        <v>15</v>
      </c>
      <c r="C609" s="1" t="s">
        <v>622</v>
      </c>
      <c r="D609" s="1">
        <v>60</v>
      </c>
      <c r="E609" s="1">
        <v>2389</v>
      </c>
      <c r="F609" s="1">
        <v>2273</v>
      </c>
      <c r="G609" s="1">
        <v>31</v>
      </c>
      <c r="H609" s="1">
        <v>2</v>
      </c>
      <c r="I609" s="1">
        <v>6</v>
      </c>
      <c r="J609" s="1">
        <v>77</v>
      </c>
      <c r="K609" s="1">
        <v>99.97</v>
      </c>
      <c r="L609" s="1">
        <v>731</v>
      </c>
      <c r="M609" s="1">
        <v>382</v>
      </c>
      <c r="N609" s="1">
        <v>0</v>
      </c>
      <c r="O609" s="1">
        <v>2389</v>
      </c>
    </row>
    <row r="610" spans="1:15" x14ac:dyDescent="0.25">
      <c r="A610" s="1">
        <v>114501</v>
      </c>
      <c r="B610" s="1" t="s">
        <v>15</v>
      </c>
      <c r="C610" s="1" t="s">
        <v>623</v>
      </c>
      <c r="D610" s="1">
        <v>60</v>
      </c>
      <c r="E610" s="1">
        <v>2902</v>
      </c>
      <c r="F610" s="1">
        <v>2550</v>
      </c>
      <c r="G610" s="1">
        <v>259</v>
      </c>
      <c r="H610" s="1">
        <v>6</v>
      </c>
      <c r="I610" s="1">
        <v>31</v>
      </c>
      <c r="J610" s="1">
        <v>56</v>
      </c>
      <c r="K610" s="1">
        <v>94.46</v>
      </c>
      <c r="L610" s="1">
        <v>735</v>
      </c>
      <c r="M610" s="1">
        <v>671</v>
      </c>
      <c r="N610" s="1">
        <v>0</v>
      </c>
      <c r="O610" s="1">
        <v>2902</v>
      </c>
    </row>
    <row r="611" spans="1:15" x14ac:dyDescent="0.25">
      <c r="A611" s="1">
        <v>114501</v>
      </c>
      <c r="B611" s="1" t="s">
        <v>15</v>
      </c>
      <c r="C611" s="1" t="s">
        <v>624</v>
      </c>
      <c r="D611" s="1">
        <v>60</v>
      </c>
      <c r="E611" s="1">
        <v>3438</v>
      </c>
      <c r="F611" s="1">
        <v>1872</v>
      </c>
      <c r="G611" s="1">
        <v>1440</v>
      </c>
      <c r="H611" s="1">
        <v>3</v>
      </c>
      <c r="I611" s="1">
        <v>31</v>
      </c>
      <c r="J611" s="1">
        <v>92</v>
      </c>
      <c r="K611" s="1">
        <v>93.8</v>
      </c>
      <c r="L611" s="1">
        <v>795</v>
      </c>
      <c r="M611" s="1">
        <v>787</v>
      </c>
      <c r="N611" s="1">
        <v>0</v>
      </c>
      <c r="O611" s="1">
        <v>3438</v>
      </c>
    </row>
    <row r="612" spans="1:15" x14ac:dyDescent="0.25">
      <c r="A612" s="1">
        <v>114501</v>
      </c>
      <c r="B612" s="1" t="s">
        <v>15</v>
      </c>
      <c r="C612" s="1" t="s">
        <v>625</v>
      </c>
      <c r="D612" s="1">
        <v>60</v>
      </c>
      <c r="E612" s="1">
        <v>4138</v>
      </c>
      <c r="F612" s="1">
        <v>3062</v>
      </c>
      <c r="G612" s="1">
        <v>958</v>
      </c>
      <c r="H612" s="1">
        <v>3</v>
      </c>
      <c r="I612" s="1">
        <v>33</v>
      </c>
      <c r="J612" s="1">
        <v>82</v>
      </c>
      <c r="K612" s="1">
        <v>100.43</v>
      </c>
      <c r="L612" s="1">
        <v>1352</v>
      </c>
      <c r="M612" s="1">
        <v>1130</v>
      </c>
      <c r="N612" s="1">
        <v>0</v>
      </c>
      <c r="O612" s="1">
        <v>4138</v>
      </c>
    </row>
    <row r="613" spans="1:15" x14ac:dyDescent="0.25">
      <c r="A613" s="1">
        <v>114501</v>
      </c>
      <c r="B613" s="1" t="s">
        <v>15</v>
      </c>
      <c r="C613" s="1" t="s">
        <v>626</v>
      </c>
      <c r="D613" s="1">
        <v>60</v>
      </c>
      <c r="E613" s="1">
        <v>5154</v>
      </c>
      <c r="F613" s="1">
        <v>4539</v>
      </c>
      <c r="G613" s="1">
        <v>509</v>
      </c>
      <c r="H613" s="1">
        <v>1</v>
      </c>
      <c r="I613" s="1">
        <v>30</v>
      </c>
      <c r="J613" s="1">
        <v>75</v>
      </c>
      <c r="K613" s="1">
        <v>98.47</v>
      </c>
      <c r="L613" s="1">
        <v>1539</v>
      </c>
      <c r="M613" s="1">
        <v>1643</v>
      </c>
      <c r="N613" s="1">
        <v>0</v>
      </c>
      <c r="O613" s="1">
        <v>5154</v>
      </c>
    </row>
    <row r="614" spans="1:15" x14ac:dyDescent="0.25">
      <c r="A614" s="1">
        <v>114501</v>
      </c>
      <c r="B614" s="1" t="s">
        <v>15</v>
      </c>
      <c r="C614" s="1" t="s">
        <v>627</v>
      </c>
      <c r="D614" s="1">
        <v>60</v>
      </c>
      <c r="E614" s="1">
        <v>5648</v>
      </c>
      <c r="F614" s="1">
        <v>5157</v>
      </c>
      <c r="G614" s="1">
        <v>382</v>
      </c>
      <c r="H614" s="1">
        <v>3</v>
      </c>
      <c r="I614" s="1">
        <v>25</v>
      </c>
      <c r="J614" s="1">
        <v>81</v>
      </c>
      <c r="K614" s="1">
        <v>101</v>
      </c>
      <c r="L614" s="1">
        <v>1877</v>
      </c>
      <c r="M614" s="1">
        <v>2170</v>
      </c>
      <c r="N614" s="1">
        <v>0</v>
      </c>
      <c r="O614" s="1">
        <v>5648</v>
      </c>
    </row>
    <row r="615" spans="1:15" x14ac:dyDescent="0.25">
      <c r="A615" s="1">
        <v>114501</v>
      </c>
      <c r="B615" s="1" t="s">
        <v>15</v>
      </c>
      <c r="C615" s="1" t="s">
        <v>628</v>
      </c>
      <c r="D615" s="1">
        <v>60</v>
      </c>
      <c r="E615" s="1">
        <v>5520</v>
      </c>
      <c r="F615" s="1">
        <v>5303</v>
      </c>
      <c r="G615" s="1">
        <v>117</v>
      </c>
      <c r="H615" s="1">
        <v>4</v>
      </c>
      <c r="I615" s="1">
        <v>20</v>
      </c>
      <c r="J615" s="1">
        <v>76</v>
      </c>
      <c r="K615" s="1">
        <v>102.27</v>
      </c>
      <c r="L615" s="1">
        <v>1934</v>
      </c>
      <c r="M615" s="1">
        <v>1947</v>
      </c>
      <c r="N615" s="1">
        <v>0</v>
      </c>
      <c r="O615" s="1">
        <v>5520</v>
      </c>
    </row>
    <row r="616" spans="1:15" x14ac:dyDescent="0.25">
      <c r="A616" s="1">
        <v>114501</v>
      </c>
      <c r="B616" s="1" t="s">
        <v>15</v>
      </c>
      <c r="C616" s="1" t="s">
        <v>629</v>
      </c>
      <c r="D616" s="1">
        <v>60</v>
      </c>
      <c r="E616" s="1">
        <v>4899</v>
      </c>
      <c r="F616" s="1">
        <v>4767</v>
      </c>
      <c r="G616" s="1">
        <v>43</v>
      </c>
      <c r="H616" s="1">
        <v>1</v>
      </c>
      <c r="I616" s="1">
        <v>17</v>
      </c>
      <c r="J616" s="1">
        <v>71</v>
      </c>
      <c r="K616" s="1">
        <v>105.71</v>
      </c>
      <c r="L616" s="1">
        <v>1963</v>
      </c>
      <c r="M616" s="1">
        <v>1406</v>
      </c>
      <c r="N616" s="1">
        <v>0</v>
      </c>
      <c r="O616" s="1">
        <v>4899</v>
      </c>
    </row>
    <row r="617" spans="1:15" x14ac:dyDescent="0.25">
      <c r="A617" s="1">
        <v>114501</v>
      </c>
      <c r="B617" s="1" t="s">
        <v>15</v>
      </c>
      <c r="C617" s="1" t="s">
        <v>630</v>
      </c>
      <c r="D617" s="1">
        <v>60</v>
      </c>
      <c r="E617" s="1">
        <v>4558</v>
      </c>
      <c r="F617" s="1">
        <v>4417</v>
      </c>
      <c r="G617" s="1">
        <v>63</v>
      </c>
      <c r="H617" s="1">
        <v>4</v>
      </c>
      <c r="I617" s="1">
        <v>13</v>
      </c>
      <c r="J617" s="1">
        <v>61</v>
      </c>
      <c r="K617" s="1">
        <v>107.96</v>
      </c>
      <c r="L617" s="1">
        <v>1964</v>
      </c>
      <c r="M617" s="1">
        <v>1301</v>
      </c>
      <c r="N617" s="1">
        <v>0</v>
      </c>
      <c r="O617" s="1">
        <v>4558</v>
      </c>
    </row>
    <row r="618" spans="1:15" x14ac:dyDescent="0.25">
      <c r="A618" s="1">
        <v>114501</v>
      </c>
      <c r="B618" s="1" t="s">
        <v>15</v>
      </c>
      <c r="C618" s="1" t="s">
        <v>631</v>
      </c>
      <c r="D618" s="1">
        <v>60</v>
      </c>
      <c r="E618" s="1">
        <v>4900</v>
      </c>
      <c r="F618" s="1">
        <v>4729</v>
      </c>
      <c r="G618" s="1">
        <v>77</v>
      </c>
      <c r="H618" s="1">
        <v>2</v>
      </c>
      <c r="I618" s="1">
        <v>15</v>
      </c>
      <c r="J618" s="1">
        <v>77</v>
      </c>
      <c r="K618" s="1">
        <v>105.47</v>
      </c>
      <c r="L618" s="1">
        <v>1963</v>
      </c>
      <c r="M618" s="1">
        <v>1383</v>
      </c>
      <c r="N618" s="1">
        <v>0</v>
      </c>
      <c r="O618" s="1">
        <v>4900</v>
      </c>
    </row>
    <row r="619" spans="1:15" x14ac:dyDescent="0.25">
      <c r="A619" s="1">
        <v>114501</v>
      </c>
      <c r="B619" s="1" t="s">
        <v>15</v>
      </c>
      <c r="C619" s="1" t="s">
        <v>632</v>
      </c>
      <c r="D619" s="1">
        <v>60</v>
      </c>
      <c r="E619" s="1">
        <v>5157</v>
      </c>
      <c r="F619" s="1">
        <v>4989</v>
      </c>
      <c r="G619" s="1">
        <v>84</v>
      </c>
      <c r="H619" s="1">
        <v>4</v>
      </c>
      <c r="I619" s="1">
        <v>15</v>
      </c>
      <c r="J619" s="1">
        <v>65</v>
      </c>
      <c r="K619" s="1">
        <v>102.93</v>
      </c>
      <c r="L619" s="1">
        <v>1909</v>
      </c>
      <c r="M619" s="1">
        <v>1455</v>
      </c>
      <c r="N619" s="1">
        <v>0</v>
      </c>
      <c r="O619" s="1">
        <v>5157</v>
      </c>
    </row>
    <row r="620" spans="1:15" x14ac:dyDescent="0.25">
      <c r="A620" s="1">
        <v>114501</v>
      </c>
      <c r="B620" s="1" t="s">
        <v>15</v>
      </c>
      <c r="C620" s="1" t="s">
        <v>633</v>
      </c>
      <c r="D620" s="1">
        <v>60</v>
      </c>
      <c r="E620" s="1">
        <v>4777</v>
      </c>
      <c r="F620" s="1">
        <v>4628</v>
      </c>
      <c r="G620" s="1">
        <v>67</v>
      </c>
      <c r="H620" s="1">
        <v>1</v>
      </c>
      <c r="I620" s="1">
        <v>12</v>
      </c>
      <c r="J620" s="1">
        <v>69</v>
      </c>
      <c r="K620" s="1">
        <v>104.23</v>
      </c>
      <c r="L620" s="1">
        <v>1847</v>
      </c>
      <c r="M620" s="1">
        <v>1349</v>
      </c>
      <c r="N620" s="1">
        <v>0</v>
      </c>
      <c r="O620" s="1">
        <v>4777</v>
      </c>
    </row>
    <row r="621" spans="1:15" x14ac:dyDescent="0.25">
      <c r="A621" s="1">
        <v>114501</v>
      </c>
      <c r="B621" s="1" t="s">
        <v>15</v>
      </c>
      <c r="C621" s="1" t="s">
        <v>634</v>
      </c>
      <c r="D621" s="1">
        <v>60</v>
      </c>
      <c r="E621" s="1">
        <v>5032</v>
      </c>
      <c r="F621" s="1">
        <v>4853</v>
      </c>
      <c r="G621" s="1">
        <v>87</v>
      </c>
      <c r="H621" s="1">
        <v>4</v>
      </c>
      <c r="I621" s="1">
        <v>25</v>
      </c>
      <c r="J621" s="1">
        <v>63</v>
      </c>
      <c r="K621" s="1">
        <v>102.23</v>
      </c>
      <c r="L621" s="1">
        <v>1814</v>
      </c>
      <c r="M621" s="1">
        <v>1425</v>
      </c>
      <c r="N621" s="1">
        <v>0</v>
      </c>
      <c r="O621" s="1">
        <v>5032</v>
      </c>
    </row>
    <row r="622" spans="1:15" x14ac:dyDescent="0.25">
      <c r="A622" s="1">
        <v>114501</v>
      </c>
      <c r="B622" s="1" t="s">
        <v>15</v>
      </c>
      <c r="C622" s="1" t="s">
        <v>635</v>
      </c>
      <c r="D622" s="1">
        <v>60</v>
      </c>
      <c r="E622" s="1">
        <v>4303</v>
      </c>
      <c r="F622" s="1">
        <v>4162</v>
      </c>
      <c r="G622" s="1">
        <v>48</v>
      </c>
      <c r="H622" s="1">
        <v>2</v>
      </c>
      <c r="I622" s="1">
        <v>15</v>
      </c>
      <c r="J622" s="1">
        <v>76</v>
      </c>
      <c r="K622" s="1">
        <v>94</v>
      </c>
      <c r="L622" s="1">
        <v>954</v>
      </c>
      <c r="M622" s="1">
        <v>1231</v>
      </c>
      <c r="N622" s="1">
        <v>0</v>
      </c>
      <c r="O622" s="1">
        <v>4303</v>
      </c>
    </row>
    <row r="623" spans="1:15" x14ac:dyDescent="0.25">
      <c r="A623" s="1">
        <v>114501</v>
      </c>
      <c r="B623" s="1" t="s">
        <v>15</v>
      </c>
      <c r="C623" s="1" t="s">
        <v>636</v>
      </c>
      <c r="D623" s="1">
        <v>60</v>
      </c>
      <c r="E623" s="1">
        <v>4731</v>
      </c>
      <c r="F623" s="1">
        <v>4611</v>
      </c>
      <c r="G623" s="1">
        <v>0</v>
      </c>
      <c r="H623" s="1">
        <v>0</v>
      </c>
      <c r="I623" s="1">
        <v>0</v>
      </c>
      <c r="J623" s="1">
        <v>120</v>
      </c>
      <c r="K623" s="1">
        <v>84.5</v>
      </c>
      <c r="L623" s="1">
        <v>338</v>
      </c>
      <c r="M623" s="1">
        <v>1382</v>
      </c>
      <c r="N623" s="1">
        <v>0</v>
      </c>
      <c r="O623" s="1">
        <v>4731</v>
      </c>
    </row>
    <row r="624" spans="1:15" x14ac:dyDescent="0.25">
      <c r="A624" s="1">
        <v>114501</v>
      </c>
      <c r="B624" s="1" t="s">
        <v>15</v>
      </c>
      <c r="C624" s="1" t="s">
        <v>637</v>
      </c>
      <c r="D624" s="1">
        <v>60</v>
      </c>
      <c r="E624" s="1">
        <v>4116</v>
      </c>
      <c r="F624" s="1">
        <v>4015</v>
      </c>
      <c r="G624" s="1">
        <v>0</v>
      </c>
      <c r="H624" s="1">
        <v>0</v>
      </c>
      <c r="I624" s="1">
        <v>0</v>
      </c>
      <c r="J624" s="1">
        <v>101</v>
      </c>
      <c r="K624" s="1">
        <v>89.97</v>
      </c>
      <c r="L624" s="1">
        <v>657</v>
      </c>
      <c r="M624" s="1">
        <v>1207</v>
      </c>
      <c r="N624" s="1">
        <v>0</v>
      </c>
      <c r="O624" s="1">
        <v>4116</v>
      </c>
    </row>
    <row r="625" spans="1:15" x14ac:dyDescent="0.25">
      <c r="A625" s="1">
        <v>114501</v>
      </c>
      <c r="B625" s="1" t="s">
        <v>15</v>
      </c>
      <c r="C625" s="1" t="s">
        <v>638</v>
      </c>
      <c r="D625" s="1">
        <v>60</v>
      </c>
      <c r="E625" s="1">
        <v>4356</v>
      </c>
      <c r="F625" s="1">
        <v>4232</v>
      </c>
      <c r="G625" s="1">
        <v>0</v>
      </c>
      <c r="H625" s="1">
        <v>0</v>
      </c>
      <c r="I625" s="1">
        <v>0</v>
      </c>
      <c r="J625" s="1">
        <v>124</v>
      </c>
      <c r="K625" s="1">
        <v>90.2</v>
      </c>
      <c r="L625" s="1">
        <v>696</v>
      </c>
      <c r="M625" s="1">
        <v>1270</v>
      </c>
      <c r="N625" s="1">
        <v>0</v>
      </c>
      <c r="O625" s="1">
        <v>4356</v>
      </c>
    </row>
    <row r="626" spans="1:15" x14ac:dyDescent="0.25">
      <c r="A626" s="1">
        <v>114501</v>
      </c>
      <c r="B626" s="1" t="s">
        <v>15</v>
      </c>
      <c r="C626" s="1" t="s">
        <v>639</v>
      </c>
      <c r="D626" s="1">
        <v>60</v>
      </c>
      <c r="E626" s="1">
        <v>5143</v>
      </c>
      <c r="F626" s="1">
        <v>4988</v>
      </c>
      <c r="G626" s="1">
        <v>0</v>
      </c>
      <c r="H626" s="1">
        <v>0</v>
      </c>
      <c r="I626" s="1">
        <v>0</v>
      </c>
      <c r="J626" s="1">
        <v>155</v>
      </c>
      <c r="K626" s="1">
        <v>85.36</v>
      </c>
      <c r="L626" s="1">
        <v>445</v>
      </c>
      <c r="M626" s="1">
        <v>1680</v>
      </c>
      <c r="N626" s="1">
        <v>0</v>
      </c>
      <c r="O626" s="1">
        <v>5143</v>
      </c>
    </row>
    <row r="627" spans="1:15" x14ac:dyDescent="0.25">
      <c r="A627" s="1">
        <v>114501</v>
      </c>
      <c r="B627" s="1" t="s">
        <v>15</v>
      </c>
      <c r="C627" s="1" t="s">
        <v>640</v>
      </c>
      <c r="D627" s="1">
        <v>60</v>
      </c>
      <c r="E627" s="1">
        <v>4270</v>
      </c>
      <c r="F627" s="1">
        <v>4172</v>
      </c>
      <c r="G627" s="1">
        <v>0</v>
      </c>
      <c r="H627" s="1">
        <v>0</v>
      </c>
      <c r="I627" s="1">
        <v>0</v>
      </c>
      <c r="J627" s="1">
        <v>98</v>
      </c>
      <c r="K627" s="1">
        <v>90.84</v>
      </c>
      <c r="L627" s="1">
        <v>717</v>
      </c>
      <c r="M627" s="1">
        <v>1200</v>
      </c>
      <c r="N627" s="1">
        <v>0</v>
      </c>
      <c r="O627" s="1">
        <v>4270</v>
      </c>
    </row>
    <row r="628" spans="1:15" x14ac:dyDescent="0.25">
      <c r="A628" s="1">
        <v>114501</v>
      </c>
      <c r="B628" s="1" t="s">
        <v>15</v>
      </c>
      <c r="C628" s="1" t="s">
        <v>641</v>
      </c>
      <c r="D628" s="1">
        <v>60</v>
      </c>
      <c r="E628" s="1">
        <v>2628</v>
      </c>
      <c r="F628" s="1">
        <v>2597</v>
      </c>
      <c r="G628" s="1">
        <v>0</v>
      </c>
      <c r="H628" s="1">
        <v>0</v>
      </c>
      <c r="I628" s="1">
        <v>0</v>
      </c>
      <c r="J628" s="1">
        <v>31</v>
      </c>
      <c r="K628" s="1">
        <v>95.67</v>
      </c>
      <c r="L628" s="1">
        <v>650</v>
      </c>
      <c r="M628" s="1">
        <v>523</v>
      </c>
      <c r="N628" s="1">
        <v>0</v>
      </c>
      <c r="O628" s="1">
        <v>2628</v>
      </c>
    </row>
    <row r="629" spans="1:15" x14ac:dyDescent="0.25">
      <c r="A629" s="1">
        <v>114501</v>
      </c>
      <c r="B629" s="1" t="s">
        <v>15</v>
      </c>
      <c r="C629" s="1" t="s">
        <v>642</v>
      </c>
      <c r="D629" s="1">
        <v>60</v>
      </c>
      <c r="E629" s="1">
        <v>1218</v>
      </c>
      <c r="F629" s="1">
        <v>1201</v>
      </c>
      <c r="G629" s="1">
        <v>0</v>
      </c>
      <c r="H629" s="1">
        <v>0</v>
      </c>
      <c r="I629" s="1">
        <v>0</v>
      </c>
      <c r="J629" s="1">
        <v>17</v>
      </c>
      <c r="K629" s="1">
        <v>98.17</v>
      </c>
      <c r="L629" s="1">
        <v>365</v>
      </c>
      <c r="M629" s="1">
        <v>0</v>
      </c>
      <c r="N629" s="1">
        <v>0</v>
      </c>
      <c r="O629" s="1">
        <v>1218</v>
      </c>
    </row>
    <row r="630" spans="1:15" x14ac:dyDescent="0.25">
      <c r="A630" s="1">
        <v>114501</v>
      </c>
      <c r="B630" s="1" t="s">
        <v>15</v>
      </c>
      <c r="C630" s="1" t="s">
        <v>643</v>
      </c>
      <c r="D630" s="1">
        <v>60</v>
      </c>
      <c r="E630" s="1">
        <v>731</v>
      </c>
      <c r="F630" s="1">
        <v>706</v>
      </c>
      <c r="G630" s="1">
        <v>0</v>
      </c>
      <c r="H630" s="1">
        <v>0</v>
      </c>
      <c r="I630" s="1">
        <v>0</v>
      </c>
      <c r="J630" s="1">
        <v>25</v>
      </c>
      <c r="K630" s="1">
        <v>98.71</v>
      </c>
      <c r="L630" s="1">
        <v>214</v>
      </c>
      <c r="M630" s="1">
        <v>1</v>
      </c>
      <c r="N630" s="1">
        <v>0</v>
      </c>
      <c r="O630" s="1">
        <v>731</v>
      </c>
    </row>
    <row r="631" spans="1:15" x14ac:dyDescent="0.25">
      <c r="A631" s="1">
        <v>114501</v>
      </c>
      <c r="B631" s="1" t="s">
        <v>15</v>
      </c>
      <c r="C631" s="1" t="s">
        <v>644</v>
      </c>
      <c r="D631" s="1">
        <v>60</v>
      </c>
      <c r="E631" s="1">
        <v>788</v>
      </c>
      <c r="F631" s="1">
        <v>744</v>
      </c>
      <c r="G631" s="1">
        <v>0</v>
      </c>
      <c r="H631" s="1">
        <v>0</v>
      </c>
      <c r="I631" s="1">
        <v>0</v>
      </c>
      <c r="J631" s="1">
        <v>44</v>
      </c>
      <c r="K631" s="1">
        <v>99.32</v>
      </c>
      <c r="L631" s="1">
        <v>246</v>
      </c>
      <c r="M631" s="1">
        <v>0</v>
      </c>
      <c r="N631" s="1">
        <v>0</v>
      </c>
      <c r="O631" s="1">
        <v>788</v>
      </c>
    </row>
    <row r="632" spans="1:15" x14ac:dyDescent="0.25">
      <c r="A632" s="1">
        <v>114501</v>
      </c>
      <c r="B632" s="1" t="s">
        <v>15</v>
      </c>
      <c r="C632" s="1" t="s">
        <v>645</v>
      </c>
      <c r="D632" s="1">
        <v>60</v>
      </c>
      <c r="E632" s="1">
        <v>1270</v>
      </c>
      <c r="F632" s="1">
        <v>1194</v>
      </c>
      <c r="G632" s="1">
        <v>0</v>
      </c>
      <c r="H632" s="1">
        <v>0</v>
      </c>
      <c r="I632" s="1">
        <v>0</v>
      </c>
      <c r="J632" s="1">
        <v>76</v>
      </c>
      <c r="K632" s="1">
        <v>98</v>
      </c>
      <c r="L632" s="1">
        <v>367</v>
      </c>
      <c r="M632" s="1">
        <v>4</v>
      </c>
      <c r="N632" s="1">
        <v>0</v>
      </c>
      <c r="O632" s="1">
        <v>1270</v>
      </c>
    </row>
    <row r="633" spans="1:15" x14ac:dyDescent="0.25">
      <c r="A633" s="1">
        <v>114501</v>
      </c>
      <c r="B633" s="1" t="s">
        <v>15</v>
      </c>
      <c r="C633" s="1" t="s">
        <v>646</v>
      </c>
      <c r="D633" s="1">
        <v>60</v>
      </c>
      <c r="E633" s="1">
        <v>3862</v>
      </c>
      <c r="F633" s="1">
        <v>3577</v>
      </c>
      <c r="G633" s="1">
        <v>98</v>
      </c>
      <c r="H633" s="1">
        <v>2</v>
      </c>
      <c r="I633" s="1">
        <v>32</v>
      </c>
      <c r="J633" s="1">
        <v>153</v>
      </c>
      <c r="K633" s="1">
        <v>93.56</v>
      </c>
      <c r="L633" s="1">
        <v>830</v>
      </c>
      <c r="M633" s="1">
        <v>1115</v>
      </c>
      <c r="N633" s="1">
        <v>0</v>
      </c>
      <c r="O633" s="1">
        <v>3862</v>
      </c>
    </row>
    <row r="634" spans="1:15" x14ac:dyDescent="0.25">
      <c r="A634" s="1">
        <v>114501</v>
      </c>
      <c r="B634" s="1" t="s">
        <v>15</v>
      </c>
      <c r="C634" s="1" t="s">
        <v>647</v>
      </c>
      <c r="D634" s="1">
        <v>60</v>
      </c>
      <c r="E634" s="1">
        <v>5917</v>
      </c>
      <c r="F634" s="1">
        <v>5471</v>
      </c>
      <c r="G634" s="1">
        <v>230</v>
      </c>
      <c r="H634" s="1">
        <v>16</v>
      </c>
      <c r="I634" s="1">
        <v>105</v>
      </c>
      <c r="J634" s="1">
        <v>95</v>
      </c>
      <c r="K634" s="1">
        <v>86.75</v>
      </c>
      <c r="L634" s="1">
        <v>1095</v>
      </c>
      <c r="M634" s="1">
        <v>2463</v>
      </c>
      <c r="N634" s="1">
        <v>0</v>
      </c>
      <c r="O634" s="1">
        <v>5917</v>
      </c>
    </row>
    <row r="635" spans="1:15" x14ac:dyDescent="0.25">
      <c r="A635" s="1">
        <v>114501</v>
      </c>
      <c r="B635" s="1" t="s">
        <v>15</v>
      </c>
      <c r="C635" s="1" t="s">
        <v>648</v>
      </c>
      <c r="D635" s="1">
        <v>60</v>
      </c>
      <c r="E635" s="1">
        <v>5145</v>
      </c>
      <c r="F635" s="1">
        <v>3861</v>
      </c>
      <c r="G635" s="1">
        <v>1104</v>
      </c>
      <c r="H635" s="1">
        <v>3</v>
      </c>
      <c r="I635" s="1">
        <v>63</v>
      </c>
      <c r="J635" s="1">
        <v>114</v>
      </c>
      <c r="K635" s="1">
        <v>82.12</v>
      </c>
      <c r="L635" s="1">
        <v>443</v>
      </c>
      <c r="M635" s="1">
        <v>2178</v>
      </c>
      <c r="N635" s="1">
        <v>0</v>
      </c>
      <c r="O635" s="1">
        <v>5145</v>
      </c>
    </row>
    <row r="636" spans="1:15" x14ac:dyDescent="0.25">
      <c r="A636" s="1">
        <v>114501</v>
      </c>
      <c r="B636" s="1" t="s">
        <v>15</v>
      </c>
      <c r="C636" s="1" t="s">
        <v>649</v>
      </c>
      <c r="D636" s="1">
        <v>60</v>
      </c>
      <c r="E636" s="1">
        <v>5209</v>
      </c>
      <c r="F636" s="1">
        <v>4045</v>
      </c>
      <c r="G636" s="1">
        <v>991</v>
      </c>
      <c r="H636" s="1">
        <v>8</v>
      </c>
      <c r="I636" s="1">
        <v>57</v>
      </c>
      <c r="J636" s="1">
        <v>108</v>
      </c>
      <c r="K636" s="1">
        <v>96.99</v>
      </c>
      <c r="L636" s="1">
        <v>1409</v>
      </c>
      <c r="M636" s="1">
        <v>1545</v>
      </c>
      <c r="N636" s="1">
        <v>0</v>
      </c>
      <c r="O636" s="1">
        <v>5209</v>
      </c>
    </row>
    <row r="637" spans="1:15" x14ac:dyDescent="0.25">
      <c r="A637" s="1">
        <v>114501</v>
      </c>
      <c r="B637" s="1" t="s">
        <v>15</v>
      </c>
      <c r="C637" s="1" t="s">
        <v>650</v>
      </c>
      <c r="D637" s="1">
        <v>60</v>
      </c>
      <c r="E637" s="1">
        <v>5185</v>
      </c>
      <c r="F637" s="1">
        <v>4563</v>
      </c>
      <c r="G637" s="1">
        <v>491</v>
      </c>
      <c r="H637" s="1">
        <v>1</v>
      </c>
      <c r="I637" s="1">
        <v>43</v>
      </c>
      <c r="J637" s="1">
        <v>87</v>
      </c>
      <c r="K637" s="1">
        <v>96.93</v>
      </c>
      <c r="L637" s="1">
        <v>1428</v>
      </c>
      <c r="M637" s="1">
        <v>1666</v>
      </c>
      <c r="N637" s="1">
        <v>0</v>
      </c>
      <c r="O637" s="1">
        <v>5185</v>
      </c>
    </row>
    <row r="638" spans="1:15" x14ac:dyDescent="0.25">
      <c r="A638" s="1">
        <v>114501</v>
      </c>
      <c r="B638" s="1" t="s">
        <v>15</v>
      </c>
      <c r="C638" s="1" t="s">
        <v>651</v>
      </c>
      <c r="D638" s="1">
        <v>60</v>
      </c>
      <c r="E638" s="1">
        <v>5054</v>
      </c>
      <c r="F638" s="1">
        <v>4565</v>
      </c>
      <c r="G638" s="1">
        <v>366</v>
      </c>
      <c r="H638" s="1">
        <v>3</v>
      </c>
      <c r="I638" s="1">
        <v>35</v>
      </c>
      <c r="J638" s="1">
        <v>85</v>
      </c>
      <c r="K638" s="1">
        <v>104.2</v>
      </c>
      <c r="L638" s="1">
        <v>1873</v>
      </c>
      <c r="M638" s="1">
        <v>1455</v>
      </c>
      <c r="N638" s="1">
        <v>0</v>
      </c>
      <c r="O638" s="1">
        <v>5054</v>
      </c>
    </row>
    <row r="639" spans="1:15" x14ac:dyDescent="0.25">
      <c r="A639" s="1">
        <v>114501</v>
      </c>
      <c r="B639" s="1" t="s">
        <v>15</v>
      </c>
      <c r="C639" s="1" t="s">
        <v>652</v>
      </c>
      <c r="D639" s="1">
        <v>60</v>
      </c>
      <c r="E639" s="1">
        <v>4975</v>
      </c>
      <c r="F639" s="1">
        <v>4759</v>
      </c>
      <c r="G639" s="1">
        <v>110</v>
      </c>
      <c r="H639" s="1">
        <v>4</v>
      </c>
      <c r="I639" s="1">
        <v>21</v>
      </c>
      <c r="J639" s="1">
        <v>81</v>
      </c>
      <c r="K639" s="1">
        <v>105.44</v>
      </c>
      <c r="L639" s="1">
        <v>1955</v>
      </c>
      <c r="M639" s="1">
        <v>1433</v>
      </c>
      <c r="N639" s="1">
        <v>0</v>
      </c>
      <c r="O639" s="1">
        <v>4975</v>
      </c>
    </row>
    <row r="640" spans="1:15" x14ac:dyDescent="0.25">
      <c r="A640" s="1">
        <v>114501</v>
      </c>
      <c r="B640" s="1" t="s">
        <v>15</v>
      </c>
      <c r="C640" s="1" t="s">
        <v>653</v>
      </c>
      <c r="D640" s="1">
        <v>60</v>
      </c>
      <c r="E640" s="1">
        <v>5032</v>
      </c>
      <c r="F640" s="1">
        <v>4827</v>
      </c>
      <c r="G640" s="1">
        <v>81</v>
      </c>
      <c r="H640" s="1">
        <v>6</v>
      </c>
      <c r="I640" s="1">
        <v>24</v>
      </c>
      <c r="J640" s="1">
        <v>94</v>
      </c>
      <c r="K640" s="1">
        <v>106.21</v>
      </c>
      <c r="L640" s="1">
        <v>2075</v>
      </c>
      <c r="M640" s="1">
        <v>1431</v>
      </c>
      <c r="N640" s="1">
        <v>0</v>
      </c>
      <c r="O640" s="1">
        <v>5032</v>
      </c>
    </row>
    <row r="641" spans="1:15" x14ac:dyDescent="0.25">
      <c r="A641" s="1">
        <v>114501</v>
      </c>
      <c r="B641" s="1" t="s">
        <v>15</v>
      </c>
      <c r="C641" s="1" t="s">
        <v>654</v>
      </c>
      <c r="D641" s="1">
        <v>60</v>
      </c>
      <c r="E641" s="1">
        <v>5336</v>
      </c>
      <c r="F641" s="1">
        <v>4981</v>
      </c>
      <c r="G641" s="1">
        <v>150</v>
      </c>
      <c r="H641" s="1">
        <v>7</v>
      </c>
      <c r="I641" s="1">
        <v>59</v>
      </c>
      <c r="J641" s="1">
        <v>139</v>
      </c>
      <c r="K641" s="1">
        <v>105.94</v>
      </c>
      <c r="L641" s="1">
        <v>2177</v>
      </c>
      <c r="M641" s="1">
        <v>1682</v>
      </c>
      <c r="N641" s="1">
        <v>0</v>
      </c>
      <c r="O641" s="1">
        <v>5336</v>
      </c>
    </row>
    <row r="642" spans="1:15" x14ac:dyDescent="0.25">
      <c r="A642" s="1">
        <v>114501</v>
      </c>
      <c r="B642" s="1" t="s">
        <v>15</v>
      </c>
      <c r="C642" s="1" t="s">
        <v>655</v>
      </c>
      <c r="D642" s="1">
        <v>60</v>
      </c>
      <c r="E642" s="1">
        <v>5902</v>
      </c>
      <c r="F642" s="1">
        <v>5567</v>
      </c>
      <c r="G642" s="1">
        <v>172</v>
      </c>
      <c r="H642" s="1">
        <v>5</v>
      </c>
      <c r="I642" s="1">
        <v>42</v>
      </c>
      <c r="J642" s="1">
        <v>116</v>
      </c>
      <c r="K642" s="1">
        <v>103.66</v>
      </c>
      <c r="L642" s="1">
        <v>2214</v>
      </c>
      <c r="M642" s="1">
        <v>2022</v>
      </c>
      <c r="N642" s="1">
        <v>0</v>
      </c>
      <c r="O642" s="1">
        <v>5902</v>
      </c>
    </row>
    <row r="643" spans="1:15" x14ac:dyDescent="0.25">
      <c r="A643" s="1">
        <v>114501</v>
      </c>
      <c r="B643" s="1" t="s">
        <v>15</v>
      </c>
      <c r="C643" s="1" t="s">
        <v>656</v>
      </c>
      <c r="D643" s="1">
        <v>60</v>
      </c>
      <c r="E643" s="1">
        <v>6796</v>
      </c>
      <c r="F643" s="1">
        <v>6328</v>
      </c>
      <c r="G643" s="1">
        <v>226</v>
      </c>
      <c r="H643" s="1">
        <v>5</v>
      </c>
      <c r="I643" s="1">
        <v>93</v>
      </c>
      <c r="J643" s="1">
        <v>144</v>
      </c>
      <c r="K643" s="1">
        <v>94.6</v>
      </c>
      <c r="L643" s="1">
        <v>1549</v>
      </c>
      <c r="M643" s="1">
        <v>2682</v>
      </c>
      <c r="N643" s="1">
        <v>0</v>
      </c>
      <c r="O643" s="1">
        <v>6796</v>
      </c>
    </row>
    <row r="644" spans="1:15" x14ac:dyDescent="0.25">
      <c r="A644" s="1">
        <v>114501</v>
      </c>
      <c r="B644" s="1" t="s">
        <v>15</v>
      </c>
      <c r="C644" s="1" t="s">
        <v>657</v>
      </c>
      <c r="D644" s="1">
        <v>60</v>
      </c>
      <c r="E644" s="1">
        <v>6866</v>
      </c>
      <c r="F644" s="1">
        <v>6533</v>
      </c>
      <c r="G644" s="1">
        <v>165</v>
      </c>
      <c r="H644" s="1">
        <v>7</v>
      </c>
      <c r="I644" s="1">
        <v>51</v>
      </c>
      <c r="J644" s="1">
        <v>110</v>
      </c>
      <c r="K644" s="1">
        <v>94.45</v>
      </c>
      <c r="L644" s="1">
        <v>1615</v>
      </c>
      <c r="M644" s="1">
        <v>2704</v>
      </c>
      <c r="N644" s="1">
        <v>0</v>
      </c>
      <c r="O644" s="1">
        <v>6866</v>
      </c>
    </row>
    <row r="645" spans="1:15" x14ac:dyDescent="0.25">
      <c r="A645" s="1">
        <v>114501</v>
      </c>
      <c r="B645" s="1" t="s">
        <v>15</v>
      </c>
      <c r="C645" s="1" t="s">
        <v>658</v>
      </c>
      <c r="D645" s="1">
        <v>60</v>
      </c>
      <c r="E645" s="1">
        <v>6211</v>
      </c>
      <c r="F645" s="1">
        <v>5892</v>
      </c>
      <c r="G645" s="1">
        <v>158</v>
      </c>
      <c r="H645" s="1">
        <v>8</v>
      </c>
      <c r="I645" s="1">
        <v>45</v>
      </c>
      <c r="J645" s="1">
        <v>108</v>
      </c>
      <c r="K645" s="1">
        <v>94.98</v>
      </c>
      <c r="L645" s="1">
        <v>1456</v>
      </c>
      <c r="M645" s="1">
        <v>2440</v>
      </c>
      <c r="N645" s="1">
        <v>0</v>
      </c>
      <c r="O645" s="1">
        <v>6211</v>
      </c>
    </row>
    <row r="646" spans="1:15" x14ac:dyDescent="0.25">
      <c r="A646" s="1">
        <v>114501</v>
      </c>
      <c r="B646" s="1" t="s">
        <v>15</v>
      </c>
      <c r="C646" s="1" t="s">
        <v>659</v>
      </c>
      <c r="D646" s="1">
        <v>60</v>
      </c>
      <c r="E646" s="1">
        <v>5388</v>
      </c>
      <c r="F646" s="1">
        <v>5186</v>
      </c>
      <c r="G646" s="1">
        <v>68</v>
      </c>
      <c r="H646" s="1">
        <v>4</v>
      </c>
      <c r="I646" s="1">
        <v>30</v>
      </c>
      <c r="J646" s="1">
        <v>100</v>
      </c>
      <c r="K646" s="1">
        <v>88.99</v>
      </c>
      <c r="L646" s="1">
        <v>709</v>
      </c>
      <c r="M646" s="1">
        <v>1706</v>
      </c>
      <c r="N646" s="1">
        <v>0</v>
      </c>
      <c r="O646" s="1">
        <v>5388</v>
      </c>
    </row>
    <row r="647" spans="1:15" x14ac:dyDescent="0.25">
      <c r="A647" s="1">
        <v>114501</v>
      </c>
      <c r="B647" s="1" t="s">
        <v>15</v>
      </c>
      <c r="C647" s="1" t="s">
        <v>660</v>
      </c>
      <c r="D647" s="1">
        <v>60</v>
      </c>
      <c r="E647" s="1">
        <v>6500</v>
      </c>
      <c r="F647" s="1">
        <v>6301</v>
      </c>
      <c r="G647" s="1">
        <v>0</v>
      </c>
      <c r="H647" s="1">
        <v>0</v>
      </c>
      <c r="I647" s="1">
        <v>0</v>
      </c>
      <c r="J647" s="1">
        <v>199</v>
      </c>
      <c r="K647" s="1">
        <v>74.989999999999995</v>
      </c>
      <c r="L647" s="1">
        <v>76</v>
      </c>
      <c r="M647" s="1">
        <v>2573</v>
      </c>
      <c r="N647" s="1">
        <v>0</v>
      </c>
      <c r="O647" s="1">
        <v>6500</v>
      </c>
    </row>
    <row r="648" spans="1:15" x14ac:dyDescent="0.25">
      <c r="A648" s="1">
        <v>114501</v>
      </c>
      <c r="B648" s="1" t="s">
        <v>15</v>
      </c>
      <c r="C648" s="1" t="s">
        <v>661</v>
      </c>
      <c r="D648" s="1">
        <v>60</v>
      </c>
      <c r="E648" s="1">
        <v>5731</v>
      </c>
      <c r="F648" s="1">
        <v>5572</v>
      </c>
      <c r="G648" s="1">
        <v>0</v>
      </c>
      <c r="H648" s="1">
        <v>0</v>
      </c>
      <c r="I648" s="1">
        <v>0</v>
      </c>
      <c r="J648" s="1">
        <v>159</v>
      </c>
      <c r="K648" s="1">
        <v>83.94</v>
      </c>
      <c r="L648" s="1">
        <v>329</v>
      </c>
      <c r="M648" s="1">
        <v>2189</v>
      </c>
      <c r="N648" s="1">
        <v>0</v>
      </c>
      <c r="O648" s="1">
        <v>5731</v>
      </c>
    </row>
    <row r="649" spans="1:15" x14ac:dyDescent="0.25">
      <c r="A649" s="1">
        <v>114501</v>
      </c>
      <c r="B649" s="1" t="s">
        <v>15</v>
      </c>
      <c r="C649" s="1" t="s">
        <v>662</v>
      </c>
      <c r="D649" s="1">
        <v>60</v>
      </c>
      <c r="E649" s="1">
        <v>4500</v>
      </c>
      <c r="F649" s="1">
        <v>4378</v>
      </c>
      <c r="G649" s="1">
        <v>0</v>
      </c>
      <c r="H649" s="1">
        <v>0</v>
      </c>
      <c r="I649" s="1">
        <v>0</v>
      </c>
      <c r="J649" s="1">
        <v>122</v>
      </c>
      <c r="K649" s="1">
        <v>91.23</v>
      </c>
      <c r="L649" s="1">
        <v>777</v>
      </c>
      <c r="M649" s="1">
        <v>1310</v>
      </c>
      <c r="N649" s="1">
        <v>0</v>
      </c>
      <c r="O649" s="1">
        <v>4500</v>
      </c>
    </row>
    <row r="650" spans="1:15" x14ac:dyDescent="0.25">
      <c r="A650" s="1">
        <v>114501</v>
      </c>
      <c r="B650" s="1" t="s">
        <v>15</v>
      </c>
      <c r="C650" s="1" t="s">
        <v>663</v>
      </c>
      <c r="D650" s="1">
        <v>60</v>
      </c>
      <c r="E650" s="1">
        <v>4069</v>
      </c>
      <c r="F650" s="1">
        <v>3935</v>
      </c>
      <c r="G650" s="1">
        <v>0</v>
      </c>
      <c r="H650" s="1">
        <v>0</v>
      </c>
      <c r="I650" s="1">
        <v>0</v>
      </c>
      <c r="J650" s="1">
        <v>134</v>
      </c>
      <c r="K650" s="1">
        <v>90.46</v>
      </c>
      <c r="L650" s="1">
        <v>663</v>
      </c>
      <c r="M650" s="1">
        <v>1068</v>
      </c>
      <c r="N650" s="1">
        <v>0</v>
      </c>
      <c r="O650" s="1">
        <v>4069</v>
      </c>
    </row>
    <row r="651" spans="1:15" x14ac:dyDescent="0.25">
      <c r="A651" s="1">
        <v>114501</v>
      </c>
      <c r="B651" s="1" t="s">
        <v>15</v>
      </c>
      <c r="C651" s="1" t="s">
        <v>664</v>
      </c>
      <c r="D651" s="1">
        <v>60</v>
      </c>
      <c r="E651" s="1">
        <v>3127</v>
      </c>
      <c r="F651" s="1">
        <v>3035</v>
      </c>
      <c r="G651" s="1">
        <v>0</v>
      </c>
      <c r="H651" s="1">
        <v>0</v>
      </c>
      <c r="I651" s="1">
        <v>0</v>
      </c>
      <c r="J651" s="1">
        <v>92</v>
      </c>
      <c r="K651" s="1">
        <v>93.54</v>
      </c>
      <c r="L651" s="1">
        <v>696</v>
      </c>
      <c r="M651" s="1">
        <v>654</v>
      </c>
      <c r="N651" s="1">
        <v>0</v>
      </c>
      <c r="O651" s="1">
        <v>3127</v>
      </c>
    </row>
    <row r="652" spans="1:15" x14ac:dyDescent="0.25">
      <c r="A652" s="1">
        <v>114501</v>
      </c>
      <c r="B652" s="1" t="s">
        <v>15</v>
      </c>
      <c r="C652" s="1" t="s">
        <v>665</v>
      </c>
      <c r="D652" s="1">
        <v>60</v>
      </c>
      <c r="E652" s="1">
        <v>1847</v>
      </c>
      <c r="F652" s="1">
        <v>1786</v>
      </c>
      <c r="G652" s="1">
        <v>0</v>
      </c>
      <c r="H652" s="1">
        <v>0</v>
      </c>
      <c r="I652" s="1">
        <v>0</v>
      </c>
      <c r="J652" s="1">
        <v>61</v>
      </c>
      <c r="K652" s="1">
        <v>95.48</v>
      </c>
      <c r="L652" s="1">
        <v>473</v>
      </c>
      <c r="M652" s="1">
        <v>147</v>
      </c>
      <c r="N652" s="1">
        <v>0</v>
      </c>
      <c r="O652" s="1">
        <v>1847</v>
      </c>
    </row>
    <row r="653" spans="1:15" x14ac:dyDescent="0.25">
      <c r="A653" s="1">
        <v>114501</v>
      </c>
      <c r="B653" s="1" t="s">
        <v>15</v>
      </c>
      <c r="C653" s="1" t="s">
        <v>666</v>
      </c>
      <c r="D653" s="1">
        <v>60</v>
      </c>
      <c r="E653" s="1">
        <v>1001</v>
      </c>
      <c r="F653" s="1">
        <v>991</v>
      </c>
      <c r="G653" s="1">
        <v>0</v>
      </c>
      <c r="H653" s="1">
        <v>0</v>
      </c>
      <c r="I653" s="1">
        <v>0</v>
      </c>
      <c r="J653" s="1">
        <v>10</v>
      </c>
      <c r="K653" s="1">
        <v>97.4</v>
      </c>
      <c r="L653" s="1">
        <v>281</v>
      </c>
      <c r="M653" s="1">
        <v>0</v>
      </c>
      <c r="N653" s="1">
        <v>0</v>
      </c>
      <c r="O653" s="1">
        <v>1001</v>
      </c>
    </row>
    <row r="654" spans="1:15" x14ac:dyDescent="0.25">
      <c r="A654" s="1">
        <v>114501</v>
      </c>
      <c r="B654" s="1" t="s">
        <v>15</v>
      </c>
      <c r="C654" s="1" t="s">
        <v>667</v>
      </c>
      <c r="D654" s="1">
        <v>60</v>
      </c>
      <c r="E654" s="1">
        <v>635</v>
      </c>
      <c r="F654" s="1">
        <v>618</v>
      </c>
      <c r="G654" s="1">
        <v>0</v>
      </c>
      <c r="H654" s="1">
        <v>0</v>
      </c>
      <c r="I654" s="1">
        <v>0</v>
      </c>
      <c r="J654" s="1">
        <v>17</v>
      </c>
      <c r="K654" s="1">
        <v>95.97</v>
      </c>
      <c r="L654" s="1">
        <v>160</v>
      </c>
      <c r="M654" s="1">
        <v>0</v>
      </c>
      <c r="N654" s="1">
        <v>0</v>
      </c>
      <c r="O654" s="1">
        <v>635</v>
      </c>
    </row>
    <row r="655" spans="1:15" x14ac:dyDescent="0.25">
      <c r="A655" s="1">
        <v>114501</v>
      </c>
      <c r="B655" s="1" t="s">
        <v>15</v>
      </c>
      <c r="C655" s="1" t="s">
        <v>668</v>
      </c>
      <c r="D655" s="1">
        <v>60</v>
      </c>
      <c r="E655" s="1">
        <v>729</v>
      </c>
      <c r="F655" s="1">
        <v>688</v>
      </c>
      <c r="G655" s="1">
        <v>0</v>
      </c>
      <c r="H655" s="1">
        <v>0</v>
      </c>
      <c r="I655" s="1">
        <v>0</v>
      </c>
      <c r="J655" s="1">
        <v>41</v>
      </c>
      <c r="K655" s="1">
        <v>97.28</v>
      </c>
      <c r="L655" s="1">
        <v>206</v>
      </c>
      <c r="M655" s="1">
        <v>0</v>
      </c>
      <c r="N655" s="1">
        <v>0</v>
      </c>
      <c r="O655" s="1">
        <v>729</v>
      </c>
    </row>
    <row r="656" spans="1:15" x14ac:dyDescent="0.25">
      <c r="A656" s="1">
        <v>114501</v>
      </c>
      <c r="B656" s="1" t="s">
        <v>15</v>
      </c>
      <c r="C656" s="1" t="s">
        <v>669</v>
      </c>
      <c r="D656" s="1">
        <v>60</v>
      </c>
      <c r="E656" s="1">
        <v>1233</v>
      </c>
      <c r="F656" s="1">
        <v>1159</v>
      </c>
      <c r="G656" s="1">
        <v>0</v>
      </c>
      <c r="H656" s="1">
        <v>0</v>
      </c>
      <c r="I656" s="1">
        <v>0</v>
      </c>
      <c r="J656" s="1">
        <v>74</v>
      </c>
      <c r="K656" s="1">
        <v>98.19</v>
      </c>
      <c r="L656" s="1">
        <v>348</v>
      </c>
      <c r="M656" s="1">
        <v>5</v>
      </c>
      <c r="N656" s="1">
        <v>0</v>
      </c>
      <c r="O656" s="1">
        <v>1233</v>
      </c>
    </row>
    <row r="657" spans="1:15" x14ac:dyDescent="0.25">
      <c r="A657" s="1">
        <v>114501</v>
      </c>
      <c r="B657" s="1" t="s">
        <v>15</v>
      </c>
      <c r="C657" s="1" t="s">
        <v>670</v>
      </c>
      <c r="D657" s="1">
        <v>60</v>
      </c>
      <c r="E657" s="1">
        <v>3740</v>
      </c>
      <c r="F657" s="1">
        <v>3454</v>
      </c>
      <c r="G657" s="1">
        <v>119</v>
      </c>
      <c r="H657" s="1">
        <v>2</v>
      </c>
      <c r="I657" s="1">
        <v>39</v>
      </c>
      <c r="J657" s="1">
        <v>126</v>
      </c>
      <c r="K657" s="1">
        <v>94.53</v>
      </c>
      <c r="L657" s="1">
        <v>875</v>
      </c>
      <c r="M657" s="1">
        <v>1067</v>
      </c>
      <c r="N657" s="1">
        <v>0</v>
      </c>
      <c r="O657" s="1">
        <v>3740</v>
      </c>
    </row>
    <row r="658" spans="1:15" x14ac:dyDescent="0.25">
      <c r="A658" s="1">
        <v>114501</v>
      </c>
      <c r="B658" s="1" t="s">
        <v>15</v>
      </c>
      <c r="C658" s="1" t="s">
        <v>671</v>
      </c>
      <c r="D658" s="1">
        <v>60</v>
      </c>
      <c r="E658" s="1">
        <v>4968</v>
      </c>
      <c r="F658" s="1">
        <v>4466</v>
      </c>
      <c r="G658" s="1">
        <v>300</v>
      </c>
      <c r="H658" s="1">
        <v>19</v>
      </c>
      <c r="I658" s="1">
        <v>89</v>
      </c>
      <c r="J658" s="1">
        <v>94</v>
      </c>
      <c r="K658" s="1">
        <v>89.38</v>
      </c>
      <c r="L658" s="1">
        <v>1072</v>
      </c>
      <c r="M658" s="1">
        <v>1990</v>
      </c>
      <c r="N658" s="1">
        <v>0</v>
      </c>
      <c r="O658" s="1">
        <v>4968</v>
      </c>
    </row>
    <row r="659" spans="1:15" x14ac:dyDescent="0.25">
      <c r="A659" s="1">
        <v>114501</v>
      </c>
      <c r="B659" s="1" t="s">
        <v>15</v>
      </c>
      <c r="C659" s="1" t="s">
        <v>672</v>
      </c>
      <c r="D659" s="1">
        <v>60</v>
      </c>
      <c r="E659" s="1">
        <v>4462</v>
      </c>
      <c r="F659" s="1">
        <v>2503</v>
      </c>
      <c r="G659" s="1">
        <v>1796</v>
      </c>
      <c r="H659" s="1">
        <v>5</v>
      </c>
      <c r="I659" s="1">
        <v>51</v>
      </c>
      <c r="J659" s="1">
        <v>107</v>
      </c>
      <c r="K659" s="1">
        <v>87.86</v>
      </c>
      <c r="L659" s="1">
        <v>675</v>
      </c>
      <c r="M659" s="1">
        <v>1618</v>
      </c>
      <c r="N659" s="1">
        <v>0</v>
      </c>
      <c r="O659" s="1">
        <v>4462</v>
      </c>
    </row>
    <row r="660" spans="1:15" x14ac:dyDescent="0.25">
      <c r="A660" s="1">
        <v>114501</v>
      </c>
      <c r="B660" s="1" t="s">
        <v>15</v>
      </c>
      <c r="C660" s="1" t="s">
        <v>673</v>
      </c>
      <c r="D660" s="1">
        <v>60</v>
      </c>
      <c r="E660" s="1">
        <v>5235</v>
      </c>
      <c r="F660" s="1">
        <v>3939</v>
      </c>
      <c r="G660" s="1">
        <v>1145</v>
      </c>
      <c r="H660" s="1">
        <v>0</v>
      </c>
      <c r="I660" s="1">
        <v>50</v>
      </c>
      <c r="J660" s="1">
        <v>101</v>
      </c>
      <c r="K660" s="1">
        <v>96.24</v>
      </c>
      <c r="L660" s="1">
        <v>1320</v>
      </c>
      <c r="M660" s="1">
        <v>1643</v>
      </c>
      <c r="N660" s="1">
        <v>0</v>
      </c>
      <c r="O660" s="1">
        <v>5235</v>
      </c>
    </row>
    <row r="661" spans="1:15" x14ac:dyDescent="0.25">
      <c r="A661" s="1">
        <v>114501</v>
      </c>
      <c r="B661" s="1" t="s">
        <v>15</v>
      </c>
      <c r="C661" s="1" t="s">
        <v>674</v>
      </c>
      <c r="D661" s="1">
        <v>60</v>
      </c>
      <c r="E661" s="1">
        <v>5204</v>
      </c>
      <c r="F661" s="1">
        <v>4562</v>
      </c>
      <c r="G661" s="1">
        <v>516</v>
      </c>
      <c r="H661" s="1">
        <v>7</v>
      </c>
      <c r="I661" s="1">
        <v>42</v>
      </c>
      <c r="J661" s="1">
        <v>77</v>
      </c>
      <c r="K661" s="1">
        <v>97.97</v>
      </c>
      <c r="L661" s="1">
        <v>1470</v>
      </c>
      <c r="M661" s="1">
        <v>1841</v>
      </c>
      <c r="N661" s="1">
        <v>0</v>
      </c>
      <c r="O661" s="1">
        <v>5204</v>
      </c>
    </row>
    <row r="662" spans="1:15" x14ac:dyDescent="0.25">
      <c r="A662" s="1">
        <v>114501</v>
      </c>
      <c r="B662" s="1" t="s">
        <v>15</v>
      </c>
      <c r="C662" s="1" t="s">
        <v>675</v>
      </c>
      <c r="D662" s="1">
        <v>60</v>
      </c>
      <c r="E662" s="1">
        <v>5075</v>
      </c>
      <c r="F662" s="1">
        <v>4522</v>
      </c>
      <c r="G662" s="1">
        <v>435</v>
      </c>
      <c r="H662" s="1">
        <v>1</v>
      </c>
      <c r="I662" s="1">
        <v>25</v>
      </c>
      <c r="J662" s="1">
        <v>92</v>
      </c>
      <c r="K662" s="1">
        <v>104.13</v>
      </c>
      <c r="L662" s="1">
        <v>1862</v>
      </c>
      <c r="M662" s="1">
        <v>1454</v>
      </c>
      <c r="N662" s="1">
        <v>0</v>
      </c>
      <c r="O662" s="1">
        <v>5075</v>
      </c>
    </row>
    <row r="663" spans="1:15" x14ac:dyDescent="0.25">
      <c r="A663" s="1">
        <v>114501</v>
      </c>
      <c r="B663" s="1" t="s">
        <v>15</v>
      </c>
      <c r="C663" s="1" t="s">
        <v>676</v>
      </c>
      <c r="D663" s="1">
        <v>60</v>
      </c>
      <c r="E663" s="1">
        <v>5113</v>
      </c>
      <c r="F663" s="1">
        <v>4842</v>
      </c>
      <c r="G663" s="1">
        <v>163</v>
      </c>
      <c r="H663" s="1">
        <v>6</v>
      </c>
      <c r="I663" s="1">
        <v>21</v>
      </c>
      <c r="J663" s="1">
        <v>81</v>
      </c>
      <c r="K663" s="1">
        <v>106.47</v>
      </c>
      <c r="L663" s="1">
        <v>2070</v>
      </c>
      <c r="M663" s="1">
        <v>1469</v>
      </c>
      <c r="N663" s="1">
        <v>0</v>
      </c>
      <c r="O663" s="1">
        <v>5113</v>
      </c>
    </row>
    <row r="664" spans="1:15" x14ac:dyDescent="0.25">
      <c r="A664" s="1">
        <v>114501</v>
      </c>
      <c r="B664" s="1" t="s">
        <v>15</v>
      </c>
      <c r="C664" s="1" t="s">
        <v>677</v>
      </c>
      <c r="D664" s="1">
        <v>60</v>
      </c>
      <c r="E664" s="1">
        <v>5203</v>
      </c>
      <c r="F664" s="1">
        <v>4978</v>
      </c>
      <c r="G664" s="1">
        <v>100</v>
      </c>
      <c r="H664" s="1">
        <v>2</v>
      </c>
      <c r="I664" s="1">
        <v>29</v>
      </c>
      <c r="J664" s="1">
        <v>94</v>
      </c>
      <c r="K664" s="1">
        <v>104.24</v>
      </c>
      <c r="L664" s="1">
        <v>2009</v>
      </c>
      <c r="M664" s="1">
        <v>1482</v>
      </c>
      <c r="N664" s="1">
        <v>0</v>
      </c>
      <c r="O664" s="1">
        <v>5203</v>
      </c>
    </row>
    <row r="665" spans="1:15" x14ac:dyDescent="0.25">
      <c r="A665" s="1">
        <v>114501</v>
      </c>
      <c r="B665" s="1" t="s">
        <v>15</v>
      </c>
      <c r="C665" s="1" t="s">
        <v>678</v>
      </c>
      <c r="D665" s="1">
        <v>60</v>
      </c>
      <c r="E665" s="1">
        <v>5663</v>
      </c>
      <c r="F665" s="1">
        <v>5300</v>
      </c>
      <c r="G665" s="1">
        <v>170</v>
      </c>
      <c r="H665" s="1">
        <v>12</v>
      </c>
      <c r="I665" s="1">
        <v>56</v>
      </c>
      <c r="J665" s="1">
        <v>125</v>
      </c>
      <c r="K665" s="1">
        <v>104.38</v>
      </c>
      <c r="L665" s="1">
        <v>2181</v>
      </c>
      <c r="M665" s="1">
        <v>1784</v>
      </c>
      <c r="N665" s="1">
        <v>0</v>
      </c>
      <c r="O665" s="1">
        <v>5663</v>
      </c>
    </row>
    <row r="666" spans="1:15" x14ac:dyDescent="0.25">
      <c r="A666" s="1">
        <v>114501</v>
      </c>
      <c r="B666" s="1" t="s">
        <v>15</v>
      </c>
      <c r="C666" s="1" t="s">
        <v>679</v>
      </c>
      <c r="D666" s="1">
        <v>30</v>
      </c>
      <c r="E666" s="1">
        <v>3022</v>
      </c>
      <c r="F666" s="1">
        <v>2873</v>
      </c>
      <c r="G666" s="1">
        <v>72</v>
      </c>
      <c r="H666" s="1">
        <v>4</v>
      </c>
      <c r="I666" s="1">
        <v>20</v>
      </c>
      <c r="J666" s="1">
        <v>53</v>
      </c>
      <c r="K666" s="1">
        <v>101.97</v>
      </c>
      <c r="L666" s="1">
        <v>1075</v>
      </c>
      <c r="M666" s="1">
        <v>1215</v>
      </c>
      <c r="N666" s="1">
        <v>0</v>
      </c>
      <c r="O666" s="1">
        <v>6044</v>
      </c>
    </row>
    <row r="667" spans="1:15" x14ac:dyDescent="0.25">
      <c r="A667" s="1">
        <v>114501</v>
      </c>
      <c r="B667" s="1" t="s">
        <v>15</v>
      </c>
      <c r="C667" s="1" t="s">
        <v>680</v>
      </c>
      <c r="D667" s="1">
        <v>45</v>
      </c>
      <c r="E667" s="1">
        <v>5033</v>
      </c>
      <c r="F667" s="1">
        <v>4620</v>
      </c>
      <c r="G667" s="1">
        <v>187</v>
      </c>
      <c r="H667" s="1">
        <v>5</v>
      </c>
      <c r="I667" s="1">
        <v>103</v>
      </c>
      <c r="J667" s="1">
        <v>118</v>
      </c>
      <c r="K667" s="1">
        <v>92</v>
      </c>
      <c r="L667" s="1">
        <v>880</v>
      </c>
      <c r="M667" s="1">
        <v>2107</v>
      </c>
      <c r="N667" s="1">
        <v>0</v>
      </c>
      <c r="O667" s="1">
        <v>6710</v>
      </c>
    </row>
    <row r="668" spans="1:15" x14ac:dyDescent="0.25">
      <c r="A668" s="1">
        <v>114501</v>
      </c>
      <c r="B668" s="1" t="s">
        <v>15</v>
      </c>
      <c r="C668" s="1" t="s">
        <v>681</v>
      </c>
      <c r="D668" s="1">
        <v>60</v>
      </c>
      <c r="E668" s="1">
        <v>6410</v>
      </c>
      <c r="F668" s="1">
        <v>5953</v>
      </c>
      <c r="G668" s="1">
        <v>266</v>
      </c>
      <c r="H668" s="1">
        <v>10</v>
      </c>
      <c r="I668" s="1">
        <v>61</v>
      </c>
      <c r="J668" s="1">
        <v>120</v>
      </c>
      <c r="K668" s="1">
        <v>93.73</v>
      </c>
      <c r="L668" s="1">
        <v>1344</v>
      </c>
      <c r="M668" s="1">
        <v>2471</v>
      </c>
      <c r="N668" s="1">
        <v>0</v>
      </c>
      <c r="O668" s="1">
        <v>6410</v>
      </c>
    </row>
    <row r="669" spans="1:15" x14ac:dyDescent="0.25">
      <c r="A669" s="1">
        <v>114501</v>
      </c>
      <c r="B669" s="1" t="s">
        <v>15</v>
      </c>
      <c r="C669" s="1" t="s">
        <v>682</v>
      </c>
      <c r="D669" s="1">
        <v>60</v>
      </c>
      <c r="E669" s="1">
        <v>6465</v>
      </c>
      <c r="F669" s="1">
        <v>5964</v>
      </c>
      <c r="G669" s="1">
        <v>319</v>
      </c>
      <c r="H669" s="1">
        <v>7</v>
      </c>
      <c r="I669" s="1">
        <v>65</v>
      </c>
      <c r="J669" s="1">
        <v>110</v>
      </c>
      <c r="K669" s="1">
        <v>91.42</v>
      </c>
      <c r="L669" s="1">
        <v>1095</v>
      </c>
      <c r="M669" s="1">
        <v>2280</v>
      </c>
      <c r="N669" s="1">
        <v>0</v>
      </c>
      <c r="O669" s="1">
        <v>6465</v>
      </c>
    </row>
    <row r="670" spans="1:15" x14ac:dyDescent="0.25">
      <c r="A670" s="1">
        <v>114501</v>
      </c>
      <c r="B670" s="1" t="s">
        <v>15</v>
      </c>
      <c r="C670" s="1" t="s">
        <v>683</v>
      </c>
      <c r="D670" s="1">
        <v>60</v>
      </c>
      <c r="E670" s="1">
        <v>5883</v>
      </c>
      <c r="F670" s="1">
        <v>5658</v>
      </c>
      <c r="G670" s="1">
        <v>80</v>
      </c>
      <c r="H670" s="1">
        <v>0</v>
      </c>
      <c r="I670" s="1">
        <v>32</v>
      </c>
      <c r="J670" s="1">
        <v>113</v>
      </c>
      <c r="K670" s="1">
        <v>86.28</v>
      </c>
      <c r="L670" s="1">
        <v>524</v>
      </c>
      <c r="M670" s="1">
        <v>2011</v>
      </c>
      <c r="N670" s="1">
        <v>0</v>
      </c>
      <c r="O670" s="1">
        <v>5883</v>
      </c>
    </row>
    <row r="671" spans="1:15" x14ac:dyDescent="0.25">
      <c r="A671" s="1">
        <v>114501</v>
      </c>
      <c r="B671" s="1" t="s">
        <v>15</v>
      </c>
      <c r="C671" s="1" t="s">
        <v>684</v>
      </c>
      <c r="D671" s="1">
        <v>45</v>
      </c>
      <c r="E671" s="1">
        <v>4867</v>
      </c>
      <c r="F671" s="1">
        <v>4718</v>
      </c>
      <c r="G671" s="1">
        <v>0</v>
      </c>
      <c r="H671" s="1">
        <v>0</v>
      </c>
      <c r="I671" s="1">
        <v>0</v>
      </c>
      <c r="J671" s="1">
        <v>149</v>
      </c>
      <c r="K671" s="1">
        <v>77.3</v>
      </c>
      <c r="L671" s="1">
        <v>24</v>
      </c>
      <c r="M671" s="1">
        <v>1949</v>
      </c>
      <c r="N671" s="1">
        <v>0</v>
      </c>
      <c r="O671" s="1">
        <v>6489</v>
      </c>
    </row>
    <row r="672" spans="1:15" x14ac:dyDescent="0.25">
      <c r="A672" s="1">
        <v>114501</v>
      </c>
      <c r="B672" s="1" t="s">
        <v>15</v>
      </c>
      <c r="C672" s="1" t="s">
        <v>685</v>
      </c>
      <c r="D672" s="1">
        <v>15</v>
      </c>
      <c r="E672" s="1">
        <v>1589</v>
      </c>
      <c r="F672" s="1">
        <v>1543</v>
      </c>
      <c r="G672" s="1">
        <v>0</v>
      </c>
      <c r="H672" s="1">
        <v>0</v>
      </c>
      <c r="I672" s="1">
        <v>0</v>
      </c>
      <c r="J672" s="1">
        <v>46</v>
      </c>
      <c r="K672" s="1">
        <v>81</v>
      </c>
      <c r="L672" s="1">
        <v>32</v>
      </c>
      <c r="M672" s="1">
        <v>640</v>
      </c>
      <c r="N672" s="1">
        <v>0</v>
      </c>
      <c r="O672" s="1">
        <v>6356</v>
      </c>
    </row>
    <row r="673" spans="1:15" x14ac:dyDescent="0.25">
      <c r="A673" s="1">
        <v>114501</v>
      </c>
      <c r="B673" s="1" t="s">
        <v>15</v>
      </c>
      <c r="C673" s="1" t="s">
        <v>686</v>
      </c>
      <c r="D673" s="1">
        <v>60</v>
      </c>
      <c r="E673" s="1">
        <v>5986</v>
      </c>
      <c r="F673" s="1">
        <v>5808</v>
      </c>
      <c r="G673" s="1">
        <v>0</v>
      </c>
      <c r="H673" s="1">
        <v>0</v>
      </c>
      <c r="I673" s="1">
        <v>0</v>
      </c>
      <c r="J673" s="1">
        <v>178</v>
      </c>
      <c r="K673" s="1">
        <v>81.47</v>
      </c>
      <c r="L673" s="1">
        <v>171</v>
      </c>
      <c r="M673" s="1">
        <v>2447</v>
      </c>
      <c r="N673" s="1">
        <v>0</v>
      </c>
      <c r="O673" s="1">
        <v>5986</v>
      </c>
    </row>
    <row r="674" spans="1:15" x14ac:dyDescent="0.25">
      <c r="A674" s="1">
        <v>114501</v>
      </c>
      <c r="B674" s="1" t="s">
        <v>15</v>
      </c>
      <c r="C674" s="1" t="s">
        <v>687</v>
      </c>
      <c r="D674" s="1">
        <v>60</v>
      </c>
      <c r="E674" s="1">
        <v>5440</v>
      </c>
      <c r="F674" s="1">
        <v>5267</v>
      </c>
      <c r="G674" s="1">
        <v>0</v>
      </c>
      <c r="H674" s="1">
        <v>0</v>
      </c>
      <c r="I674" s="1">
        <v>0</v>
      </c>
      <c r="J674" s="1">
        <v>173</v>
      </c>
      <c r="K674" s="1">
        <v>84.73</v>
      </c>
      <c r="L674" s="1">
        <v>365</v>
      </c>
      <c r="M674" s="1">
        <v>2254</v>
      </c>
      <c r="N674" s="1">
        <v>0</v>
      </c>
      <c r="O674" s="1">
        <v>5440</v>
      </c>
    </row>
    <row r="675" spans="1:15" x14ac:dyDescent="0.25">
      <c r="A675" s="1">
        <v>114501</v>
      </c>
      <c r="B675" s="1" t="s">
        <v>15</v>
      </c>
      <c r="C675" s="1" t="s">
        <v>688</v>
      </c>
      <c r="D675" s="1">
        <v>15</v>
      </c>
      <c r="E675" s="1">
        <v>1356</v>
      </c>
      <c r="F675" s="1">
        <v>1319</v>
      </c>
      <c r="G675" s="1">
        <v>0</v>
      </c>
      <c r="H675" s="1">
        <v>0</v>
      </c>
      <c r="I675" s="1">
        <v>0</v>
      </c>
      <c r="J675" s="1">
        <v>37</v>
      </c>
      <c r="K675" s="1">
        <v>84</v>
      </c>
      <c r="L675" s="1">
        <v>93</v>
      </c>
      <c r="M675" s="1">
        <v>568</v>
      </c>
      <c r="N675" s="1">
        <v>0</v>
      </c>
      <c r="O675" s="1">
        <v>5424</v>
      </c>
    </row>
    <row r="676" spans="1:15" x14ac:dyDescent="0.25">
      <c r="A676" s="1">
        <v>114501</v>
      </c>
      <c r="B676" s="1" t="s">
        <v>15</v>
      </c>
      <c r="C676" s="1" t="s">
        <v>689</v>
      </c>
      <c r="D676" s="1">
        <v>15</v>
      </c>
      <c r="E676" s="1">
        <v>795</v>
      </c>
      <c r="F676" s="1">
        <v>780</v>
      </c>
      <c r="G676" s="1">
        <v>0</v>
      </c>
      <c r="H676" s="1">
        <v>0</v>
      </c>
      <c r="I676" s="1">
        <v>0</v>
      </c>
      <c r="J676" s="1">
        <v>15</v>
      </c>
      <c r="K676" s="1">
        <v>93</v>
      </c>
      <c r="L676" s="1">
        <v>163</v>
      </c>
      <c r="M676" s="1">
        <v>186</v>
      </c>
      <c r="N676" s="1">
        <v>0</v>
      </c>
      <c r="O676" s="1">
        <v>3180</v>
      </c>
    </row>
    <row r="677" spans="1:15" x14ac:dyDescent="0.25">
      <c r="A677" s="1">
        <v>114501</v>
      </c>
      <c r="B677" s="1" t="s">
        <v>15</v>
      </c>
      <c r="C677" s="1" t="s">
        <v>690</v>
      </c>
      <c r="D677" s="1">
        <v>15</v>
      </c>
      <c r="E677" s="1">
        <v>655</v>
      </c>
      <c r="F677" s="1">
        <v>641</v>
      </c>
      <c r="G677" s="1">
        <v>0</v>
      </c>
      <c r="H677" s="1">
        <v>0</v>
      </c>
      <c r="I677" s="1">
        <v>0</v>
      </c>
      <c r="J677" s="1">
        <v>14</v>
      </c>
      <c r="K677" s="1">
        <v>95</v>
      </c>
      <c r="L677" s="1">
        <v>171</v>
      </c>
      <c r="M677" s="1">
        <v>155</v>
      </c>
      <c r="N677" s="1">
        <v>0</v>
      </c>
      <c r="O677" s="1">
        <v>2620</v>
      </c>
    </row>
    <row r="678" spans="1:15" x14ac:dyDescent="0.25">
      <c r="A678" s="1">
        <v>114501</v>
      </c>
      <c r="B678" s="1" t="s">
        <v>15</v>
      </c>
      <c r="C678" s="1" t="s">
        <v>691</v>
      </c>
      <c r="D678" s="1">
        <v>60</v>
      </c>
      <c r="E678" s="1">
        <v>4129</v>
      </c>
      <c r="F678" s="1">
        <v>3971</v>
      </c>
      <c r="G678" s="1">
        <v>79</v>
      </c>
      <c r="H678" s="1">
        <v>4</v>
      </c>
      <c r="I678" s="1">
        <v>17</v>
      </c>
      <c r="J678" s="1">
        <v>58</v>
      </c>
      <c r="K678" s="1">
        <v>107.38</v>
      </c>
      <c r="L678" s="1">
        <v>1754</v>
      </c>
      <c r="M678" s="1">
        <v>1179</v>
      </c>
      <c r="N678" s="1">
        <v>0</v>
      </c>
      <c r="O678" s="1">
        <v>4129</v>
      </c>
    </row>
    <row r="679" spans="1:15" x14ac:dyDescent="0.25">
      <c r="A679" s="1">
        <v>114501</v>
      </c>
      <c r="B679" s="1" t="s">
        <v>15</v>
      </c>
      <c r="C679" s="1" t="s">
        <v>692</v>
      </c>
      <c r="D679" s="1">
        <v>60</v>
      </c>
      <c r="E679" s="1">
        <v>4863</v>
      </c>
      <c r="F679" s="1">
        <v>4682</v>
      </c>
      <c r="G679" s="1">
        <v>87</v>
      </c>
      <c r="H679" s="1">
        <v>3</v>
      </c>
      <c r="I679" s="1">
        <v>19</v>
      </c>
      <c r="J679" s="1">
        <v>72</v>
      </c>
      <c r="K679" s="1">
        <v>106.74</v>
      </c>
      <c r="L679" s="1">
        <v>2037</v>
      </c>
      <c r="M679" s="1">
        <v>1385</v>
      </c>
      <c r="N679" s="1">
        <v>0</v>
      </c>
      <c r="O679" s="1">
        <v>4863</v>
      </c>
    </row>
    <row r="680" spans="1:15" x14ac:dyDescent="0.25">
      <c r="A680" s="1">
        <v>114501</v>
      </c>
      <c r="B680" s="1" t="s">
        <v>15</v>
      </c>
      <c r="C680" s="1" t="s">
        <v>693</v>
      </c>
      <c r="D680" s="1">
        <v>60</v>
      </c>
      <c r="E680" s="1">
        <v>5621</v>
      </c>
      <c r="F680" s="1">
        <v>5442</v>
      </c>
      <c r="G680" s="1">
        <v>100</v>
      </c>
      <c r="H680" s="1">
        <v>0</v>
      </c>
      <c r="I680" s="1">
        <v>18</v>
      </c>
      <c r="J680" s="1">
        <v>61</v>
      </c>
      <c r="K680" s="1">
        <v>100.16</v>
      </c>
      <c r="L680" s="1">
        <v>1856</v>
      </c>
      <c r="M680" s="1">
        <v>1772</v>
      </c>
      <c r="N680" s="1">
        <v>0</v>
      </c>
      <c r="O680" s="1">
        <v>5621</v>
      </c>
    </row>
    <row r="681" spans="1:15" x14ac:dyDescent="0.25">
      <c r="A681" s="1">
        <v>114501</v>
      </c>
      <c r="B681" s="1" t="s">
        <v>15</v>
      </c>
      <c r="C681" s="1" t="s">
        <v>694</v>
      </c>
      <c r="D681" s="1">
        <v>60</v>
      </c>
      <c r="E681" s="1">
        <v>5481</v>
      </c>
      <c r="F681" s="1">
        <v>5253</v>
      </c>
      <c r="G681" s="1">
        <v>123</v>
      </c>
      <c r="H681" s="1">
        <v>3</v>
      </c>
      <c r="I681" s="1">
        <v>30</v>
      </c>
      <c r="J681" s="1">
        <v>72</v>
      </c>
      <c r="K681" s="1">
        <v>100.48</v>
      </c>
      <c r="L681" s="1">
        <v>1828</v>
      </c>
      <c r="M681" s="1">
        <v>1537</v>
      </c>
      <c r="N681" s="1">
        <v>0</v>
      </c>
      <c r="O681" s="1">
        <v>5481</v>
      </c>
    </row>
    <row r="682" spans="1:15" x14ac:dyDescent="0.25">
      <c r="A682" s="1">
        <v>114501</v>
      </c>
      <c r="B682" s="1" t="s">
        <v>15</v>
      </c>
      <c r="C682" s="1" t="s">
        <v>695</v>
      </c>
      <c r="D682" s="1">
        <v>60</v>
      </c>
      <c r="E682" s="1">
        <v>5742</v>
      </c>
      <c r="F682" s="1">
        <v>5518</v>
      </c>
      <c r="G682" s="1">
        <v>149</v>
      </c>
      <c r="H682" s="1">
        <v>2</v>
      </c>
      <c r="I682" s="1">
        <v>18</v>
      </c>
      <c r="J682" s="1">
        <v>55</v>
      </c>
      <c r="K682" s="1">
        <v>95.93</v>
      </c>
      <c r="L682" s="1">
        <v>1469</v>
      </c>
      <c r="M682" s="1">
        <v>1782</v>
      </c>
      <c r="N682" s="1">
        <v>0</v>
      </c>
      <c r="O682" s="1">
        <v>5742</v>
      </c>
    </row>
    <row r="683" spans="1:15" x14ac:dyDescent="0.25">
      <c r="A683" s="1">
        <v>114501</v>
      </c>
      <c r="B683" s="1" t="s">
        <v>15</v>
      </c>
      <c r="C683" s="1" t="s">
        <v>696</v>
      </c>
      <c r="D683" s="1">
        <v>60</v>
      </c>
      <c r="E683" s="1">
        <v>5278</v>
      </c>
      <c r="F683" s="1">
        <v>5133</v>
      </c>
      <c r="G683" s="1">
        <v>42</v>
      </c>
      <c r="H683" s="1">
        <v>1</v>
      </c>
      <c r="I683" s="1">
        <v>16</v>
      </c>
      <c r="J683" s="1">
        <v>86</v>
      </c>
      <c r="K683" s="1">
        <v>89.24</v>
      </c>
      <c r="L683" s="1">
        <v>765</v>
      </c>
      <c r="M683" s="1">
        <v>1692</v>
      </c>
      <c r="N683" s="1">
        <v>0</v>
      </c>
      <c r="O683" s="1">
        <v>5278</v>
      </c>
    </row>
    <row r="684" spans="1:15" x14ac:dyDescent="0.25">
      <c r="A684" s="1">
        <v>114501</v>
      </c>
      <c r="B684" s="1" t="s">
        <v>15</v>
      </c>
      <c r="C684" s="1" t="s">
        <v>697</v>
      </c>
      <c r="D684" s="1">
        <v>60</v>
      </c>
      <c r="E684" s="1">
        <v>4936</v>
      </c>
      <c r="F684" s="1">
        <v>4824</v>
      </c>
      <c r="G684" s="1">
        <v>0</v>
      </c>
      <c r="H684" s="1">
        <v>0</v>
      </c>
      <c r="I684" s="1">
        <v>0</v>
      </c>
      <c r="J684" s="1">
        <v>112</v>
      </c>
      <c r="K684" s="1">
        <v>86.24</v>
      </c>
      <c r="L684" s="1">
        <v>474</v>
      </c>
      <c r="M684" s="1">
        <v>1444</v>
      </c>
      <c r="N684" s="1">
        <v>0</v>
      </c>
      <c r="O684" s="1">
        <v>4936</v>
      </c>
    </row>
    <row r="685" spans="1:15" x14ac:dyDescent="0.25">
      <c r="A685" s="1">
        <v>114501</v>
      </c>
      <c r="B685" s="1" t="s">
        <v>15</v>
      </c>
      <c r="C685" s="1" t="s">
        <v>698</v>
      </c>
      <c r="D685" s="1">
        <v>30</v>
      </c>
      <c r="E685" s="1">
        <v>2288</v>
      </c>
      <c r="F685" s="1">
        <v>2243</v>
      </c>
      <c r="G685" s="1">
        <v>0</v>
      </c>
      <c r="H685" s="1">
        <v>0</v>
      </c>
      <c r="I685" s="1">
        <v>0</v>
      </c>
      <c r="J685" s="1">
        <v>45</v>
      </c>
      <c r="K685" s="1">
        <v>88.49</v>
      </c>
      <c r="L685" s="1">
        <v>304</v>
      </c>
      <c r="M685" s="1">
        <v>667</v>
      </c>
      <c r="N685" s="1">
        <v>0</v>
      </c>
      <c r="O685" s="1">
        <v>4576</v>
      </c>
    </row>
    <row r="686" spans="1:15" x14ac:dyDescent="0.25">
      <c r="A686" s="1">
        <v>114501</v>
      </c>
      <c r="B686" s="1" t="s">
        <v>15</v>
      </c>
      <c r="C686" s="1" t="s">
        <v>699</v>
      </c>
      <c r="D686" s="1">
        <v>45</v>
      </c>
      <c r="E686" s="1">
        <v>3835</v>
      </c>
      <c r="F686" s="1">
        <v>3730</v>
      </c>
      <c r="G686" s="1">
        <v>0</v>
      </c>
      <c r="H686" s="1">
        <v>0</v>
      </c>
      <c r="I686" s="1">
        <v>0</v>
      </c>
      <c r="J686" s="1">
        <v>105</v>
      </c>
      <c r="K686" s="1">
        <v>87.66</v>
      </c>
      <c r="L686" s="1">
        <v>449</v>
      </c>
      <c r="M686" s="1">
        <v>1119</v>
      </c>
      <c r="N686" s="1">
        <v>0</v>
      </c>
      <c r="O686" s="1">
        <v>5113</v>
      </c>
    </row>
    <row r="687" spans="1:15" x14ac:dyDescent="0.25">
      <c r="A687" s="1">
        <v>114501</v>
      </c>
      <c r="B687" s="1" t="s">
        <v>15</v>
      </c>
      <c r="C687" s="1" t="s">
        <v>700</v>
      </c>
      <c r="D687" s="1">
        <v>60</v>
      </c>
      <c r="E687" s="1">
        <v>6027</v>
      </c>
      <c r="F687" s="1">
        <v>5847</v>
      </c>
      <c r="G687" s="1">
        <v>0</v>
      </c>
      <c r="H687" s="1">
        <v>0</v>
      </c>
      <c r="I687" s="1">
        <v>0</v>
      </c>
      <c r="J687" s="1">
        <v>180</v>
      </c>
      <c r="K687" s="1">
        <v>76.53</v>
      </c>
      <c r="L687" s="1">
        <v>114</v>
      </c>
      <c r="M687" s="1">
        <v>2439</v>
      </c>
      <c r="N687" s="1">
        <v>0</v>
      </c>
      <c r="O687" s="1">
        <v>6027</v>
      </c>
    </row>
    <row r="688" spans="1:15" x14ac:dyDescent="0.25">
      <c r="A688" s="1">
        <v>114501</v>
      </c>
      <c r="B688" s="1" t="s">
        <v>15</v>
      </c>
      <c r="C688" s="1" t="s">
        <v>701</v>
      </c>
      <c r="D688" s="1">
        <v>15</v>
      </c>
      <c r="E688" s="1">
        <v>571</v>
      </c>
      <c r="F688" s="1">
        <v>568</v>
      </c>
      <c r="G688" s="1">
        <v>0</v>
      </c>
      <c r="H688" s="1">
        <v>0</v>
      </c>
      <c r="I688" s="1">
        <v>0</v>
      </c>
      <c r="J688" s="1">
        <v>3</v>
      </c>
      <c r="K688" s="1">
        <v>96</v>
      </c>
      <c r="L688" s="1">
        <v>156</v>
      </c>
      <c r="M688" s="1">
        <v>77</v>
      </c>
      <c r="N688" s="1">
        <v>0</v>
      </c>
      <c r="O688" s="1">
        <v>2284</v>
      </c>
    </row>
    <row r="689" spans="1:15" x14ac:dyDescent="0.25">
      <c r="A689" s="1">
        <v>114501</v>
      </c>
      <c r="B689" s="1" t="s">
        <v>15</v>
      </c>
      <c r="C689" s="1" t="s">
        <v>702</v>
      </c>
      <c r="D689" s="1">
        <v>30</v>
      </c>
      <c r="E689" s="1">
        <v>795</v>
      </c>
      <c r="F689" s="1">
        <v>773</v>
      </c>
      <c r="G689" s="1">
        <v>0</v>
      </c>
      <c r="H689" s="1">
        <v>0</v>
      </c>
      <c r="I689" s="1">
        <v>0</v>
      </c>
      <c r="J689" s="1">
        <v>22</v>
      </c>
      <c r="K689" s="1">
        <v>98</v>
      </c>
      <c r="L689" s="1">
        <v>221</v>
      </c>
      <c r="M689" s="1">
        <v>4</v>
      </c>
      <c r="N689" s="1">
        <v>0</v>
      </c>
      <c r="O689" s="1">
        <v>1590</v>
      </c>
    </row>
    <row r="690" spans="1:15" x14ac:dyDescent="0.25">
      <c r="A690" s="1">
        <v>114501</v>
      </c>
      <c r="B690" s="1" t="s">
        <v>15</v>
      </c>
      <c r="C690" s="1" t="s">
        <v>703</v>
      </c>
      <c r="D690" s="1">
        <v>45</v>
      </c>
      <c r="E690" s="1">
        <v>467</v>
      </c>
      <c r="F690" s="1">
        <v>450</v>
      </c>
      <c r="G690" s="1">
        <v>0</v>
      </c>
      <c r="H690" s="1">
        <v>0</v>
      </c>
      <c r="I690" s="1">
        <v>0</v>
      </c>
      <c r="J690" s="1">
        <v>17</v>
      </c>
      <c r="K690" s="1">
        <v>98.97</v>
      </c>
      <c r="L690" s="1">
        <v>134</v>
      </c>
      <c r="M690" s="1">
        <v>0</v>
      </c>
      <c r="N690" s="1">
        <v>0</v>
      </c>
      <c r="O690" s="1">
        <v>622</v>
      </c>
    </row>
    <row r="691" spans="1:15" x14ac:dyDescent="0.25">
      <c r="A691" s="1">
        <v>114501</v>
      </c>
      <c r="B691" s="1" t="s">
        <v>15</v>
      </c>
      <c r="C691" s="1" t="s">
        <v>704</v>
      </c>
      <c r="D691" s="1">
        <v>60</v>
      </c>
      <c r="E691" s="1">
        <v>564</v>
      </c>
      <c r="F691" s="1">
        <v>530</v>
      </c>
      <c r="G691" s="1">
        <v>0</v>
      </c>
      <c r="H691" s="1">
        <v>0</v>
      </c>
      <c r="I691" s="1">
        <v>0</v>
      </c>
      <c r="J691" s="1">
        <v>34</v>
      </c>
      <c r="K691" s="1">
        <v>99.51</v>
      </c>
      <c r="L691" s="1">
        <v>171</v>
      </c>
      <c r="M691" s="1">
        <v>1</v>
      </c>
      <c r="N691" s="1">
        <v>0</v>
      </c>
      <c r="O691" s="1">
        <v>564</v>
      </c>
    </row>
    <row r="692" spans="1:15" x14ac:dyDescent="0.25">
      <c r="A692" s="1">
        <v>114501</v>
      </c>
      <c r="B692" s="1" t="s">
        <v>15</v>
      </c>
      <c r="C692" s="1" t="s">
        <v>705</v>
      </c>
      <c r="D692" s="1">
        <v>30</v>
      </c>
      <c r="E692" s="1">
        <v>327</v>
      </c>
      <c r="F692" s="1">
        <v>294</v>
      </c>
      <c r="G692" s="1">
        <v>0</v>
      </c>
      <c r="H692" s="1">
        <v>0</v>
      </c>
      <c r="I692" s="1">
        <v>0</v>
      </c>
      <c r="J692" s="1">
        <v>33</v>
      </c>
      <c r="K692" s="1">
        <v>98.56</v>
      </c>
      <c r="L692" s="1">
        <v>96</v>
      </c>
      <c r="M692" s="1">
        <v>0</v>
      </c>
      <c r="N692" s="1">
        <v>0</v>
      </c>
      <c r="O692" s="1">
        <v>654</v>
      </c>
    </row>
    <row r="693" spans="1:15" x14ac:dyDescent="0.25">
      <c r="A693" s="1">
        <v>114501</v>
      </c>
      <c r="B693" s="1" t="s">
        <v>15</v>
      </c>
      <c r="C693" s="1" t="s">
        <v>706</v>
      </c>
      <c r="D693" s="1">
        <v>30</v>
      </c>
      <c r="E693" s="1">
        <v>772</v>
      </c>
      <c r="F693" s="1">
        <v>719</v>
      </c>
      <c r="G693" s="1">
        <v>13</v>
      </c>
      <c r="H693" s="1">
        <v>2</v>
      </c>
      <c r="I693" s="1">
        <v>3</v>
      </c>
      <c r="J693" s="1">
        <v>35</v>
      </c>
      <c r="K693" s="1">
        <v>101.22</v>
      </c>
      <c r="L693" s="1">
        <v>261</v>
      </c>
      <c r="M693" s="1">
        <v>2</v>
      </c>
      <c r="N693" s="1">
        <v>0</v>
      </c>
      <c r="O693" s="1">
        <v>1544</v>
      </c>
    </row>
    <row r="694" spans="1:15" x14ac:dyDescent="0.25">
      <c r="A694" s="1">
        <v>114501</v>
      </c>
      <c r="B694" s="1" t="s">
        <v>15</v>
      </c>
      <c r="C694" s="1" t="s">
        <v>707</v>
      </c>
      <c r="D694" s="1">
        <v>45</v>
      </c>
      <c r="E694" s="1">
        <v>2694</v>
      </c>
      <c r="F694" s="1">
        <v>2410</v>
      </c>
      <c r="G694" s="1">
        <v>155</v>
      </c>
      <c r="H694" s="1">
        <v>7</v>
      </c>
      <c r="I694" s="1">
        <v>46</v>
      </c>
      <c r="J694" s="1">
        <v>76</v>
      </c>
      <c r="K694" s="1">
        <v>94.57</v>
      </c>
      <c r="L694" s="1">
        <v>806</v>
      </c>
      <c r="M694" s="1">
        <v>619</v>
      </c>
      <c r="N694" s="1">
        <v>0</v>
      </c>
      <c r="O694" s="1">
        <v>3591</v>
      </c>
    </row>
    <row r="695" spans="1:15" x14ac:dyDescent="0.25">
      <c r="A695" s="1">
        <v>114501</v>
      </c>
      <c r="B695" s="1" t="s">
        <v>15</v>
      </c>
      <c r="C695" s="1" t="s">
        <v>708</v>
      </c>
      <c r="D695" s="1">
        <v>45</v>
      </c>
      <c r="E695" s="1">
        <v>3706</v>
      </c>
      <c r="F695" s="1">
        <v>1938</v>
      </c>
      <c r="G695" s="1">
        <v>1593</v>
      </c>
      <c r="H695" s="1">
        <v>3</v>
      </c>
      <c r="I695" s="1">
        <v>77</v>
      </c>
      <c r="J695" s="1">
        <v>95</v>
      </c>
      <c r="K695" s="1">
        <v>92.73</v>
      </c>
      <c r="L695" s="1">
        <v>741</v>
      </c>
      <c r="M695" s="1">
        <v>1268</v>
      </c>
      <c r="N695" s="1">
        <v>0</v>
      </c>
      <c r="O695" s="1">
        <v>4941</v>
      </c>
    </row>
    <row r="696" spans="1:15" x14ac:dyDescent="0.25">
      <c r="A696" s="1">
        <v>114501</v>
      </c>
      <c r="B696" s="1" t="s">
        <v>15</v>
      </c>
      <c r="C696" s="1" t="s">
        <v>709</v>
      </c>
      <c r="D696" s="1">
        <v>60</v>
      </c>
      <c r="E696" s="1">
        <v>4926</v>
      </c>
      <c r="F696" s="1">
        <v>3836</v>
      </c>
      <c r="G696" s="1">
        <v>930</v>
      </c>
      <c r="H696" s="1">
        <v>5</v>
      </c>
      <c r="I696" s="1">
        <v>58</v>
      </c>
      <c r="J696" s="1">
        <v>97</v>
      </c>
      <c r="K696" s="1">
        <v>95.76</v>
      </c>
      <c r="L696" s="1">
        <v>1265</v>
      </c>
      <c r="M696" s="1">
        <v>1404</v>
      </c>
      <c r="N696" s="1">
        <v>0</v>
      </c>
      <c r="O696" s="1">
        <v>4926</v>
      </c>
    </row>
    <row r="697" spans="1:15" x14ac:dyDescent="0.25">
      <c r="A697" s="1">
        <v>114501</v>
      </c>
      <c r="B697" s="1" t="s">
        <v>15</v>
      </c>
      <c r="C697" s="1" t="s">
        <v>710</v>
      </c>
      <c r="D697" s="1">
        <v>60</v>
      </c>
      <c r="E697" s="1">
        <v>5044</v>
      </c>
      <c r="F697" s="1">
        <v>4418</v>
      </c>
      <c r="G697" s="1">
        <v>511</v>
      </c>
      <c r="H697" s="1">
        <v>9</v>
      </c>
      <c r="I697" s="1">
        <v>27</v>
      </c>
      <c r="J697" s="1">
        <v>79</v>
      </c>
      <c r="K697" s="1">
        <v>100.21</v>
      </c>
      <c r="L697" s="1">
        <v>1617</v>
      </c>
      <c r="M697" s="1">
        <v>1591</v>
      </c>
      <c r="N697" s="1">
        <v>0</v>
      </c>
      <c r="O697" s="1">
        <v>5044</v>
      </c>
    </row>
    <row r="698" spans="1:15" x14ac:dyDescent="0.25">
      <c r="A698" s="1">
        <v>114501</v>
      </c>
      <c r="B698" s="1" t="s">
        <v>15</v>
      </c>
      <c r="C698" s="1" t="s">
        <v>711</v>
      </c>
      <c r="D698" s="1">
        <v>60</v>
      </c>
      <c r="E698" s="1">
        <v>4813</v>
      </c>
      <c r="F698" s="1">
        <v>4309</v>
      </c>
      <c r="G698" s="1">
        <v>402</v>
      </c>
      <c r="H698" s="1">
        <v>7</v>
      </c>
      <c r="I698" s="1">
        <v>17</v>
      </c>
      <c r="J698" s="1">
        <v>78</v>
      </c>
      <c r="K698" s="1">
        <v>106.28</v>
      </c>
      <c r="L698" s="1">
        <v>1913</v>
      </c>
      <c r="M698" s="1">
        <v>1390</v>
      </c>
      <c r="N698" s="1">
        <v>0</v>
      </c>
      <c r="O698" s="1">
        <v>4813</v>
      </c>
    </row>
    <row r="699" spans="1:15" x14ac:dyDescent="0.25">
      <c r="A699" s="1">
        <v>114501</v>
      </c>
      <c r="B699" s="1" t="s">
        <v>15</v>
      </c>
      <c r="C699" s="1" t="s">
        <v>712</v>
      </c>
      <c r="D699" s="1">
        <v>60</v>
      </c>
      <c r="E699" s="1">
        <v>5000</v>
      </c>
      <c r="F699" s="1">
        <v>4731</v>
      </c>
      <c r="G699" s="1">
        <v>133</v>
      </c>
      <c r="H699" s="1">
        <v>6</v>
      </c>
      <c r="I699" s="1">
        <v>33</v>
      </c>
      <c r="J699" s="1">
        <v>97</v>
      </c>
      <c r="K699" s="1">
        <v>105.48</v>
      </c>
      <c r="L699" s="1">
        <v>1978</v>
      </c>
      <c r="M699" s="1">
        <v>1434</v>
      </c>
      <c r="N699" s="1">
        <v>0</v>
      </c>
      <c r="O699" s="1">
        <v>5000</v>
      </c>
    </row>
    <row r="700" spans="1:15" x14ac:dyDescent="0.25">
      <c r="A700" s="1">
        <v>114501</v>
      </c>
      <c r="B700" s="1" t="s">
        <v>15</v>
      </c>
      <c r="C700" s="1" t="s">
        <v>713</v>
      </c>
      <c r="D700" s="1">
        <v>60</v>
      </c>
      <c r="E700" s="1">
        <v>4787</v>
      </c>
      <c r="F700" s="1">
        <v>4605</v>
      </c>
      <c r="G700" s="1">
        <v>72</v>
      </c>
      <c r="H700" s="1">
        <v>6</v>
      </c>
      <c r="I700" s="1">
        <v>23</v>
      </c>
      <c r="J700" s="1">
        <v>81</v>
      </c>
      <c r="K700" s="1">
        <v>106.5</v>
      </c>
      <c r="L700" s="1">
        <v>2011</v>
      </c>
      <c r="M700" s="1">
        <v>1374</v>
      </c>
      <c r="N700" s="1">
        <v>0</v>
      </c>
      <c r="O700" s="1">
        <v>4787</v>
      </c>
    </row>
    <row r="701" spans="1:15" x14ac:dyDescent="0.25">
      <c r="A701" s="1">
        <v>114501</v>
      </c>
      <c r="B701" s="1" t="s">
        <v>15</v>
      </c>
      <c r="C701" s="1" t="s">
        <v>714</v>
      </c>
      <c r="D701" s="1">
        <v>60</v>
      </c>
      <c r="E701" s="1">
        <v>4881</v>
      </c>
      <c r="F701" s="1">
        <v>4690</v>
      </c>
      <c r="G701" s="1">
        <v>78</v>
      </c>
      <c r="H701" s="1">
        <v>4</v>
      </c>
      <c r="I701" s="1">
        <v>27</v>
      </c>
      <c r="J701" s="1">
        <v>82</v>
      </c>
      <c r="K701" s="1">
        <v>106.98</v>
      </c>
      <c r="L701" s="1">
        <v>2089</v>
      </c>
      <c r="M701" s="1">
        <v>1392</v>
      </c>
      <c r="N701" s="1">
        <v>0</v>
      </c>
      <c r="O701" s="1">
        <v>4881</v>
      </c>
    </row>
    <row r="702" spans="1:15" x14ac:dyDescent="0.25">
      <c r="A702" s="1">
        <v>114501</v>
      </c>
      <c r="B702" s="1" t="s">
        <v>15</v>
      </c>
      <c r="C702" s="1" t="s">
        <v>715</v>
      </c>
      <c r="D702" s="1">
        <v>60</v>
      </c>
      <c r="E702" s="1">
        <v>5727</v>
      </c>
      <c r="F702" s="1">
        <v>5358</v>
      </c>
      <c r="G702" s="1">
        <v>180</v>
      </c>
      <c r="H702" s="1">
        <v>17</v>
      </c>
      <c r="I702" s="1">
        <v>58</v>
      </c>
      <c r="J702" s="1">
        <v>114</v>
      </c>
      <c r="K702" s="1">
        <v>104.36</v>
      </c>
      <c r="L702" s="1">
        <v>2210</v>
      </c>
      <c r="M702" s="1">
        <v>2138</v>
      </c>
      <c r="N702" s="1">
        <v>0</v>
      </c>
      <c r="O702" s="1">
        <v>5727</v>
      </c>
    </row>
    <row r="703" spans="1:15" x14ac:dyDescent="0.25">
      <c r="A703" s="1">
        <v>114501</v>
      </c>
      <c r="B703" s="1" t="s">
        <v>15</v>
      </c>
      <c r="C703" s="1" t="s">
        <v>716</v>
      </c>
      <c r="D703" s="1">
        <v>60</v>
      </c>
      <c r="E703" s="1">
        <v>5893</v>
      </c>
      <c r="F703" s="1">
        <v>5601</v>
      </c>
      <c r="G703" s="1">
        <v>149</v>
      </c>
      <c r="H703" s="1">
        <v>5</v>
      </c>
      <c r="I703" s="1">
        <v>39</v>
      </c>
      <c r="J703" s="1">
        <v>99</v>
      </c>
      <c r="K703" s="1">
        <v>100.76</v>
      </c>
      <c r="L703" s="1">
        <v>2006</v>
      </c>
      <c r="M703" s="1">
        <v>2191</v>
      </c>
      <c r="N703" s="1">
        <v>0</v>
      </c>
      <c r="O703" s="1">
        <v>5893</v>
      </c>
    </row>
    <row r="704" spans="1:15" x14ac:dyDescent="0.25">
      <c r="A704" s="1">
        <v>114501</v>
      </c>
      <c r="B704" s="1" t="s">
        <v>15</v>
      </c>
      <c r="C704" s="1" t="s">
        <v>717</v>
      </c>
      <c r="D704" s="1">
        <v>60</v>
      </c>
      <c r="E704" s="1">
        <v>6209</v>
      </c>
      <c r="F704" s="1">
        <v>5673</v>
      </c>
      <c r="G704" s="1">
        <v>295</v>
      </c>
      <c r="H704" s="1">
        <v>11</v>
      </c>
      <c r="I704" s="1">
        <v>65</v>
      </c>
      <c r="J704" s="1">
        <v>165</v>
      </c>
      <c r="K704" s="1">
        <v>98.67</v>
      </c>
      <c r="L704" s="1">
        <v>1858</v>
      </c>
      <c r="M704" s="1">
        <v>2261</v>
      </c>
      <c r="N704" s="1">
        <v>0</v>
      </c>
      <c r="O704" s="1">
        <v>6209</v>
      </c>
    </row>
    <row r="705" spans="1:15" x14ac:dyDescent="0.25">
      <c r="A705" s="1">
        <v>114501</v>
      </c>
      <c r="B705" s="1" t="s">
        <v>15</v>
      </c>
      <c r="C705" s="1" t="s">
        <v>718</v>
      </c>
      <c r="D705" s="1">
        <v>60</v>
      </c>
      <c r="E705" s="1">
        <v>6315</v>
      </c>
      <c r="F705" s="1">
        <v>5969</v>
      </c>
      <c r="G705" s="1">
        <v>216</v>
      </c>
      <c r="H705" s="1">
        <v>6</v>
      </c>
      <c r="I705" s="1">
        <v>45</v>
      </c>
      <c r="J705" s="1">
        <v>79</v>
      </c>
      <c r="K705" s="1">
        <v>94.72</v>
      </c>
      <c r="L705" s="1">
        <v>1481</v>
      </c>
      <c r="M705" s="1">
        <v>2465</v>
      </c>
      <c r="N705" s="1">
        <v>0</v>
      </c>
      <c r="O705" s="1">
        <v>6315</v>
      </c>
    </row>
    <row r="706" spans="1:15" x14ac:dyDescent="0.25">
      <c r="A706" s="1">
        <v>114501</v>
      </c>
      <c r="B706" s="1" t="s">
        <v>15</v>
      </c>
      <c r="C706" s="1" t="s">
        <v>719</v>
      </c>
      <c r="D706" s="1">
        <v>60</v>
      </c>
      <c r="E706" s="1">
        <v>6229</v>
      </c>
      <c r="F706" s="1">
        <v>6012</v>
      </c>
      <c r="G706" s="1">
        <v>69</v>
      </c>
      <c r="H706" s="1">
        <v>1</v>
      </c>
      <c r="I706" s="1">
        <v>21</v>
      </c>
      <c r="J706" s="1">
        <v>126</v>
      </c>
      <c r="K706" s="1">
        <v>82.2</v>
      </c>
      <c r="L706" s="1">
        <v>334</v>
      </c>
      <c r="M706" s="1">
        <v>2317</v>
      </c>
      <c r="N706" s="1">
        <v>0</v>
      </c>
      <c r="O706" s="1">
        <v>6229</v>
      </c>
    </row>
    <row r="707" spans="1:15" x14ac:dyDescent="0.25">
      <c r="A707" s="1">
        <v>114501</v>
      </c>
      <c r="B707" s="1" t="s">
        <v>15</v>
      </c>
      <c r="C707" s="1" t="s">
        <v>720</v>
      </c>
      <c r="D707" s="1">
        <v>60</v>
      </c>
      <c r="E707" s="1">
        <v>6133</v>
      </c>
      <c r="F707" s="1">
        <v>5970</v>
      </c>
      <c r="G707" s="1">
        <v>0</v>
      </c>
      <c r="H707" s="1">
        <v>0</v>
      </c>
      <c r="I707" s="1">
        <v>0</v>
      </c>
      <c r="J707" s="1">
        <v>163</v>
      </c>
      <c r="K707" s="1">
        <v>79.09</v>
      </c>
      <c r="L707" s="1">
        <v>88</v>
      </c>
      <c r="M707" s="1">
        <v>2485</v>
      </c>
      <c r="N707" s="1">
        <v>0</v>
      </c>
      <c r="O707" s="1">
        <v>6133</v>
      </c>
    </row>
    <row r="708" spans="1:15" x14ac:dyDescent="0.25">
      <c r="A708" s="1">
        <v>114501</v>
      </c>
      <c r="B708" s="1" t="s">
        <v>15</v>
      </c>
      <c r="C708" s="1" t="s">
        <v>721</v>
      </c>
      <c r="D708" s="1">
        <v>60</v>
      </c>
      <c r="E708" s="1">
        <v>6348</v>
      </c>
      <c r="F708" s="1">
        <v>6166</v>
      </c>
      <c r="G708" s="1">
        <v>0</v>
      </c>
      <c r="H708" s="1">
        <v>0</v>
      </c>
      <c r="I708" s="1">
        <v>0</v>
      </c>
      <c r="J708" s="1">
        <v>182</v>
      </c>
      <c r="K708" s="1">
        <v>80.150000000000006</v>
      </c>
      <c r="L708" s="1">
        <v>112</v>
      </c>
      <c r="M708" s="1">
        <v>2595</v>
      </c>
      <c r="N708" s="1">
        <v>0</v>
      </c>
      <c r="O708" s="1">
        <v>6348</v>
      </c>
    </row>
    <row r="709" spans="1:15" x14ac:dyDescent="0.25">
      <c r="A709" s="1">
        <v>114501</v>
      </c>
      <c r="B709" s="1" t="s">
        <v>15</v>
      </c>
      <c r="C709" s="1" t="s">
        <v>722</v>
      </c>
      <c r="D709" s="1">
        <v>60</v>
      </c>
      <c r="E709" s="1">
        <v>5223</v>
      </c>
      <c r="F709" s="1">
        <v>5084</v>
      </c>
      <c r="G709" s="1">
        <v>0</v>
      </c>
      <c r="H709" s="1">
        <v>0</v>
      </c>
      <c r="I709" s="1">
        <v>0</v>
      </c>
      <c r="J709" s="1">
        <v>139</v>
      </c>
      <c r="K709" s="1">
        <v>87.59</v>
      </c>
      <c r="L709" s="1">
        <v>585</v>
      </c>
      <c r="M709" s="1">
        <v>1702</v>
      </c>
      <c r="N709" s="1">
        <v>0</v>
      </c>
      <c r="O709" s="1">
        <v>5223</v>
      </c>
    </row>
    <row r="710" spans="1:15" x14ac:dyDescent="0.25">
      <c r="A710" s="1">
        <v>114501</v>
      </c>
      <c r="B710" s="1" t="s">
        <v>15</v>
      </c>
      <c r="C710" s="1" t="s">
        <v>723</v>
      </c>
      <c r="D710" s="1">
        <v>60</v>
      </c>
      <c r="E710" s="1">
        <v>4235</v>
      </c>
      <c r="F710" s="1">
        <v>4097</v>
      </c>
      <c r="G710" s="1">
        <v>0</v>
      </c>
      <c r="H710" s="1">
        <v>0</v>
      </c>
      <c r="I710" s="1">
        <v>0</v>
      </c>
      <c r="J710" s="1">
        <v>138</v>
      </c>
      <c r="K710" s="1">
        <v>91.24</v>
      </c>
      <c r="L710" s="1">
        <v>767</v>
      </c>
      <c r="M710" s="1">
        <v>1229</v>
      </c>
      <c r="N710" s="1">
        <v>0</v>
      </c>
      <c r="O710" s="1">
        <v>4235</v>
      </c>
    </row>
    <row r="711" spans="1:15" x14ac:dyDescent="0.25">
      <c r="A711" s="1">
        <v>114501</v>
      </c>
      <c r="B711" s="1" t="s">
        <v>15</v>
      </c>
      <c r="C711" s="1" t="s">
        <v>724</v>
      </c>
      <c r="D711" s="1">
        <v>60</v>
      </c>
      <c r="E711" s="1">
        <v>4136</v>
      </c>
      <c r="F711" s="1">
        <v>4021</v>
      </c>
      <c r="G711" s="1">
        <v>0</v>
      </c>
      <c r="H711" s="1">
        <v>0</v>
      </c>
      <c r="I711" s="1">
        <v>0</v>
      </c>
      <c r="J711" s="1">
        <v>115</v>
      </c>
      <c r="K711" s="1">
        <v>90.38</v>
      </c>
      <c r="L711" s="1">
        <v>663</v>
      </c>
      <c r="M711" s="1">
        <v>1155</v>
      </c>
      <c r="N711" s="1">
        <v>0</v>
      </c>
      <c r="O711" s="1">
        <v>4136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D750"/>
  <sheetViews>
    <sheetView topLeftCell="A674" workbookViewId="0">
      <selection activeCell="G26" sqref="G26"/>
    </sheetView>
  </sheetViews>
  <sheetFormatPr defaultRowHeight="15" x14ac:dyDescent="0.25"/>
  <cols>
    <col min="2" max="3" width="9.140625" style="9"/>
    <col min="4" max="4" width="11.7109375" style="1" customWidth="1"/>
    <col min="5" max="5" width="10.7109375" style="1" customWidth="1"/>
  </cols>
  <sheetData>
    <row r="1" spans="1:680" ht="15.75" hidden="1" thickBot="1" x14ac:dyDescent="0.3"/>
    <row r="2" spans="1:680" ht="15.75" hidden="1" thickBot="1" x14ac:dyDescent="0.3">
      <c r="D2" s="3" t="s">
        <v>10</v>
      </c>
      <c r="E2" s="3" t="s">
        <v>14</v>
      </c>
      <c r="F2" s="8" t="s">
        <v>725</v>
      </c>
    </row>
    <row r="3" spans="1:680" x14ac:dyDescent="0.25">
      <c r="D3" s="10"/>
      <c r="E3" s="10"/>
      <c r="F3" s="5"/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K3">
        <v>2</v>
      </c>
      <c r="AL3">
        <v>2</v>
      </c>
      <c r="AM3">
        <v>2</v>
      </c>
      <c r="AN3">
        <v>2</v>
      </c>
      <c r="AO3">
        <v>2</v>
      </c>
      <c r="AP3">
        <v>2</v>
      </c>
      <c r="AQ3">
        <v>2</v>
      </c>
      <c r="AR3">
        <v>2</v>
      </c>
      <c r="AS3">
        <v>2</v>
      </c>
      <c r="AT3">
        <v>2</v>
      </c>
      <c r="AU3">
        <v>2</v>
      </c>
      <c r="AV3">
        <v>2</v>
      </c>
      <c r="AW3">
        <v>2</v>
      </c>
      <c r="AX3">
        <v>2</v>
      </c>
      <c r="AY3">
        <v>2</v>
      </c>
      <c r="AZ3">
        <v>2</v>
      </c>
      <c r="BA3">
        <v>2</v>
      </c>
      <c r="BB3">
        <v>2</v>
      </c>
      <c r="BC3">
        <v>3</v>
      </c>
      <c r="BD3">
        <v>3</v>
      </c>
      <c r="BE3">
        <v>3</v>
      </c>
      <c r="BF3">
        <v>3</v>
      </c>
      <c r="BG3">
        <v>3</v>
      </c>
      <c r="BH3">
        <v>3</v>
      </c>
      <c r="BI3">
        <v>3</v>
      </c>
      <c r="BJ3">
        <v>3</v>
      </c>
      <c r="BK3">
        <v>3</v>
      </c>
      <c r="BL3">
        <v>3</v>
      </c>
      <c r="BM3">
        <v>3</v>
      </c>
      <c r="BN3">
        <v>3</v>
      </c>
      <c r="BO3">
        <v>3</v>
      </c>
      <c r="BP3">
        <v>3</v>
      </c>
      <c r="BQ3">
        <v>3</v>
      </c>
      <c r="BR3">
        <v>3</v>
      </c>
      <c r="BS3">
        <v>3</v>
      </c>
      <c r="BT3">
        <v>3</v>
      </c>
      <c r="BU3">
        <v>3</v>
      </c>
      <c r="BV3">
        <v>3</v>
      </c>
      <c r="BW3">
        <v>3</v>
      </c>
      <c r="BX3">
        <v>3</v>
      </c>
      <c r="BY3">
        <v>3</v>
      </c>
      <c r="BZ3">
        <v>3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5</v>
      </c>
      <c r="CZ3">
        <v>5</v>
      </c>
      <c r="DA3">
        <v>5</v>
      </c>
      <c r="DB3">
        <v>5</v>
      </c>
      <c r="DC3">
        <v>5</v>
      </c>
      <c r="DD3">
        <v>5</v>
      </c>
      <c r="DE3">
        <v>5</v>
      </c>
      <c r="DF3">
        <v>5</v>
      </c>
      <c r="DG3">
        <v>5</v>
      </c>
      <c r="DH3">
        <v>5</v>
      </c>
      <c r="DI3">
        <v>5</v>
      </c>
      <c r="DJ3">
        <v>5</v>
      </c>
      <c r="DK3">
        <v>5</v>
      </c>
      <c r="DL3">
        <v>5</v>
      </c>
      <c r="DM3">
        <v>5</v>
      </c>
      <c r="DN3">
        <v>5</v>
      </c>
      <c r="DO3">
        <v>5</v>
      </c>
      <c r="DP3">
        <v>5</v>
      </c>
      <c r="DQ3">
        <v>5</v>
      </c>
      <c r="DR3">
        <v>5</v>
      </c>
      <c r="DS3">
        <v>5</v>
      </c>
      <c r="DT3">
        <v>5</v>
      </c>
      <c r="DU3">
        <v>5</v>
      </c>
      <c r="DV3">
        <v>5</v>
      </c>
      <c r="DW3">
        <v>6</v>
      </c>
      <c r="DX3">
        <v>6</v>
      </c>
      <c r="DY3">
        <v>6</v>
      </c>
      <c r="DZ3">
        <v>6</v>
      </c>
      <c r="EA3">
        <v>6</v>
      </c>
      <c r="EB3">
        <v>6</v>
      </c>
      <c r="EC3">
        <v>6</v>
      </c>
      <c r="ED3">
        <v>6</v>
      </c>
      <c r="EE3">
        <v>6</v>
      </c>
      <c r="EF3">
        <v>6</v>
      </c>
      <c r="EG3">
        <v>6</v>
      </c>
      <c r="EH3">
        <v>6</v>
      </c>
      <c r="EI3">
        <v>6</v>
      </c>
      <c r="EJ3">
        <v>6</v>
      </c>
      <c r="EK3">
        <v>6</v>
      </c>
      <c r="EL3">
        <v>6</v>
      </c>
      <c r="EM3">
        <v>6</v>
      </c>
      <c r="EN3">
        <v>6</v>
      </c>
      <c r="EO3">
        <v>6</v>
      </c>
      <c r="EP3">
        <v>6</v>
      </c>
      <c r="EQ3">
        <v>6</v>
      </c>
      <c r="ER3">
        <v>6</v>
      </c>
      <c r="ES3">
        <v>6</v>
      </c>
      <c r="ET3">
        <v>6</v>
      </c>
      <c r="EU3">
        <v>7</v>
      </c>
      <c r="EV3">
        <v>7</v>
      </c>
      <c r="EW3">
        <v>7</v>
      </c>
      <c r="EX3">
        <v>7</v>
      </c>
      <c r="EY3">
        <v>7</v>
      </c>
      <c r="EZ3">
        <v>7</v>
      </c>
      <c r="FA3">
        <v>7</v>
      </c>
      <c r="FB3">
        <v>7</v>
      </c>
      <c r="FC3">
        <v>7</v>
      </c>
      <c r="FD3">
        <v>7</v>
      </c>
      <c r="FE3">
        <v>7</v>
      </c>
      <c r="FF3">
        <v>7</v>
      </c>
      <c r="FG3">
        <v>7</v>
      </c>
      <c r="FH3">
        <v>7</v>
      </c>
      <c r="FI3">
        <v>7</v>
      </c>
      <c r="FJ3">
        <v>7</v>
      </c>
      <c r="FK3">
        <v>7</v>
      </c>
      <c r="FL3">
        <v>7</v>
      </c>
      <c r="FM3">
        <v>7</v>
      </c>
      <c r="FN3">
        <v>7</v>
      </c>
      <c r="FO3">
        <v>7</v>
      </c>
      <c r="FP3">
        <v>7</v>
      </c>
      <c r="FQ3">
        <v>7</v>
      </c>
      <c r="FR3">
        <v>7</v>
      </c>
      <c r="FS3">
        <v>8</v>
      </c>
      <c r="FT3">
        <v>8</v>
      </c>
      <c r="FU3">
        <v>8</v>
      </c>
      <c r="FV3">
        <v>8</v>
      </c>
      <c r="FW3">
        <v>8</v>
      </c>
      <c r="FX3">
        <v>8</v>
      </c>
      <c r="FY3">
        <v>8</v>
      </c>
      <c r="FZ3">
        <v>8</v>
      </c>
      <c r="GA3">
        <v>8</v>
      </c>
      <c r="GB3">
        <v>8</v>
      </c>
      <c r="GC3">
        <v>8</v>
      </c>
      <c r="GD3">
        <v>8</v>
      </c>
      <c r="GE3">
        <v>8</v>
      </c>
      <c r="GF3">
        <v>8</v>
      </c>
      <c r="GG3">
        <v>8</v>
      </c>
      <c r="GH3">
        <v>8</v>
      </c>
      <c r="GI3">
        <v>8</v>
      </c>
      <c r="GJ3">
        <v>8</v>
      </c>
      <c r="GK3">
        <v>8</v>
      </c>
      <c r="GL3">
        <v>8</v>
      </c>
      <c r="GM3">
        <v>8</v>
      </c>
      <c r="GN3">
        <v>8</v>
      </c>
      <c r="GO3">
        <v>8</v>
      </c>
      <c r="GP3">
        <v>8</v>
      </c>
      <c r="GQ3">
        <v>9</v>
      </c>
      <c r="GR3">
        <v>9</v>
      </c>
      <c r="GS3">
        <v>9</v>
      </c>
      <c r="GT3">
        <v>9</v>
      </c>
      <c r="GU3">
        <v>9</v>
      </c>
      <c r="GV3">
        <v>9</v>
      </c>
      <c r="GW3">
        <v>9</v>
      </c>
      <c r="GX3">
        <v>9</v>
      </c>
      <c r="GY3">
        <v>9</v>
      </c>
      <c r="GZ3">
        <v>9</v>
      </c>
      <c r="HA3">
        <v>9</v>
      </c>
      <c r="HB3">
        <v>9</v>
      </c>
      <c r="HC3">
        <v>9</v>
      </c>
      <c r="HD3">
        <v>9</v>
      </c>
      <c r="HE3">
        <v>9</v>
      </c>
      <c r="HF3">
        <v>9</v>
      </c>
      <c r="HG3">
        <v>9</v>
      </c>
      <c r="HH3">
        <v>9</v>
      </c>
      <c r="HI3">
        <v>9</v>
      </c>
      <c r="HJ3">
        <v>9</v>
      </c>
      <c r="HK3">
        <v>9</v>
      </c>
      <c r="HL3">
        <v>9</v>
      </c>
      <c r="HM3">
        <v>9</v>
      </c>
      <c r="HN3">
        <v>9</v>
      </c>
      <c r="HO3">
        <v>10</v>
      </c>
      <c r="HP3">
        <v>10</v>
      </c>
      <c r="HQ3">
        <v>10</v>
      </c>
      <c r="HR3">
        <v>10</v>
      </c>
      <c r="HS3">
        <v>10</v>
      </c>
      <c r="HT3">
        <v>10</v>
      </c>
      <c r="HU3">
        <v>10</v>
      </c>
      <c r="HV3">
        <v>10</v>
      </c>
      <c r="HW3">
        <v>10</v>
      </c>
      <c r="HX3">
        <v>10</v>
      </c>
      <c r="HY3">
        <v>10</v>
      </c>
      <c r="HZ3">
        <v>10</v>
      </c>
      <c r="IA3">
        <v>10</v>
      </c>
      <c r="IB3">
        <v>10</v>
      </c>
      <c r="IC3">
        <v>10</v>
      </c>
      <c r="ID3">
        <v>10</v>
      </c>
      <c r="IE3">
        <v>10</v>
      </c>
      <c r="IF3">
        <v>10</v>
      </c>
      <c r="IG3">
        <v>10</v>
      </c>
      <c r="IH3">
        <v>10</v>
      </c>
      <c r="II3">
        <v>10</v>
      </c>
      <c r="IJ3">
        <v>10</v>
      </c>
      <c r="IK3">
        <v>10</v>
      </c>
      <c r="IL3">
        <v>10</v>
      </c>
      <c r="IM3">
        <v>11</v>
      </c>
      <c r="IN3">
        <v>11</v>
      </c>
      <c r="IO3">
        <v>11</v>
      </c>
      <c r="IP3">
        <v>11</v>
      </c>
      <c r="IQ3">
        <v>11</v>
      </c>
      <c r="IR3">
        <v>11</v>
      </c>
      <c r="IS3">
        <v>11</v>
      </c>
      <c r="IT3">
        <v>11</v>
      </c>
      <c r="IU3">
        <v>11</v>
      </c>
      <c r="IV3">
        <v>11</v>
      </c>
      <c r="IW3">
        <v>11</v>
      </c>
      <c r="IX3">
        <v>11</v>
      </c>
      <c r="IY3">
        <v>11</v>
      </c>
      <c r="IZ3">
        <v>11</v>
      </c>
      <c r="JA3">
        <v>11</v>
      </c>
      <c r="JB3">
        <v>11</v>
      </c>
      <c r="JC3">
        <v>11</v>
      </c>
      <c r="JD3">
        <v>11</v>
      </c>
      <c r="JE3">
        <v>11</v>
      </c>
      <c r="JF3">
        <v>11</v>
      </c>
      <c r="JG3">
        <v>11</v>
      </c>
      <c r="JH3">
        <v>11</v>
      </c>
      <c r="JI3">
        <v>11</v>
      </c>
      <c r="JJ3">
        <v>11</v>
      </c>
      <c r="JK3">
        <v>12</v>
      </c>
      <c r="JL3">
        <v>12</v>
      </c>
      <c r="JM3">
        <v>12</v>
      </c>
      <c r="JN3">
        <v>12</v>
      </c>
      <c r="JO3">
        <v>12</v>
      </c>
      <c r="JP3">
        <v>12</v>
      </c>
      <c r="JQ3">
        <v>12</v>
      </c>
      <c r="JR3">
        <v>12</v>
      </c>
      <c r="JS3">
        <v>12</v>
      </c>
      <c r="JT3">
        <v>12</v>
      </c>
      <c r="JU3">
        <v>12</v>
      </c>
      <c r="JV3">
        <v>12</v>
      </c>
      <c r="JW3">
        <v>12</v>
      </c>
      <c r="JX3">
        <v>12</v>
      </c>
      <c r="JY3">
        <v>12</v>
      </c>
      <c r="JZ3">
        <v>12</v>
      </c>
      <c r="KA3">
        <v>12</v>
      </c>
      <c r="KB3">
        <v>12</v>
      </c>
      <c r="KC3">
        <v>12</v>
      </c>
      <c r="KD3">
        <v>12</v>
      </c>
      <c r="KE3">
        <v>12</v>
      </c>
      <c r="KF3">
        <v>12</v>
      </c>
      <c r="KG3">
        <v>12</v>
      </c>
      <c r="KH3">
        <v>12</v>
      </c>
      <c r="KI3">
        <v>13</v>
      </c>
      <c r="KJ3">
        <v>13</v>
      </c>
      <c r="KK3">
        <v>13</v>
      </c>
      <c r="KL3">
        <v>13</v>
      </c>
      <c r="KM3">
        <v>13</v>
      </c>
      <c r="KN3">
        <v>13</v>
      </c>
      <c r="KO3">
        <v>13</v>
      </c>
      <c r="KP3">
        <v>13</v>
      </c>
      <c r="KQ3">
        <v>13</v>
      </c>
      <c r="KR3">
        <v>13</v>
      </c>
      <c r="KS3">
        <v>13</v>
      </c>
      <c r="KT3">
        <v>13</v>
      </c>
      <c r="KU3">
        <v>13</v>
      </c>
      <c r="KV3">
        <v>13</v>
      </c>
      <c r="KW3">
        <v>13</v>
      </c>
      <c r="KX3">
        <v>13</v>
      </c>
      <c r="KY3">
        <v>13</v>
      </c>
      <c r="KZ3">
        <v>13</v>
      </c>
      <c r="LA3">
        <v>13</v>
      </c>
      <c r="LB3">
        <v>13</v>
      </c>
      <c r="LC3">
        <v>13</v>
      </c>
      <c r="LD3">
        <v>13</v>
      </c>
      <c r="LE3">
        <v>13</v>
      </c>
      <c r="LF3">
        <v>13</v>
      </c>
      <c r="LG3">
        <v>14</v>
      </c>
      <c r="LH3">
        <v>14</v>
      </c>
      <c r="LI3">
        <v>14</v>
      </c>
      <c r="LJ3">
        <v>14</v>
      </c>
      <c r="LK3">
        <v>14</v>
      </c>
      <c r="LL3">
        <v>14</v>
      </c>
      <c r="LM3">
        <v>14</v>
      </c>
      <c r="LN3">
        <v>14</v>
      </c>
      <c r="LO3">
        <v>14</v>
      </c>
      <c r="LP3">
        <v>14</v>
      </c>
      <c r="LQ3">
        <v>14</v>
      </c>
      <c r="LR3">
        <v>14</v>
      </c>
      <c r="LS3">
        <v>14</v>
      </c>
      <c r="LT3">
        <v>14</v>
      </c>
      <c r="LU3">
        <v>14</v>
      </c>
      <c r="LV3">
        <v>14</v>
      </c>
      <c r="LW3">
        <v>14</v>
      </c>
      <c r="LX3">
        <v>14</v>
      </c>
      <c r="LY3">
        <v>14</v>
      </c>
      <c r="LZ3">
        <v>14</v>
      </c>
      <c r="MA3">
        <v>14</v>
      </c>
      <c r="MB3">
        <v>14</v>
      </c>
      <c r="MC3">
        <v>14</v>
      </c>
      <c r="MD3">
        <v>14</v>
      </c>
      <c r="ME3">
        <v>15</v>
      </c>
      <c r="MF3">
        <v>15</v>
      </c>
      <c r="MG3">
        <v>15</v>
      </c>
      <c r="MH3">
        <v>15</v>
      </c>
      <c r="MI3">
        <v>15</v>
      </c>
      <c r="MJ3">
        <v>15</v>
      </c>
      <c r="MK3">
        <v>15</v>
      </c>
      <c r="ML3">
        <v>15</v>
      </c>
      <c r="MM3">
        <v>15</v>
      </c>
      <c r="MN3">
        <v>15</v>
      </c>
      <c r="MO3">
        <v>15</v>
      </c>
      <c r="MP3">
        <v>15</v>
      </c>
      <c r="MQ3">
        <v>15</v>
      </c>
      <c r="MR3">
        <v>15</v>
      </c>
      <c r="MS3">
        <v>15</v>
      </c>
      <c r="MT3">
        <v>15</v>
      </c>
      <c r="MU3">
        <v>15</v>
      </c>
      <c r="MV3">
        <v>15</v>
      </c>
      <c r="MW3">
        <v>15</v>
      </c>
      <c r="MX3">
        <v>15</v>
      </c>
      <c r="MY3">
        <v>15</v>
      </c>
      <c r="MZ3">
        <v>15</v>
      </c>
      <c r="NA3">
        <v>15</v>
      </c>
      <c r="NB3">
        <v>15</v>
      </c>
      <c r="NC3">
        <v>16</v>
      </c>
      <c r="ND3">
        <v>16</v>
      </c>
      <c r="NE3">
        <v>16</v>
      </c>
      <c r="NF3">
        <v>16</v>
      </c>
      <c r="NG3">
        <v>16</v>
      </c>
      <c r="NH3">
        <v>16</v>
      </c>
      <c r="NI3">
        <v>16</v>
      </c>
      <c r="NJ3">
        <v>16</v>
      </c>
      <c r="NK3">
        <v>16</v>
      </c>
      <c r="NL3">
        <v>16</v>
      </c>
      <c r="NM3">
        <v>16</v>
      </c>
      <c r="NN3">
        <v>16</v>
      </c>
      <c r="NO3">
        <v>16</v>
      </c>
      <c r="NP3">
        <v>16</v>
      </c>
      <c r="NQ3">
        <v>16</v>
      </c>
      <c r="NR3">
        <v>16</v>
      </c>
      <c r="NS3">
        <v>16</v>
      </c>
      <c r="NT3">
        <v>16</v>
      </c>
      <c r="NU3">
        <v>16</v>
      </c>
      <c r="NV3">
        <v>16</v>
      </c>
      <c r="NW3">
        <v>16</v>
      </c>
      <c r="NX3">
        <v>16</v>
      </c>
      <c r="NY3">
        <v>16</v>
      </c>
      <c r="NZ3">
        <v>16</v>
      </c>
      <c r="OA3">
        <v>17</v>
      </c>
      <c r="OB3">
        <v>17</v>
      </c>
      <c r="OC3">
        <v>17</v>
      </c>
      <c r="OD3">
        <v>17</v>
      </c>
      <c r="OE3">
        <v>17</v>
      </c>
      <c r="OF3">
        <v>17</v>
      </c>
      <c r="OG3">
        <v>17</v>
      </c>
      <c r="OH3">
        <v>17</v>
      </c>
      <c r="OI3">
        <v>17</v>
      </c>
      <c r="OJ3">
        <v>17</v>
      </c>
      <c r="OK3">
        <v>17</v>
      </c>
      <c r="OL3">
        <v>17</v>
      </c>
      <c r="OM3">
        <v>17</v>
      </c>
      <c r="ON3">
        <v>17</v>
      </c>
      <c r="OO3">
        <v>17</v>
      </c>
      <c r="OP3">
        <v>17</v>
      </c>
      <c r="OQ3">
        <v>17</v>
      </c>
      <c r="OR3">
        <v>17</v>
      </c>
      <c r="OS3">
        <v>17</v>
      </c>
      <c r="OT3">
        <v>17</v>
      </c>
      <c r="OU3">
        <v>17</v>
      </c>
      <c r="OV3">
        <v>17</v>
      </c>
      <c r="OW3">
        <v>17</v>
      </c>
      <c r="OX3">
        <v>17</v>
      </c>
      <c r="OY3">
        <v>18</v>
      </c>
      <c r="OZ3">
        <v>18</v>
      </c>
      <c r="PA3">
        <v>18</v>
      </c>
      <c r="PB3">
        <v>18</v>
      </c>
      <c r="PC3">
        <v>18</v>
      </c>
      <c r="PD3">
        <v>18</v>
      </c>
      <c r="PE3">
        <v>18</v>
      </c>
      <c r="PF3">
        <v>18</v>
      </c>
      <c r="PG3">
        <v>18</v>
      </c>
      <c r="PH3">
        <v>18</v>
      </c>
      <c r="PI3">
        <v>18</v>
      </c>
      <c r="PJ3">
        <v>18</v>
      </c>
      <c r="PK3">
        <v>18</v>
      </c>
      <c r="PL3">
        <v>18</v>
      </c>
      <c r="PM3">
        <v>18</v>
      </c>
      <c r="PN3">
        <v>18</v>
      </c>
      <c r="PO3">
        <v>18</v>
      </c>
      <c r="PP3">
        <v>18</v>
      </c>
      <c r="PQ3">
        <v>18</v>
      </c>
      <c r="PR3">
        <v>18</v>
      </c>
      <c r="PS3">
        <v>18</v>
      </c>
      <c r="PT3">
        <v>18</v>
      </c>
      <c r="PU3">
        <v>18</v>
      </c>
      <c r="PV3">
        <v>18</v>
      </c>
      <c r="PW3">
        <v>19</v>
      </c>
      <c r="PX3">
        <v>19</v>
      </c>
      <c r="PY3">
        <v>19</v>
      </c>
      <c r="PZ3">
        <v>19</v>
      </c>
      <c r="QA3">
        <v>19</v>
      </c>
      <c r="QB3">
        <v>19</v>
      </c>
      <c r="QC3">
        <v>19</v>
      </c>
      <c r="QD3">
        <v>19</v>
      </c>
      <c r="QE3">
        <v>19</v>
      </c>
      <c r="QF3">
        <v>19</v>
      </c>
      <c r="QG3">
        <v>19</v>
      </c>
      <c r="QH3">
        <v>19</v>
      </c>
      <c r="QI3">
        <v>19</v>
      </c>
      <c r="QJ3">
        <v>19</v>
      </c>
      <c r="QK3">
        <v>19</v>
      </c>
      <c r="QL3">
        <v>19</v>
      </c>
      <c r="QM3">
        <v>19</v>
      </c>
      <c r="QN3">
        <v>19</v>
      </c>
      <c r="QO3">
        <v>19</v>
      </c>
      <c r="QP3">
        <v>19</v>
      </c>
      <c r="QQ3">
        <v>19</v>
      </c>
      <c r="QR3">
        <v>19</v>
      </c>
      <c r="QS3">
        <v>19</v>
      </c>
      <c r="QT3">
        <v>19</v>
      </c>
      <c r="QU3">
        <v>20</v>
      </c>
      <c r="QV3">
        <v>20</v>
      </c>
      <c r="QW3">
        <v>20</v>
      </c>
      <c r="QX3">
        <v>20</v>
      </c>
      <c r="QY3">
        <v>20</v>
      </c>
      <c r="QZ3">
        <v>20</v>
      </c>
      <c r="RA3">
        <v>20</v>
      </c>
      <c r="RB3">
        <v>20</v>
      </c>
      <c r="RC3">
        <v>20</v>
      </c>
      <c r="RD3">
        <v>20</v>
      </c>
      <c r="RE3">
        <v>20</v>
      </c>
      <c r="RF3">
        <v>20</v>
      </c>
      <c r="RG3">
        <v>20</v>
      </c>
      <c r="RH3">
        <v>20</v>
      </c>
      <c r="RI3">
        <v>20</v>
      </c>
      <c r="RJ3">
        <v>20</v>
      </c>
      <c r="RK3">
        <v>20</v>
      </c>
      <c r="RL3">
        <v>20</v>
      </c>
      <c r="RM3">
        <v>20</v>
      </c>
      <c r="RN3">
        <v>20</v>
      </c>
      <c r="RO3">
        <v>20</v>
      </c>
      <c r="RP3">
        <v>20</v>
      </c>
      <c r="RQ3">
        <v>20</v>
      </c>
      <c r="RR3">
        <v>20</v>
      </c>
      <c r="RS3">
        <v>21</v>
      </c>
      <c r="RT3">
        <v>21</v>
      </c>
      <c r="RU3">
        <v>21</v>
      </c>
      <c r="RV3">
        <v>21</v>
      </c>
      <c r="RW3">
        <v>21</v>
      </c>
      <c r="RX3">
        <v>21</v>
      </c>
      <c r="RY3">
        <v>21</v>
      </c>
      <c r="RZ3">
        <v>21</v>
      </c>
      <c r="SA3">
        <v>21</v>
      </c>
      <c r="SB3">
        <v>21</v>
      </c>
      <c r="SC3">
        <v>21</v>
      </c>
      <c r="SD3">
        <v>21</v>
      </c>
      <c r="SE3">
        <v>21</v>
      </c>
      <c r="SF3">
        <v>21</v>
      </c>
      <c r="SG3">
        <v>21</v>
      </c>
      <c r="SH3">
        <v>21</v>
      </c>
      <c r="SI3">
        <v>21</v>
      </c>
      <c r="SJ3">
        <v>21</v>
      </c>
      <c r="SK3">
        <v>21</v>
      </c>
      <c r="SL3">
        <v>21</v>
      </c>
      <c r="SM3">
        <v>21</v>
      </c>
      <c r="SN3">
        <v>21</v>
      </c>
      <c r="SO3">
        <v>21</v>
      </c>
      <c r="SP3">
        <v>21</v>
      </c>
      <c r="SQ3">
        <v>22</v>
      </c>
      <c r="SR3">
        <v>22</v>
      </c>
      <c r="SS3">
        <v>22</v>
      </c>
      <c r="ST3">
        <v>22</v>
      </c>
      <c r="SU3">
        <v>22</v>
      </c>
      <c r="SV3">
        <v>22</v>
      </c>
      <c r="SW3">
        <v>22</v>
      </c>
      <c r="SX3">
        <v>22</v>
      </c>
      <c r="SY3">
        <v>22</v>
      </c>
      <c r="SZ3">
        <v>22</v>
      </c>
      <c r="TA3">
        <v>22</v>
      </c>
      <c r="TB3">
        <v>22</v>
      </c>
      <c r="TC3">
        <v>22</v>
      </c>
      <c r="TD3">
        <v>22</v>
      </c>
      <c r="TE3">
        <v>22</v>
      </c>
      <c r="TF3">
        <v>22</v>
      </c>
      <c r="TG3">
        <v>22</v>
      </c>
      <c r="TH3">
        <v>22</v>
      </c>
      <c r="TI3">
        <v>22</v>
      </c>
      <c r="TJ3">
        <v>22</v>
      </c>
      <c r="TK3">
        <v>22</v>
      </c>
      <c r="TL3">
        <v>22</v>
      </c>
      <c r="TM3">
        <v>22</v>
      </c>
      <c r="TN3">
        <v>22</v>
      </c>
      <c r="TO3">
        <v>23</v>
      </c>
      <c r="TP3">
        <v>23</v>
      </c>
      <c r="TQ3">
        <v>23</v>
      </c>
      <c r="TR3">
        <v>23</v>
      </c>
      <c r="TS3">
        <v>23</v>
      </c>
      <c r="TT3">
        <v>23</v>
      </c>
      <c r="TU3">
        <v>23</v>
      </c>
      <c r="TV3">
        <v>23</v>
      </c>
      <c r="TW3">
        <v>23</v>
      </c>
      <c r="TX3">
        <v>23</v>
      </c>
      <c r="TY3">
        <v>23</v>
      </c>
      <c r="TZ3">
        <v>23</v>
      </c>
      <c r="UA3">
        <v>23</v>
      </c>
      <c r="UB3">
        <v>23</v>
      </c>
      <c r="UC3">
        <v>23</v>
      </c>
      <c r="UD3">
        <v>23</v>
      </c>
      <c r="UE3">
        <v>23</v>
      </c>
      <c r="UF3">
        <v>23</v>
      </c>
      <c r="UG3">
        <v>23</v>
      </c>
      <c r="UH3">
        <v>23</v>
      </c>
      <c r="UI3">
        <v>23</v>
      </c>
      <c r="UJ3">
        <v>23</v>
      </c>
      <c r="UK3">
        <v>23</v>
      </c>
      <c r="UL3">
        <v>23</v>
      </c>
      <c r="UM3">
        <v>24</v>
      </c>
      <c r="UN3">
        <v>24</v>
      </c>
      <c r="UO3">
        <v>24</v>
      </c>
      <c r="UP3">
        <v>24</v>
      </c>
      <c r="UQ3">
        <v>24</v>
      </c>
      <c r="UR3">
        <v>24</v>
      </c>
      <c r="US3">
        <v>24</v>
      </c>
      <c r="UT3">
        <v>24</v>
      </c>
      <c r="UU3">
        <v>24</v>
      </c>
      <c r="UV3">
        <v>24</v>
      </c>
      <c r="UW3">
        <v>24</v>
      </c>
      <c r="UX3">
        <v>24</v>
      </c>
      <c r="UY3">
        <v>24</v>
      </c>
      <c r="UZ3">
        <v>24</v>
      </c>
      <c r="VA3">
        <v>24</v>
      </c>
      <c r="VB3">
        <v>24</v>
      </c>
      <c r="VC3">
        <v>24</v>
      </c>
      <c r="VD3">
        <v>24</v>
      </c>
      <c r="VE3">
        <v>24</v>
      </c>
      <c r="VF3">
        <v>24</v>
      </c>
      <c r="VG3">
        <v>24</v>
      </c>
      <c r="VH3">
        <v>24</v>
      </c>
      <c r="VI3">
        <v>24</v>
      </c>
      <c r="VJ3">
        <v>24</v>
      </c>
      <c r="VK3">
        <v>25</v>
      </c>
      <c r="VL3">
        <v>25</v>
      </c>
      <c r="VM3">
        <v>25</v>
      </c>
      <c r="VN3">
        <v>25</v>
      </c>
      <c r="VO3">
        <v>25</v>
      </c>
      <c r="VP3">
        <v>25</v>
      </c>
      <c r="VQ3">
        <v>25</v>
      </c>
      <c r="VR3">
        <v>25</v>
      </c>
      <c r="VS3">
        <v>25</v>
      </c>
      <c r="VT3">
        <v>25</v>
      </c>
      <c r="VU3">
        <v>25</v>
      </c>
      <c r="VV3">
        <v>25</v>
      </c>
      <c r="VW3">
        <v>25</v>
      </c>
      <c r="VX3">
        <v>25</v>
      </c>
      <c r="VY3">
        <v>25</v>
      </c>
      <c r="VZ3">
        <v>25</v>
      </c>
      <c r="WA3">
        <v>25</v>
      </c>
      <c r="WB3">
        <v>25</v>
      </c>
      <c r="WC3">
        <v>25</v>
      </c>
      <c r="WD3">
        <v>25</v>
      </c>
      <c r="WE3">
        <v>25</v>
      </c>
      <c r="WF3">
        <v>25</v>
      </c>
      <c r="WG3">
        <v>25</v>
      </c>
      <c r="WH3">
        <v>25</v>
      </c>
      <c r="WI3">
        <v>26</v>
      </c>
      <c r="WJ3">
        <v>26</v>
      </c>
      <c r="WK3">
        <v>26</v>
      </c>
      <c r="WL3">
        <v>26</v>
      </c>
      <c r="WM3">
        <v>26</v>
      </c>
      <c r="WN3">
        <v>26</v>
      </c>
      <c r="WO3">
        <v>26</v>
      </c>
      <c r="WP3">
        <v>26</v>
      </c>
      <c r="WQ3">
        <v>26</v>
      </c>
      <c r="WR3">
        <v>26</v>
      </c>
      <c r="WS3">
        <v>26</v>
      </c>
      <c r="WT3">
        <v>26</v>
      </c>
      <c r="WU3">
        <v>26</v>
      </c>
      <c r="WV3">
        <v>26</v>
      </c>
      <c r="WW3">
        <v>26</v>
      </c>
      <c r="WX3">
        <v>26</v>
      </c>
      <c r="WY3">
        <v>26</v>
      </c>
      <c r="WZ3">
        <v>26</v>
      </c>
      <c r="XA3">
        <v>26</v>
      </c>
      <c r="XB3">
        <v>26</v>
      </c>
      <c r="XC3">
        <v>26</v>
      </c>
      <c r="XD3">
        <v>26</v>
      </c>
      <c r="XE3">
        <v>26</v>
      </c>
      <c r="XF3">
        <v>26</v>
      </c>
      <c r="XG3">
        <v>27</v>
      </c>
      <c r="XH3">
        <v>27</v>
      </c>
      <c r="XI3">
        <v>27</v>
      </c>
      <c r="XJ3">
        <v>27</v>
      </c>
      <c r="XK3">
        <v>27</v>
      </c>
      <c r="XL3">
        <v>27</v>
      </c>
      <c r="XM3">
        <v>27</v>
      </c>
      <c r="XN3">
        <v>27</v>
      </c>
      <c r="XO3">
        <v>27</v>
      </c>
      <c r="XP3">
        <v>27</v>
      </c>
      <c r="XQ3">
        <v>27</v>
      </c>
      <c r="XR3">
        <v>27</v>
      </c>
      <c r="XS3">
        <v>27</v>
      </c>
      <c r="XT3">
        <v>27</v>
      </c>
      <c r="XU3">
        <v>27</v>
      </c>
      <c r="XV3">
        <v>27</v>
      </c>
      <c r="XW3">
        <v>27</v>
      </c>
      <c r="XX3">
        <v>27</v>
      </c>
      <c r="XY3">
        <v>27</v>
      </c>
      <c r="XZ3">
        <v>27</v>
      </c>
      <c r="YA3">
        <v>27</v>
      </c>
      <c r="YB3">
        <v>27</v>
      </c>
      <c r="YC3">
        <v>27</v>
      </c>
      <c r="YD3">
        <v>27</v>
      </c>
      <c r="YE3">
        <v>28</v>
      </c>
      <c r="YF3">
        <v>28</v>
      </c>
      <c r="YG3">
        <v>28</v>
      </c>
      <c r="YH3">
        <v>28</v>
      </c>
      <c r="YI3">
        <v>28</v>
      </c>
      <c r="YJ3">
        <v>28</v>
      </c>
      <c r="YK3">
        <v>28</v>
      </c>
      <c r="YL3">
        <v>28</v>
      </c>
      <c r="YM3">
        <v>28</v>
      </c>
      <c r="YN3">
        <v>28</v>
      </c>
      <c r="YO3">
        <v>28</v>
      </c>
      <c r="YP3">
        <v>28</v>
      </c>
      <c r="YQ3">
        <v>28</v>
      </c>
      <c r="YR3">
        <v>28</v>
      </c>
      <c r="YS3">
        <v>28</v>
      </c>
      <c r="YT3">
        <v>28</v>
      </c>
      <c r="YU3">
        <v>28</v>
      </c>
      <c r="YV3">
        <v>28</v>
      </c>
      <c r="YW3">
        <v>28</v>
      </c>
      <c r="YX3">
        <v>28</v>
      </c>
      <c r="YY3">
        <v>28</v>
      </c>
      <c r="YZ3">
        <v>28</v>
      </c>
      <c r="ZA3">
        <v>28</v>
      </c>
      <c r="ZB3">
        <v>28</v>
      </c>
    </row>
    <row r="4" spans="1:680" x14ac:dyDescent="0.25">
      <c r="D4" s="10"/>
      <c r="E4" s="10"/>
      <c r="F4" s="5"/>
      <c r="G4" s="9">
        <v>1</v>
      </c>
      <c r="H4" s="9">
        <v>2</v>
      </c>
      <c r="I4" s="9">
        <v>3</v>
      </c>
      <c r="J4" s="9">
        <v>4</v>
      </c>
      <c r="K4" s="9">
        <v>5</v>
      </c>
      <c r="L4" s="9">
        <v>6</v>
      </c>
      <c r="M4" s="9">
        <v>7</v>
      </c>
      <c r="N4" s="9">
        <v>8</v>
      </c>
      <c r="O4" s="9">
        <v>9</v>
      </c>
      <c r="P4" s="9">
        <v>10</v>
      </c>
      <c r="Q4" s="9">
        <v>11</v>
      </c>
      <c r="R4" s="9">
        <v>12</v>
      </c>
      <c r="S4" s="9">
        <v>13</v>
      </c>
      <c r="T4" s="9">
        <v>14</v>
      </c>
      <c r="U4" s="9">
        <v>15</v>
      </c>
      <c r="V4" s="9">
        <v>16</v>
      </c>
      <c r="W4" s="9">
        <v>17</v>
      </c>
      <c r="X4" s="9">
        <v>18</v>
      </c>
      <c r="Y4" s="9">
        <v>19</v>
      </c>
      <c r="Z4" s="9">
        <v>20</v>
      </c>
      <c r="AA4" s="9">
        <v>21</v>
      </c>
      <c r="AB4" s="9">
        <v>22</v>
      </c>
      <c r="AC4" s="9">
        <v>23</v>
      </c>
      <c r="AD4" s="9">
        <v>24</v>
      </c>
      <c r="AE4" s="9">
        <v>1</v>
      </c>
      <c r="AF4" s="9">
        <v>2</v>
      </c>
      <c r="AG4" s="9">
        <v>3</v>
      </c>
      <c r="AH4" s="9">
        <v>4</v>
      </c>
      <c r="AI4" s="9">
        <v>5</v>
      </c>
      <c r="AJ4" s="9">
        <v>6</v>
      </c>
      <c r="AK4" s="9">
        <v>7</v>
      </c>
      <c r="AL4" s="9">
        <v>8</v>
      </c>
      <c r="AM4" s="9">
        <v>9</v>
      </c>
      <c r="AN4" s="9">
        <v>10</v>
      </c>
      <c r="AO4" s="9">
        <v>11</v>
      </c>
      <c r="AP4" s="9">
        <v>12</v>
      </c>
      <c r="AQ4" s="9">
        <v>13</v>
      </c>
      <c r="AR4" s="9">
        <v>14</v>
      </c>
      <c r="AS4" s="9">
        <v>15</v>
      </c>
      <c r="AT4" s="9">
        <v>16</v>
      </c>
      <c r="AU4" s="9">
        <v>17</v>
      </c>
      <c r="AV4" s="9">
        <v>18</v>
      </c>
      <c r="AW4" s="9">
        <v>19</v>
      </c>
      <c r="AX4" s="9">
        <v>20</v>
      </c>
      <c r="AY4" s="9">
        <v>21</v>
      </c>
      <c r="AZ4" s="9">
        <v>22</v>
      </c>
      <c r="BA4" s="9">
        <v>23</v>
      </c>
      <c r="BB4" s="9">
        <v>24</v>
      </c>
      <c r="BC4" s="9">
        <v>1</v>
      </c>
      <c r="BD4" s="9">
        <v>2</v>
      </c>
      <c r="BE4" s="9">
        <v>3</v>
      </c>
      <c r="BF4" s="9">
        <v>4</v>
      </c>
      <c r="BG4" s="9">
        <v>5</v>
      </c>
      <c r="BH4" s="9">
        <v>6</v>
      </c>
      <c r="BI4" s="9">
        <v>7</v>
      </c>
      <c r="BJ4" s="9">
        <v>8</v>
      </c>
      <c r="BK4" s="9">
        <v>9</v>
      </c>
      <c r="BL4" s="9">
        <v>10</v>
      </c>
      <c r="BM4" s="9">
        <v>11</v>
      </c>
      <c r="BN4" s="9">
        <v>12</v>
      </c>
      <c r="BO4" s="9">
        <v>13</v>
      </c>
      <c r="BP4" s="9">
        <v>14</v>
      </c>
      <c r="BQ4" s="9">
        <v>15</v>
      </c>
      <c r="BR4" s="9">
        <v>16</v>
      </c>
      <c r="BS4" s="9">
        <v>17</v>
      </c>
      <c r="BT4" s="9">
        <v>18</v>
      </c>
      <c r="BU4" s="9">
        <v>19</v>
      </c>
      <c r="BV4" s="9">
        <v>20</v>
      </c>
      <c r="BW4" s="9">
        <v>21</v>
      </c>
      <c r="BX4" s="9">
        <v>22</v>
      </c>
      <c r="BY4" s="9">
        <v>23</v>
      </c>
      <c r="BZ4" s="9">
        <v>24</v>
      </c>
      <c r="CA4" s="9">
        <v>1</v>
      </c>
      <c r="CB4" s="9">
        <v>2</v>
      </c>
      <c r="CC4" s="9">
        <v>3</v>
      </c>
      <c r="CD4" s="9">
        <v>4</v>
      </c>
      <c r="CE4" s="9">
        <v>5</v>
      </c>
      <c r="CF4" s="9">
        <v>6</v>
      </c>
      <c r="CG4" s="9">
        <v>7</v>
      </c>
      <c r="CH4" s="9">
        <v>8</v>
      </c>
      <c r="CI4" s="9">
        <v>9</v>
      </c>
      <c r="CJ4" s="9">
        <v>10</v>
      </c>
      <c r="CK4" s="9">
        <v>11</v>
      </c>
      <c r="CL4" s="9">
        <v>12</v>
      </c>
      <c r="CM4" s="9">
        <v>13</v>
      </c>
      <c r="CN4" s="9">
        <v>14</v>
      </c>
      <c r="CO4" s="9">
        <v>15</v>
      </c>
      <c r="CP4" s="9">
        <v>16</v>
      </c>
      <c r="CQ4" s="9">
        <v>17</v>
      </c>
      <c r="CR4" s="9">
        <v>18</v>
      </c>
      <c r="CS4" s="9">
        <v>19</v>
      </c>
      <c r="CT4" s="9">
        <v>20</v>
      </c>
      <c r="CU4" s="9">
        <v>21</v>
      </c>
      <c r="CV4" s="9">
        <v>22</v>
      </c>
      <c r="CW4" s="9">
        <v>23</v>
      </c>
      <c r="CX4" s="9">
        <v>24</v>
      </c>
      <c r="CY4" s="9">
        <v>1</v>
      </c>
      <c r="CZ4" s="9">
        <v>2</v>
      </c>
      <c r="DA4" s="9">
        <v>3</v>
      </c>
      <c r="DB4" s="9">
        <v>4</v>
      </c>
      <c r="DC4" s="9">
        <v>5</v>
      </c>
      <c r="DD4" s="9">
        <v>6</v>
      </c>
      <c r="DE4" s="9">
        <v>7</v>
      </c>
      <c r="DF4" s="9">
        <v>8</v>
      </c>
      <c r="DG4" s="9">
        <v>9</v>
      </c>
      <c r="DH4" s="9">
        <v>10</v>
      </c>
      <c r="DI4" s="9">
        <v>11</v>
      </c>
      <c r="DJ4" s="9">
        <v>12</v>
      </c>
      <c r="DK4" s="9">
        <v>13</v>
      </c>
      <c r="DL4" s="9">
        <v>14</v>
      </c>
      <c r="DM4" s="9">
        <v>15</v>
      </c>
      <c r="DN4" s="9">
        <v>16</v>
      </c>
      <c r="DO4" s="9">
        <v>17</v>
      </c>
      <c r="DP4" s="9">
        <v>18</v>
      </c>
      <c r="DQ4" s="9">
        <v>19</v>
      </c>
      <c r="DR4" s="9">
        <v>20</v>
      </c>
      <c r="DS4" s="9">
        <v>21</v>
      </c>
      <c r="DT4" s="9">
        <v>22</v>
      </c>
      <c r="DU4" s="9">
        <v>23</v>
      </c>
      <c r="DV4" s="9">
        <v>24</v>
      </c>
      <c r="DW4" s="9">
        <v>1</v>
      </c>
      <c r="DX4" s="9">
        <v>2</v>
      </c>
      <c r="DY4" s="9">
        <v>3</v>
      </c>
      <c r="DZ4" s="9">
        <v>4</v>
      </c>
      <c r="EA4" s="9">
        <v>5</v>
      </c>
      <c r="EB4" s="9">
        <v>6</v>
      </c>
      <c r="EC4" s="9">
        <v>7</v>
      </c>
      <c r="ED4" s="9">
        <v>8</v>
      </c>
      <c r="EE4" s="9">
        <v>9</v>
      </c>
      <c r="EF4" s="9">
        <v>10</v>
      </c>
      <c r="EG4" s="9">
        <v>11</v>
      </c>
      <c r="EH4" s="9">
        <v>12</v>
      </c>
      <c r="EI4" s="9">
        <v>13</v>
      </c>
      <c r="EJ4" s="9">
        <v>14</v>
      </c>
      <c r="EK4" s="9">
        <v>15</v>
      </c>
      <c r="EL4" s="9">
        <v>16</v>
      </c>
      <c r="EM4" s="9">
        <v>17</v>
      </c>
      <c r="EN4" s="9">
        <v>18</v>
      </c>
      <c r="EO4" s="9">
        <v>19</v>
      </c>
      <c r="EP4" s="9">
        <v>20</v>
      </c>
      <c r="EQ4" s="9">
        <v>21</v>
      </c>
      <c r="ER4" s="9">
        <v>22</v>
      </c>
      <c r="ES4" s="9">
        <v>23</v>
      </c>
      <c r="ET4" s="9">
        <v>24</v>
      </c>
      <c r="EU4" s="9">
        <v>1</v>
      </c>
      <c r="EV4" s="9">
        <v>2</v>
      </c>
      <c r="EW4" s="9">
        <v>3</v>
      </c>
      <c r="EX4" s="9">
        <v>4</v>
      </c>
      <c r="EY4" s="9">
        <v>5</v>
      </c>
      <c r="EZ4" s="9">
        <v>6</v>
      </c>
      <c r="FA4" s="9">
        <v>7</v>
      </c>
      <c r="FB4" s="9">
        <v>8</v>
      </c>
      <c r="FC4" s="9">
        <v>9</v>
      </c>
      <c r="FD4" s="9">
        <v>10</v>
      </c>
      <c r="FE4" s="9">
        <v>11</v>
      </c>
      <c r="FF4" s="9">
        <v>12</v>
      </c>
      <c r="FG4" s="9">
        <v>13</v>
      </c>
      <c r="FH4" s="9">
        <v>14</v>
      </c>
      <c r="FI4" s="9">
        <v>15</v>
      </c>
      <c r="FJ4" s="9">
        <v>16</v>
      </c>
      <c r="FK4" s="9">
        <v>17</v>
      </c>
      <c r="FL4" s="9">
        <v>18</v>
      </c>
      <c r="FM4" s="9">
        <v>19</v>
      </c>
      <c r="FN4" s="9">
        <v>20</v>
      </c>
      <c r="FO4" s="9">
        <v>21</v>
      </c>
      <c r="FP4" s="9">
        <v>22</v>
      </c>
      <c r="FQ4" s="9">
        <v>23</v>
      </c>
      <c r="FR4" s="9">
        <v>24</v>
      </c>
      <c r="FS4" s="9">
        <v>1</v>
      </c>
      <c r="FT4" s="9">
        <v>2</v>
      </c>
      <c r="FU4" s="9">
        <v>3</v>
      </c>
      <c r="FV4" s="9">
        <v>4</v>
      </c>
      <c r="FW4" s="9">
        <v>5</v>
      </c>
      <c r="FX4" s="9">
        <v>6</v>
      </c>
      <c r="FY4" s="9">
        <v>7</v>
      </c>
      <c r="FZ4" s="9">
        <v>8</v>
      </c>
      <c r="GA4" s="9">
        <v>9</v>
      </c>
      <c r="GB4" s="9">
        <v>10</v>
      </c>
      <c r="GC4" s="9">
        <v>11</v>
      </c>
      <c r="GD4" s="9">
        <v>12</v>
      </c>
      <c r="GE4" s="9">
        <v>13</v>
      </c>
      <c r="GF4" s="9">
        <v>14</v>
      </c>
      <c r="GG4" s="9">
        <v>15</v>
      </c>
      <c r="GH4" s="9">
        <v>16</v>
      </c>
      <c r="GI4" s="9">
        <v>17</v>
      </c>
      <c r="GJ4" s="9">
        <v>18</v>
      </c>
      <c r="GK4" s="9">
        <v>19</v>
      </c>
      <c r="GL4" s="9">
        <v>20</v>
      </c>
      <c r="GM4" s="9">
        <v>21</v>
      </c>
      <c r="GN4" s="9">
        <v>22</v>
      </c>
      <c r="GO4" s="9">
        <v>23</v>
      </c>
      <c r="GP4" s="9">
        <v>24</v>
      </c>
      <c r="GQ4" s="9">
        <v>1</v>
      </c>
      <c r="GR4" s="9">
        <v>2</v>
      </c>
      <c r="GS4" s="9">
        <v>3</v>
      </c>
      <c r="GT4" s="9">
        <v>4</v>
      </c>
      <c r="GU4" s="9">
        <v>5</v>
      </c>
      <c r="GV4" s="9">
        <v>6</v>
      </c>
      <c r="GW4" s="9">
        <v>7</v>
      </c>
      <c r="GX4" s="9">
        <v>8</v>
      </c>
      <c r="GY4" s="9">
        <v>9</v>
      </c>
      <c r="GZ4" s="9">
        <v>10</v>
      </c>
      <c r="HA4" s="9">
        <v>11</v>
      </c>
      <c r="HB4" s="9">
        <v>12</v>
      </c>
      <c r="HC4" s="9">
        <v>13</v>
      </c>
      <c r="HD4" s="9">
        <v>14</v>
      </c>
      <c r="HE4" s="9">
        <v>15</v>
      </c>
      <c r="HF4" s="9">
        <v>16</v>
      </c>
      <c r="HG4" s="9">
        <v>17</v>
      </c>
      <c r="HH4" s="9">
        <v>18</v>
      </c>
      <c r="HI4" s="9">
        <v>19</v>
      </c>
      <c r="HJ4" s="9">
        <v>20</v>
      </c>
      <c r="HK4" s="9">
        <v>21</v>
      </c>
      <c r="HL4" s="9">
        <v>22</v>
      </c>
      <c r="HM4" s="9">
        <v>23</v>
      </c>
      <c r="HN4" s="9">
        <v>24</v>
      </c>
      <c r="HO4" s="9">
        <v>1</v>
      </c>
      <c r="HP4" s="9">
        <v>2</v>
      </c>
      <c r="HQ4" s="9">
        <v>3</v>
      </c>
      <c r="HR4" s="9">
        <v>4</v>
      </c>
      <c r="HS4" s="9">
        <v>5</v>
      </c>
      <c r="HT4" s="9">
        <v>6</v>
      </c>
      <c r="HU4" s="9">
        <v>7</v>
      </c>
      <c r="HV4" s="9">
        <v>8</v>
      </c>
      <c r="HW4" s="9">
        <v>9</v>
      </c>
      <c r="HX4" s="9">
        <v>10</v>
      </c>
      <c r="HY4" s="9">
        <v>11</v>
      </c>
      <c r="HZ4" s="9">
        <v>12</v>
      </c>
      <c r="IA4" s="9">
        <v>13</v>
      </c>
      <c r="IB4" s="9">
        <v>14</v>
      </c>
      <c r="IC4" s="9">
        <v>15</v>
      </c>
      <c r="ID4" s="9">
        <v>16</v>
      </c>
      <c r="IE4" s="9">
        <v>17</v>
      </c>
      <c r="IF4" s="9">
        <v>18</v>
      </c>
      <c r="IG4" s="9">
        <v>19</v>
      </c>
      <c r="IH4" s="9">
        <v>20</v>
      </c>
      <c r="II4" s="9">
        <v>21</v>
      </c>
      <c r="IJ4" s="9">
        <v>22</v>
      </c>
      <c r="IK4" s="9">
        <v>23</v>
      </c>
      <c r="IL4" s="9">
        <v>24</v>
      </c>
      <c r="IM4" s="9">
        <v>1</v>
      </c>
      <c r="IN4" s="9">
        <v>2</v>
      </c>
      <c r="IO4" s="9">
        <v>3</v>
      </c>
      <c r="IP4" s="9">
        <v>4</v>
      </c>
      <c r="IQ4" s="9">
        <v>5</v>
      </c>
      <c r="IR4" s="9">
        <v>6</v>
      </c>
      <c r="IS4" s="9">
        <v>7</v>
      </c>
      <c r="IT4" s="9">
        <v>8</v>
      </c>
      <c r="IU4" s="9">
        <v>9</v>
      </c>
      <c r="IV4" s="9">
        <v>10</v>
      </c>
      <c r="IW4" s="9">
        <v>11</v>
      </c>
      <c r="IX4" s="9">
        <v>12</v>
      </c>
      <c r="IY4" s="9">
        <v>13</v>
      </c>
      <c r="IZ4" s="9">
        <v>14</v>
      </c>
      <c r="JA4" s="9">
        <v>15</v>
      </c>
      <c r="JB4" s="9">
        <v>16</v>
      </c>
      <c r="JC4" s="9">
        <v>17</v>
      </c>
      <c r="JD4" s="9">
        <v>18</v>
      </c>
      <c r="JE4" s="9">
        <v>19</v>
      </c>
      <c r="JF4" s="9">
        <v>20</v>
      </c>
      <c r="JG4" s="9">
        <v>21</v>
      </c>
      <c r="JH4" s="9">
        <v>22</v>
      </c>
      <c r="JI4" s="9">
        <v>23</v>
      </c>
      <c r="JJ4" s="9">
        <v>24</v>
      </c>
      <c r="JK4" s="9">
        <v>1</v>
      </c>
      <c r="JL4" s="9">
        <v>2</v>
      </c>
      <c r="JM4" s="9">
        <v>3</v>
      </c>
      <c r="JN4" s="9">
        <v>4</v>
      </c>
      <c r="JO4" s="9">
        <v>5</v>
      </c>
      <c r="JP4" s="9">
        <v>6</v>
      </c>
      <c r="JQ4" s="9">
        <v>7</v>
      </c>
      <c r="JR4" s="9">
        <v>8</v>
      </c>
      <c r="JS4" s="9">
        <v>9</v>
      </c>
      <c r="JT4" s="9">
        <v>10</v>
      </c>
      <c r="JU4" s="9">
        <v>11</v>
      </c>
      <c r="JV4" s="9">
        <v>12</v>
      </c>
      <c r="JW4" s="9">
        <v>13</v>
      </c>
      <c r="JX4" s="9">
        <v>14</v>
      </c>
      <c r="JY4" s="9">
        <v>15</v>
      </c>
      <c r="JZ4" s="9">
        <v>16</v>
      </c>
      <c r="KA4" s="9">
        <v>17</v>
      </c>
      <c r="KB4" s="9">
        <v>18</v>
      </c>
      <c r="KC4" s="9">
        <v>19</v>
      </c>
      <c r="KD4" s="9">
        <v>20</v>
      </c>
      <c r="KE4" s="9">
        <v>21</v>
      </c>
      <c r="KF4" s="9">
        <v>22</v>
      </c>
      <c r="KG4" s="9">
        <v>23</v>
      </c>
      <c r="KH4" s="9">
        <v>24</v>
      </c>
      <c r="KI4" s="9">
        <v>1</v>
      </c>
      <c r="KJ4" s="9">
        <v>2</v>
      </c>
      <c r="KK4" s="9">
        <v>3</v>
      </c>
      <c r="KL4" s="9">
        <v>4</v>
      </c>
      <c r="KM4" s="9">
        <v>5</v>
      </c>
      <c r="KN4" s="9">
        <v>6</v>
      </c>
      <c r="KO4" s="9">
        <v>7</v>
      </c>
      <c r="KP4" s="9">
        <v>8</v>
      </c>
      <c r="KQ4" s="9">
        <v>9</v>
      </c>
      <c r="KR4" s="9">
        <v>10</v>
      </c>
      <c r="KS4" s="9">
        <v>11</v>
      </c>
      <c r="KT4" s="9">
        <v>12</v>
      </c>
      <c r="KU4" s="9">
        <v>13</v>
      </c>
      <c r="KV4" s="9">
        <v>14</v>
      </c>
      <c r="KW4" s="9">
        <v>15</v>
      </c>
      <c r="KX4" s="9">
        <v>16</v>
      </c>
      <c r="KY4" s="9">
        <v>17</v>
      </c>
      <c r="KZ4" s="9">
        <v>18</v>
      </c>
      <c r="LA4" s="9">
        <v>19</v>
      </c>
      <c r="LB4" s="9">
        <v>20</v>
      </c>
      <c r="LC4" s="9">
        <v>21</v>
      </c>
      <c r="LD4" s="9">
        <v>22</v>
      </c>
      <c r="LE4" s="9">
        <v>23</v>
      </c>
      <c r="LF4" s="9">
        <v>24</v>
      </c>
      <c r="LG4" s="9">
        <v>1</v>
      </c>
      <c r="LH4" s="9">
        <v>2</v>
      </c>
      <c r="LI4" s="9">
        <v>3</v>
      </c>
      <c r="LJ4" s="9">
        <v>4</v>
      </c>
      <c r="LK4" s="9">
        <v>5</v>
      </c>
      <c r="LL4" s="9">
        <v>6</v>
      </c>
      <c r="LM4" s="9">
        <v>7</v>
      </c>
      <c r="LN4" s="9">
        <v>8</v>
      </c>
      <c r="LO4" s="9">
        <v>9</v>
      </c>
      <c r="LP4" s="9">
        <v>10</v>
      </c>
      <c r="LQ4" s="9">
        <v>11</v>
      </c>
      <c r="LR4" s="9">
        <v>12</v>
      </c>
      <c r="LS4" s="9">
        <v>13</v>
      </c>
      <c r="LT4" s="9">
        <v>14</v>
      </c>
      <c r="LU4" s="9">
        <v>15</v>
      </c>
      <c r="LV4" s="9">
        <v>16</v>
      </c>
      <c r="LW4" s="9">
        <v>17</v>
      </c>
      <c r="LX4" s="9">
        <v>18</v>
      </c>
      <c r="LY4" s="9">
        <v>19</v>
      </c>
      <c r="LZ4" s="9">
        <v>20</v>
      </c>
      <c r="MA4" s="9">
        <v>21</v>
      </c>
      <c r="MB4" s="9">
        <v>22</v>
      </c>
      <c r="MC4" s="9">
        <v>23</v>
      </c>
      <c r="MD4" s="9">
        <v>24</v>
      </c>
      <c r="ME4" s="9">
        <v>1</v>
      </c>
      <c r="MF4" s="9">
        <v>2</v>
      </c>
      <c r="MG4" s="9">
        <v>3</v>
      </c>
      <c r="MH4" s="9">
        <v>4</v>
      </c>
      <c r="MI4" s="9">
        <v>5</v>
      </c>
      <c r="MJ4" s="9">
        <v>6</v>
      </c>
      <c r="MK4" s="9">
        <v>7</v>
      </c>
      <c r="ML4" s="9">
        <v>8</v>
      </c>
      <c r="MM4" s="9">
        <v>9</v>
      </c>
      <c r="MN4" s="9">
        <v>10</v>
      </c>
      <c r="MO4" s="9">
        <v>11</v>
      </c>
      <c r="MP4" s="9">
        <v>12</v>
      </c>
      <c r="MQ4" s="9">
        <v>13</v>
      </c>
      <c r="MR4" s="9">
        <v>14</v>
      </c>
      <c r="MS4" s="9">
        <v>15</v>
      </c>
      <c r="MT4" s="9">
        <v>16</v>
      </c>
      <c r="MU4" s="9">
        <v>17</v>
      </c>
      <c r="MV4" s="9">
        <v>18</v>
      </c>
      <c r="MW4" s="9">
        <v>19</v>
      </c>
      <c r="MX4" s="9">
        <v>20</v>
      </c>
      <c r="MY4" s="9">
        <v>21</v>
      </c>
      <c r="MZ4" s="9">
        <v>22</v>
      </c>
      <c r="NA4" s="9">
        <v>23</v>
      </c>
      <c r="NB4" s="9">
        <v>24</v>
      </c>
      <c r="NC4" s="9">
        <v>1</v>
      </c>
      <c r="ND4" s="9">
        <v>2</v>
      </c>
      <c r="NE4" s="9">
        <v>3</v>
      </c>
      <c r="NF4" s="9">
        <v>4</v>
      </c>
      <c r="NG4" s="9">
        <v>5</v>
      </c>
      <c r="NH4" s="9">
        <v>6</v>
      </c>
      <c r="NI4" s="9">
        <v>7</v>
      </c>
      <c r="NJ4" s="9">
        <v>8</v>
      </c>
      <c r="NK4" s="9">
        <v>9</v>
      </c>
      <c r="NL4" s="9">
        <v>10</v>
      </c>
      <c r="NM4" s="9">
        <v>11</v>
      </c>
      <c r="NN4" s="9">
        <v>12</v>
      </c>
      <c r="NO4" s="9">
        <v>13</v>
      </c>
      <c r="NP4" s="9">
        <v>14</v>
      </c>
      <c r="NQ4" s="9">
        <v>15</v>
      </c>
      <c r="NR4" s="9">
        <v>16</v>
      </c>
      <c r="NS4" s="9">
        <v>17</v>
      </c>
      <c r="NT4" s="9">
        <v>18</v>
      </c>
      <c r="NU4" s="9">
        <v>19</v>
      </c>
      <c r="NV4" s="9">
        <v>20</v>
      </c>
      <c r="NW4" s="9">
        <v>21</v>
      </c>
      <c r="NX4" s="9">
        <v>22</v>
      </c>
      <c r="NY4" s="9">
        <v>23</v>
      </c>
      <c r="NZ4" s="9">
        <v>24</v>
      </c>
      <c r="OA4" s="9">
        <v>1</v>
      </c>
      <c r="OB4" s="9">
        <v>2</v>
      </c>
      <c r="OC4" s="9">
        <v>3</v>
      </c>
      <c r="OD4" s="9">
        <v>4</v>
      </c>
      <c r="OE4" s="9">
        <v>5</v>
      </c>
      <c r="OF4" s="9">
        <v>6</v>
      </c>
      <c r="OG4" s="9">
        <v>7</v>
      </c>
      <c r="OH4" s="9">
        <v>8</v>
      </c>
      <c r="OI4" s="9">
        <v>9</v>
      </c>
      <c r="OJ4" s="9">
        <v>10</v>
      </c>
      <c r="OK4" s="9">
        <v>11</v>
      </c>
      <c r="OL4" s="9">
        <v>12</v>
      </c>
      <c r="OM4" s="9">
        <v>13</v>
      </c>
      <c r="ON4" s="9">
        <v>14</v>
      </c>
      <c r="OO4" s="9">
        <v>15</v>
      </c>
      <c r="OP4" s="9">
        <v>16</v>
      </c>
      <c r="OQ4" s="9">
        <v>17</v>
      </c>
      <c r="OR4" s="9">
        <v>18</v>
      </c>
      <c r="OS4" s="9">
        <v>19</v>
      </c>
      <c r="OT4" s="9">
        <v>20</v>
      </c>
      <c r="OU4" s="9">
        <v>21</v>
      </c>
      <c r="OV4" s="9">
        <v>22</v>
      </c>
      <c r="OW4" s="9">
        <v>23</v>
      </c>
      <c r="OX4" s="9">
        <v>24</v>
      </c>
      <c r="OY4" s="9">
        <v>1</v>
      </c>
      <c r="OZ4" s="9">
        <v>2</v>
      </c>
      <c r="PA4" s="9">
        <v>3</v>
      </c>
      <c r="PB4" s="9">
        <v>4</v>
      </c>
      <c r="PC4" s="9">
        <v>5</v>
      </c>
      <c r="PD4" s="9">
        <v>6</v>
      </c>
      <c r="PE4" s="9">
        <v>7</v>
      </c>
      <c r="PF4" s="9">
        <v>8</v>
      </c>
      <c r="PG4" s="9">
        <v>9</v>
      </c>
      <c r="PH4" s="9">
        <v>10</v>
      </c>
      <c r="PI4" s="9">
        <v>11</v>
      </c>
      <c r="PJ4" s="9">
        <v>12</v>
      </c>
      <c r="PK4" s="9">
        <v>13</v>
      </c>
      <c r="PL4" s="9">
        <v>14</v>
      </c>
      <c r="PM4" s="9">
        <v>15</v>
      </c>
      <c r="PN4" s="9">
        <v>16</v>
      </c>
      <c r="PO4" s="9">
        <v>17</v>
      </c>
      <c r="PP4" s="9">
        <v>18</v>
      </c>
      <c r="PQ4" s="9">
        <v>19</v>
      </c>
      <c r="PR4" s="9">
        <v>20</v>
      </c>
      <c r="PS4" s="9">
        <v>21</v>
      </c>
      <c r="PT4" s="9">
        <v>22</v>
      </c>
      <c r="PU4" s="9">
        <v>23</v>
      </c>
      <c r="PV4" s="9">
        <v>24</v>
      </c>
      <c r="PW4" s="9">
        <v>1</v>
      </c>
      <c r="PX4" s="9">
        <v>2</v>
      </c>
      <c r="PY4" s="9">
        <v>3</v>
      </c>
      <c r="PZ4" s="9">
        <v>4</v>
      </c>
      <c r="QA4" s="9">
        <v>5</v>
      </c>
      <c r="QB4" s="9">
        <v>6</v>
      </c>
      <c r="QC4" s="9">
        <v>7</v>
      </c>
      <c r="QD4" s="9">
        <v>8</v>
      </c>
      <c r="QE4" s="9">
        <v>9</v>
      </c>
      <c r="QF4" s="9">
        <v>10</v>
      </c>
      <c r="QG4" s="9">
        <v>11</v>
      </c>
      <c r="QH4" s="9">
        <v>12</v>
      </c>
      <c r="QI4" s="9">
        <v>13</v>
      </c>
      <c r="QJ4" s="9">
        <v>14</v>
      </c>
      <c r="QK4" s="9">
        <v>15</v>
      </c>
      <c r="QL4" s="9">
        <v>16</v>
      </c>
      <c r="QM4" s="9">
        <v>17</v>
      </c>
      <c r="QN4" s="9">
        <v>18</v>
      </c>
      <c r="QO4" s="9">
        <v>19</v>
      </c>
      <c r="QP4" s="9">
        <v>20</v>
      </c>
      <c r="QQ4" s="9">
        <v>21</v>
      </c>
      <c r="QR4" s="9">
        <v>22</v>
      </c>
      <c r="QS4" s="9">
        <v>23</v>
      </c>
      <c r="QT4" s="9">
        <v>24</v>
      </c>
      <c r="QU4" s="9">
        <v>1</v>
      </c>
      <c r="QV4" s="9">
        <v>2</v>
      </c>
      <c r="QW4" s="9">
        <v>3</v>
      </c>
      <c r="QX4" s="9">
        <v>4</v>
      </c>
      <c r="QY4" s="9">
        <v>5</v>
      </c>
      <c r="QZ4" s="9">
        <v>6</v>
      </c>
      <c r="RA4" s="9">
        <v>7</v>
      </c>
      <c r="RB4" s="9">
        <v>8</v>
      </c>
      <c r="RC4" s="9">
        <v>9</v>
      </c>
      <c r="RD4" s="9">
        <v>10</v>
      </c>
      <c r="RE4" s="9">
        <v>11</v>
      </c>
      <c r="RF4" s="9">
        <v>12</v>
      </c>
      <c r="RG4" s="9">
        <v>13</v>
      </c>
      <c r="RH4" s="9">
        <v>14</v>
      </c>
      <c r="RI4" s="9">
        <v>15</v>
      </c>
      <c r="RJ4" s="9">
        <v>16</v>
      </c>
      <c r="RK4" s="9">
        <v>17</v>
      </c>
      <c r="RL4" s="9">
        <v>18</v>
      </c>
      <c r="RM4" s="9">
        <v>19</v>
      </c>
      <c r="RN4" s="9">
        <v>20</v>
      </c>
      <c r="RO4" s="9">
        <v>21</v>
      </c>
      <c r="RP4" s="9">
        <v>22</v>
      </c>
      <c r="RQ4" s="9">
        <v>23</v>
      </c>
      <c r="RR4" s="9">
        <v>24</v>
      </c>
      <c r="RS4" s="9">
        <v>1</v>
      </c>
      <c r="RT4" s="9">
        <v>2</v>
      </c>
      <c r="RU4" s="9">
        <v>3</v>
      </c>
      <c r="RV4" s="9">
        <v>4</v>
      </c>
      <c r="RW4" s="9">
        <v>5</v>
      </c>
      <c r="RX4" s="9">
        <v>6</v>
      </c>
      <c r="RY4" s="9">
        <v>7</v>
      </c>
      <c r="RZ4" s="9">
        <v>8</v>
      </c>
      <c r="SA4" s="9">
        <v>9</v>
      </c>
      <c r="SB4" s="9">
        <v>10</v>
      </c>
      <c r="SC4" s="9">
        <v>11</v>
      </c>
      <c r="SD4" s="9">
        <v>12</v>
      </c>
      <c r="SE4" s="9">
        <v>13</v>
      </c>
      <c r="SF4" s="9">
        <v>14</v>
      </c>
      <c r="SG4" s="9">
        <v>15</v>
      </c>
      <c r="SH4" s="9">
        <v>16</v>
      </c>
      <c r="SI4" s="9">
        <v>17</v>
      </c>
      <c r="SJ4" s="9">
        <v>18</v>
      </c>
      <c r="SK4" s="9">
        <v>19</v>
      </c>
      <c r="SL4" s="9">
        <v>20</v>
      </c>
      <c r="SM4" s="9">
        <v>21</v>
      </c>
      <c r="SN4" s="9">
        <v>22</v>
      </c>
      <c r="SO4" s="9">
        <v>23</v>
      </c>
      <c r="SP4" s="9">
        <v>24</v>
      </c>
      <c r="SQ4" s="9">
        <v>1</v>
      </c>
      <c r="SR4" s="9">
        <v>2</v>
      </c>
      <c r="SS4" s="9">
        <v>3</v>
      </c>
      <c r="ST4" s="9">
        <v>4</v>
      </c>
      <c r="SU4" s="9">
        <v>5</v>
      </c>
      <c r="SV4" s="9">
        <v>6</v>
      </c>
      <c r="SW4" s="9">
        <v>7</v>
      </c>
      <c r="SX4" s="9">
        <v>8</v>
      </c>
      <c r="SY4" s="9">
        <v>9</v>
      </c>
      <c r="SZ4" s="9">
        <v>10</v>
      </c>
      <c r="TA4" s="9">
        <v>11</v>
      </c>
      <c r="TB4" s="9">
        <v>12</v>
      </c>
      <c r="TC4" s="9">
        <v>13</v>
      </c>
      <c r="TD4" s="9">
        <v>14</v>
      </c>
      <c r="TE4" s="9">
        <v>15</v>
      </c>
      <c r="TF4" s="9">
        <v>16</v>
      </c>
      <c r="TG4" s="9">
        <v>17</v>
      </c>
      <c r="TH4" s="9">
        <v>18</v>
      </c>
      <c r="TI4" s="9">
        <v>19</v>
      </c>
      <c r="TJ4" s="9">
        <v>20</v>
      </c>
      <c r="TK4" s="9">
        <v>21</v>
      </c>
      <c r="TL4" s="9">
        <v>22</v>
      </c>
      <c r="TM4" s="9">
        <v>23</v>
      </c>
      <c r="TN4" s="9">
        <v>24</v>
      </c>
      <c r="TO4" s="9">
        <v>1</v>
      </c>
      <c r="TP4" s="9">
        <v>2</v>
      </c>
      <c r="TQ4" s="9">
        <v>3</v>
      </c>
      <c r="TR4" s="9">
        <v>4</v>
      </c>
      <c r="TS4" s="9">
        <v>5</v>
      </c>
      <c r="TT4" s="9">
        <v>6</v>
      </c>
      <c r="TU4" s="9">
        <v>7</v>
      </c>
      <c r="TV4" s="9">
        <v>8</v>
      </c>
      <c r="TW4" s="9">
        <v>9</v>
      </c>
      <c r="TX4" s="9">
        <v>10</v>
      </c>
      <c r="TY4" s="9">
        <v>11</v>
      </c>
      <c r="TZ4" s="9">
        <v>12</v>
      </c>
      <c r="UA4" s="9">
        <v>13</v>
      </c>
      <c r="UB4" s="9">
        <v>14</v>
      </c>
      <c r="UC4" s="9">
        <v>15</v>
      </c>
      <c r="UD4" s="9">
        <v>16</v>
      </c>
      <c r="UE4" s="9">
        <v>17</v>
      </c>
      <c r="UF4" s="9">
        <v>18</v>
      </c>
      <c r="UG4" s="9">
        <v>19</v>
      </c>
      <c r="UH4" s="9">
        <v>20</v>
      </c>
      <c r="UI4" s="9">
        <v>21</v>
      </c>
      <c r="UJ4" s="9">
        <v>22</v>
      </c>
      <c r="UK4" s="9">
        <v>23</v>
      </c>
      <c r="UL4" s="9">
        <v>24</v>
      </c>
      <c r="UM4" s="9">
        <v>1</v>
      </c>
      <c r="UN4" s="9">
        <v>2</v>
      </c>
      <c r="UO4" s="9">
        <v>3</v>
      </c>
      <c r="UP4" s="9">
        <v>4</v>
      </c>
      <c r="UQ4" s="9">
        <v>5</v>
      </c>
      <c r="UR4" s="9">
        <v>6</v>
      </c>
      <c r="US4" s="9">
        <v>7</v>
      </c>
      <c r="UT4" s="9">
        <v>8</v>
      </c>
      <c r="UU4" s="9">
        <v>9</v>
      </c>
      <c r="UV4" s="9">
        <v>10</v>
      </c>
      <c r="UW4" s="9">
        <v>11</v>
      </c>
      <c r="UX4" s="9">
        <v>12</v>
      </c>
      <c r="UY4" s="9">
        <v>13</v>
      </c>
      <c r="UZ4" s="9">
        <v>14</v>
      </c>
      <c r="VA4" s="9">
        <v>15</v>
      </c>
      <c r="VB4" s="9">
        <v>16</v>
      </c>
      <c r="VC4" s="9">
        <v>17</v>
      </c>
      <c r="VD4" s="9">
        <v>18</v>
      </c>
      <c r="VE4" s="9">
        <v>19</v>
      </c>
      <c r="VF4" s="9">
        <v>20</v>
      </c>
      <c r="VG4" s="9">
        <v>21</v>
      </c>
      <c r="VH4" s="9">
        <v>22</v>
      </c>
      <c r="VI4" s="9">
        <v>23</v>
      </c>
      <c r="VJ4" s="9">
        <v>24</v>
      </c>
      <c r="VK4" s="9">
        <v>1</v>
      </c>
      <c r="VL4" s="9">
        <v>2</v>
      </c>
      <c r="VM4" s="9">
        <v>3</v>
      </c>
      <c r="VN4" s="9">
        <v>4</v>
      </c>
      <c r="VO4" s="9">
        <v>5</v>
      </c>
      <c r="VP4" s="9">
        <v>6</v>
      </c>
      <c r="VQ4" s="9">
        <v>7</v>
      </c>
      <c r="VR4" s="9">
        <v>8</v>
      </c>
      <c r="VS4" s="9">
        <v>9</v>
      </c>
      <c r="VT4" s="9">
        <v>10</v>
      </c>
      <c r="VU4" s="9">
        <v>11</v>
      </c>
      <c r="VV4" s="9">
        <v>12</v>
      </c>
      <c r="VW4" s="9">
        <v>13</v>
      </c>
      <c r="VX4" s="9">
        <v>14</v>
      </c>
      <c r="VY4" s="9">
        <v>15</v>
      </c>
      <c r="VZ4" s="9">
        <v>16</v>
      </c>
      <c r="WA4" s="9">
        <v>17</v>
      </c>
      <c r="WB4" s="9">
        <v>18</v>
      </c>
      <c r="WC4" s="9">
        <v>19</v>
      </c>
      <c r="WD4" s="9">
        <v>20</v>
      </c>
      <c r="WE4" s="9">
        <v>21</v>
      </c>
      <c r="WF4" s="9">
        <v>22</v>
      </c>
      <c r="WG4" s="9">
        <v>23</v>
      </c>
      <c r="WH4" s="9">
        <v>24</v>
      </c>
      <c r="WI4" s="9">
        <v>1</v>
      </c>
      <c r="WJ4" s="9">
        <v>2</v>
      </c>
      <c r="WK4" s="9">
        <v>3</v>
      </c>
      <c r="WL4" s="9">
        <v>4</v>
      </c>
      <c r="WM4" s="9">
        <v>5</v>
      </c>
      <c r="WN4" s="9">
        <v>6</v>
      </c>
      <c r="WO4" s="9">
        <v>7</v>
      </c>
      <c r="WP4" s="9">
        <v>8</v>
      </c>
      <c r="WQ4" s="9">
        <v>9</v>
      </c>
      <c r="WR4" s="9">
        <v>10</v>
      </c>
      <c r="WS4" s="9">
        <v>11</v>
      </c>
      <c r="WT4" s="9">
        <v>12</v>
      </c>
      <c r="WU4" s="9">
        <v>13</v>
      </c>
      <c r="WV4" s="9">
        <v>14</v>
      </c>
      <c r="WW4" s="9">
        <v>15</v>
      </c>
      <c r="WX4" s="9">
        <v>16</v>
      </c>
      <c r="WY4" s="9">
        <v>17</v>
      </c>
      <c r="WZ4" s="9">
        <v>18</v>
      </c>
      <c r="XA4" s="9">
        <v>19</v>
      </c>
      <c r="XB4" s="9">
        <v>20</v>
      </c>
      <c r="XC4" s="9">
        <v>21</v>
      </c>
      <c r="XD4" s="9">
        <v>22</v>
      </c>
      <c r="XE4" s="9">
        <v>23</v>
      </c>
      <c r="XF4" s="9">
        <v>24</v>
      </c>
      <c r="XG4" s="9">
        <v>1</v>
      </c>
      <c r="XH4" s="9">
        <v>2</v>
      </c>
      <c r="XI4" s="9">
        <v>3</v>
      </c>
      <c r="XJ4" s="9">
        <v>4</v>
      </c>
      <c r="XK4" s="9">
        <v>5</v>
      </c>
      <c r="XL4" s="9">
        <v>6</v>
      </c>
      <c r="XM4" s="9">
        <v>7</v>
      </c>
      <c r="XN4" s="9">
        <v>8</v>
      </c>
      <c r="XO4" s="9">
        <v>9</v>
      </c>
      <c r="XP4" s="9">
        <v>10</v>
      </c>
      <c r="XQ4" s="9">
        <v>11</v>
      </c>
      <c r="XR4" s="9">
        <v>12</v>
      </c>
      <c r="XS4" s="9">
        <v>13</v>
      </c>
      <c r="XT4" s="9">
        <v>14</v>
      </c>
      <c r="XU4" s="9">
        <v>15</v>
      </c>
      <c r="XV4" s="9">
        <v>16</v>
      </c>
      <c r="XW4" s="9">
        <v>17</v>
      </c>
      <c r="XX4" s="9">
        <v>18</v>
      </c>
      <c r="XY4" s="9">
        <v>19</v>
      </c>
      <c r="XZ4" s="9">
        <v>20</v>
      </c>
      <c r="YA4" s="9">
        <v>21</v>
      </c>
      <c r="YB4" s="9">
        <v>22</v>
      </c>
      <c r="YC4" s="9">
        <v>23</v>
      </c>
      <c r="YD4" s="9">
        <v>24</v>
      </c>
      <c r="YE4" s="9">
        <v>1</v>
      </c>
      <c r="YF4" s="9">
        <v>2</v>
      </c>
      <c r="YG4" s="9">
        <v>3</v>
      </c>
      <c r="YH4" s="9">
        <v>4</v>
      </c>
      <c r="YI4" s="9">
        <v>5</v>
      </c>
      <c r="YJ4" s="9">
        <v>6</v>
      </c>
      <c r="YK4" s="9">
        <v>7</v>
      </c>
      <c r="YL4" s="9">
        <v>8</v>
      </c>
      <c r="YM4" s="9">
        <v>9</v>
      </c>
      <c r="YN4" s="9">
        <v>10</v>
      </c>
      <c r="YO4" s="9">
        <v>11</v>
      </c>
      <c r="YP4" s="9">
        <v>12</v>
      </c>
      <c r="YQ4" s="9">
        <v>13</v>
      </c>
      <c r="YR4" s="9">
        <v>14</v>
      </c>
      <c r="YS4" s="9">
        <v>15</v>
      </c>
      <c r="YT4" s="9">
        <v>16</v>
      </c>
      <c r="YU4" s="9">
        <v>17</v>
      </c>
      <c r="YV4" s="9">
        <v>18</v>
      </c>
      <c r="YW4" s="9">
        <v>19</v>
      </c>
      <c r="YX4" s="9">
        <v>20</v>
      </c>
      <c r="YY4" s="9">
        <v>21</v>
      </c>
      <c r="YZ4" s="9">
        <v>22</v>
      </c>
      <c r="ZA4" s="9">
        <v>23</v>
      </c>
      <c r="ZB4" s="9">
        <v>24</v>
      </c>
    </row>
    <row r="5" spans="1:680" x14ac:dyDescent="0.25">
      <c r="D5" s="10"/>
      <c r="E5" s="10"/>
      <c r="F5" s="5"/>
      <c r="G5" s="1">
        <v>2906</v>
      </c>
      <c r="H5" s="1">
        <v>1759</v>
      </c>
      <c r="I5" s="1">
        <v>904</v>
      </c>
      <c r="J5" s="1">
        <v>542</v>
      </c>
      <c r="K5" s="1">
        <v>707</v>
      </c>
      <c r="L5" s="1">
        <v>1175</v>
      </c>
      <c r="M5" s="1">
        <v>3851</v>
      </c>
      <c r="N5" s="1">
        <v>5545</v>
      </c>
      <c r="O5" s="1">
        <v>5122</v>
      </c>
      <c r="P5" s="1">
        <v>5082</v>
      </c>
      <c r="Q5" s="1">
        <v>5212</v>
      </c>
      <c r="R5" s="1">
        <v>4960</v>
      </c>
      <c r="S5" s="1">
        <v>5094</v>
      </c>
      <c r="T5" s="1">
        <v>4907</v>
      </c>
      <c r="U5" s="1">
        <v>5433</v>
      </c>
      <c r="V5" s="1">
        <v>5946</v>
      </c>
      <c r="W5" s="1">
        <v>6695</v>
      </c>
      <c r="X5" s="1">
        <v>6643</v>
      </c>
      <c r="Y5" s="1">
        <v>6490</v>
      </c>
      <c r="Z5" s="1">
        <v>6786</v>
      </c>
      <c r="AA5" s="1">
        <v>5943</v>
      </c>
      <c r="AB5" s="1">
        <v>6362</v>
      </c>
      <c r="AC5" s="1">
        <v>5575</v>
      </c>
      <c r="AD5" s="1">
        <v>4031</v>
      </c>
      <c r="AE5" s="1">
        <v>3259</v>
      </c>
      <c r="AF5" s="1">
        <v>1905</v>
      </c>
      <c r="AG5" s="1">
        <v>978</v>
      </c>
      <c r="AH5" s="1">
        <v>582</v>
      </c>
      <c r="AI5" s="1">
        <v>721</v>
      </c>
      <c r="AJ5" s="1">
        <v>1229</v>
      </c>
      <c r="AK5" s="1">
        <v>4121</v>
      </c>
      <c r="AL5" s="1">
        <v>5309</v>
      </c>
      <c r="AM5" s="1">
        <v>5203</v>
      </c>
      <c r="AN5" s="1">
        <v>5241</v>
      </c>
      <c r="AO5" s="1">
        <v>5189</v>
      </c>
      <c r="AP5" s="1">
        <v>5286</v>
      </c>
      <c r="AQ5" s="1">
        <v>4941</v>
      </c>
      <c r="AR5" s="1">
        <v>4862</v>
      </c>
      <c r="AS5" s="1">
        <v>5542</v>
      </c>
      <c r="AT5" s="1">
        <v>6361</v>
      </c>
      <c r="AU5" s="1">
        <v>6955</v>
      </c>
      <c r="AV5" s="1">
        <v>6704</v>
      </c>
      <c r="AW5" s="1">
        <v>6782</v>
      </c>
      <c r="AX5" s="1">
        <v>6516</v>
      </c>
      <c r="AY5" s="1">
        <v>6088</v>
      </c>
      <c r="AZ5" s="1">
        <v>6265</v>
      </c>
      <c r="BA5" s="1">
        <v>5692</v>
      </c>
      <c r="BB5" s="1">
        <v>4396</v>
      </c>
      <c r="BC5" s="1">
        <v>3429</v>
      </c>
      <c r="BD5" s="1">
        <v>2129</v>
      </c>
      <c r="BE5" s="1">
        <v>1080</v>
      </c>
      <c r="BF5" s="1">
        <v>644</v>
      </c>
      <c r="BG5" s="1">
        <v>805</v>
      </c>
      <c r="BH5" s="1">
        <v>1558</v>
      </c>
      <c r="BI5" s="1">
        <v>4402</v>
      </c>
      <c r="BJ5" s="1">
        <v>5441</v>
      </c>
      <c r="BK5" s="1">
        <v>5391</v>
      </c>
      <c r="BL5" s="1">
        <v>5445</v>
      </c>
      <c r="BM5" s="1">
        <v>5503</v>
      </c>
      <c r="BN5" s="1">
        <v>5436</v>
      </c>
      <c r="BO5" s="1">
        <v>5431</v>
      </c>
      <c r="BP5" s="1">
        <v>5491</v>
      </c>
      <c r="BQ5" s="1">
        <v>6435</v>
      </c>
      <c r="BR5" s="1">
        <v>6767</v>
      </c>
      <c r="BS5" s="1">
        <v>7339</v>
      </c>
      <c r="BT5" s="1">
        <v>6386</v>
      </c>
      <c r="BU5" s="1">
        <v>6303</v>
      </c>
      <c r="BV5" s="1">
        <v>6432</v>
      </c>
      <c r="BW5" s="1">
        <v>5761</v>
      </c>
      <c r="BX5" s="1">
        <v>6259</v>
      </c>
      <c r="BY5" s="1">
        <v>5988</v>
      </c>
      <c r="BZ5" s="1">
        <v>5264</v>
      </c>
      <c r="CA5" s="1">
        <v>4323</v>
      </c>
      <c r="CB5" s="1">
        <v>2655</v>
      </c>
      <c r="CC5" s="1">
        <v>1413</v>
      </c>
      <c r="CD5" s="1">
        <v>882</v>
      </c>
      <c r="CE5" s="1">
        <v>1311</v>
      </c>
      <c r="CF5" s="1">
        <v>2072</v>
      </c>
      <c r="CG5" s="1">
        <v>4288</v>
      </c>
      <c r="CH5" s="1">
        <v>4676</v>
      </c>
      <c r="CI5" s="1">
        <v>5017</v>
      </c>
      <c r="CJ5" s="1">
        <v>5428</v>
      </c>
      <c r="CK5" s="1">
        <v>5755</v>
      </c>
      <c r="CL5" s="1">
        <v>5894</v>
      </c>
      <c r="CM5" s="1">
        <v>6258</v>
      </c>
      <c r="CN5" s="1">
        <v>6752</v>
      </c>
      <c r="CO5" s="1">
        <v>6822</v>
      </c>
      <c r="CP5" s="1">
        <v>6969</v>
      </c>
      <c r="CQ5" s="1">
        <v>6317</v>
      </c>
      <c r="CR5" s="1">
        <v>5828</v>
      </c>
      <c r="CS5" s="1">
        <v>6026</v>
      </c>
      <c r="CT5" s="1">
        <v>5846</v>
      </c>
      <c r="CU5" s="1">
        <v>5417</v>
      </c>
      <c r="CV5" s="1">
        <v>5585</v>
      </c>
      <c r="CW5" s="1">
        <v>5564</v>
      </c>
      <c r="CX5" s="1">
        <v>5635</v>
      </c>
      <c r="CY5" s="1">
        <v>5524</v>
      </c>
      <c r="CZ5" s="1">
        <v>4106</v>
      </c>
      <c r="DA5" s="1">
        <v>2091</v>
      </c>
      <c r="DB5" s="1">
        <v>1150</v>
      </c>
      <c r="DC5" s="1">
        <v>1109</v>
      </c>
      <c r="DD5" s="1">
        <v>1534</v>
      </c>
      <c r="DE5" s="1">
        <v>2852</v>
      </c>
      <c r="DF5" s="1">
        <v>3512</v>
      </c>
      <c r="DG5" s="1">
        <v>3920</v>
      </c>
      <c r="DH5" s="1">
        <v>4605</v>
      </c>
      <c r="DI5" s="1">
        <v>5542</v>
      </c>
      <c r="DJ5" s="1">
        <v>6067</v>
      </c>
      <c r="DK5" s="1">
        <v>6275</v>
      </c>
      <c r="DL5" s="1">
        <v>5455</v>
      </c>
      <c r="DM5" s="1">
        <v>4909</v>
      </c>
      <c r="DN5" s="1">
        <v>4954</v>
      </c>
      <c r="DO5" s="1">
        <v>5622</v>
      </c>
      <c r="DP5" s="1">
        <v>5531</v>
      </c>
      <c r="DQ5" s="1">
        <v>5750</v>
      </c>
      <c r="DR5" s="1">
        <v>5637</v>
      </c>
      <c r="DS5" s="1">
        <v>5079</v>
      </c>
      <c r="DT5" s="1">
        <v>4815</v>
      </c>
      <c r="DU5" s="1">
        <v>4922</v>
      </c>
      <c r="DV5" s="1">
        <v>5668</v>
      </c>
      <c r="DW5" s="1">
        <v>5319</v>
      </c>
      <c r="DX5" s="1">
        <v>3276</v>
      </c>
      <c r="DY5" s="1">
        <v>1359</v>
      </c>
      <c r="DZ5" s="1">
        <v>784</v>
      </c>
      <c r="EA5" s="1">
        <v>831</v>
      </c>
      <c r="EB5" s="1">
        <v>1401</v>
      </c>
      <c r="EC5" s="1">
        <v>3574</v>
      </c>
      <c r="ED5" s="1">
        <v>4914</v>
      </c>
      <c r="EE5" s="1">
        <v>4867</v>
      </c>
      <c r="EF5" s="1">
        <v>5314</v>
      </c>
      <c r="EG5" s="1">
        <v>5084</v>
      </c>
      <c r="EH5" s="1">
        <v>4922</v>
      </c>
      <c r="EI5" s="1">
        <v>4786</v>
      </c>
      <c r="EJ5" s="1">
        <v>3184</v>
      </c>
      <c r="EK5" s="1">
        <v>4988</v>
      </c>
      <c r="EL5" s="1">
        <v>5632</v>
      </c>
      <c r="EM5" s="1">
        <v>6770</v>
      </c>
      <c r="EN5" s="1">
        <v>6686</v>
      </c>
      <c r="EO5" s="1">
        <v>6654</v>
      </c>
      <c r="EP5" s="1">
        <v>6378</v>
      </c>
      <c r="EQ5" s="1">
        <v>5833</v>
      </c>
      <c r="ER5" s="1">
        <v>6166</v>
      </c>
      <c r="ES5" s="1">
        <v>4695</v>
      </c>
      <c r="ET5" s="1">
        <v>3883</v>
      </c>
      <c r="EU5" s="1">
        <v>2929</v>
      </c>
      <c r="EV5" s="1">
        <v>1717</v>
      </c>
      <c r="EW5" s="1">
        <v>877</v>
      </c>
      <c r="EX5" s="1">
        <v>621</v>
      </c>
      <c r="EY5" s="1">
        <v>700</v>
      </c>
      <c r="EZ5" s="1">
        <v>1276</v>
      </c>
      <c r="FA5" s="1">
        <v>3525</v>
      </c>
      <c r="FB5" s="1">
        <v>5123</v>
      </c>
      <c r="FC5" s="1">
        <v>5179</v>
      </c>
      <c r="FD5" s="1">
        <v>5428</v>
      </c>
      <c r="FE5" s="1">
        <v>5104</v>
      </c>
      <c r="FF5" s="1">
        <v>4336</v>
      </c>
      <c r="FG5" s="1">
        <v>5388</v>
      </c>
      <c r="FH5" s="1">
        <v>4842</v>
      </c>
      <c r="FI5" s="1">
        <v>5320</v>
      </c>
      <c r="FJ5" s="1">
        <v>5968</v>
      </c>
      <c r="FK5" s="1">
        <v>6820</v>
      </c>
      <c r="FL5" s="1">
        <v>6825</v>
      </c>
      <c r="FM5" s="1">
        <v>6086</v>
      </c>
      <c r="FN5" s="1">
        <v>6716</v>
      </c>
      <c r="FO5" s="1">
        <v>6176</v>
      </c>
      <c r="FP5" s="1">
        <v>6083</v>
      </c>
      <c r="FQ5" s="1">
        <v>5061</v>
      </c>
      <c r="FR5" s="1">
        <v>4069</v>
      </c>
      <c r="FS5" s="1">
        <v>3075</v>
      </c>
      <c r="FT5" s="1">
        <v>1856</v>
      </c>
      <c r="FU5" s="1">
        <v>937</v>
      </c>
      <c r="FV5" s="1">
        <v>586</v>
      </c>
      <c r="FW5" s="1">
        <v>731</v>
      </c>
      <c r="FX5" s="1">
        <v>1298</v>
      </c>
      <c r="FY5" s="1">
        <v>3546</v>
      </c>
      <c r="FZ5" s="1">
        <v>5279</v>
      </c>
      <c r="GA5" s="1">
        <v>5321</v>
      </c>
      <c r="GB5" s="1">
        <v>5395</v>
      </c>
      <c r="GC5" s="1">
        <v>5468</v>
      </c>
      <c r="GD5" s="1">
        <v>5163</v>
      </c>
      <c r="GE5" s="1">
        <v>5004</v>
      </c>
      <c r="GF5" s="1">
        <v>4767</v>
      </c>
      <c r="GG5" s="1">
        <v>5336</v>
      </c>
      <c r="GH5" s="1">
        <v>5954</v>
      </c>
      <c r="GI5" s="1">
        <v>6817</v>
      </c>
      <c r="GJ5" s="1">
        <v>6674</v>
      </c>
      <c r="GK5" s="1">
        <v>6533</v>
      </c>
      <c r="GL5" s="1">
        <v>6244</v>
      </c>
      <c r="GM5" s="1">
        <v>6030</v>
      </c>
      <c r="GN5" s="1">
        <v>6725</v>
      </c>
      <c r="GO5" s="1">
        <v>5256</v>
      </c>
      <c r="GP5" s="1">
        <v>4052</v>
      </c>
      <c r="GQ5" s="1">
        <v>3363</v>
      </c>
      <c r="GR5" s="1">
        <v>1961</v>
      </c>
      <c r="GS5" s="1">
        <v>1048</v>
      </c>
      <c r="GT5" s="1">
        <v>629</v>
      </c>
      <c r="GU5" s="1">
        <v>755</v>
      </c>
      <c r="GV5" s="1">
        <v>1410</v>
      </c>
      <c r="GW5" s="1">
        <v>3628</v>
      </c>
      <c r="GX5" s="1">
        <v>5272</v>
      </c>
      <c r="GY5" s="1">
        <v>5401</v>
      </c>
      <c r="GZ5" s="1">
        <v>5787</v>
      </c>
      <c r="HA5" s="1">
        <v>5308</v>
      </c>
      <c r="HB5" s="1">
        <v>5275</v>
      </c>
      <c r="HC5" s="1">
        <v>5109</v>
      </c>
      <c r="HD5" s="1">
        <v>5043</v>
      </c>
      <c r="HE5" s="1">
        <v>5365</v>
      </c>
      <c r="HF5" s="1">
        <v>6260</v>
      </c>
      <c r="HG5" s="1">
        <v>7018</v>
      </c>
      <c r="HH5" s="1">
        <v>6933</v>
      </c>
      <c r="HI5" s="1">
        <v>6681</v>
      </c>
      <c r="HJ5" s="1">
        <v>6243</v>
      </c>
      <c r="HK5" s="1">
        <v>6206</v>
      </c>
      <c r="HL5" s="1">
        <v>6091</v>
      </c>
      <c r="HM5" s="1">
        <v>5349</v>
      </c>
      <c r="HN5" s="1">
        <v>4489</v>
      </c>
      <c r="HO5" s="1">
        <v>3568</v>
      </c>
      <c r="HP5" s="1">
        <v>2112</v>
      </c>
      <c r="HQ5" s="1">
        <v>1086</v>
      </c>
      <c r="HR5" s="1">
        <v>711</v>
      </c>
      <c r="HS5" s="1">
        <v>904</v>
      </c>
      <c r="HT5" s="1">
        <v>1550</v>
      </c>
      <c r="HU5" s="1">
        <v>3966</v>
      </c>
      <c r="HV5" s="1">
        <v>5648</v>
      </c>
      <c r="HW5" s="1">
        <v>5281</v>
      </c>
      <c r="HX5" s="1">
        <v>5637</v>
      </c>
      <c r="HY5" s="1">
        <v>5549</v>
      </c>
      <c r="HZ5" s="1">
        <v>5401</v>
      </c>
      <c r="IA5" s="1">
        <v>5273</v>
      </c>
      <c r="IB5" s="1">
        <v>5451</v>
      </c>
      <c r="IC5" s="1">
        <v>6185</v>
      </c>
      <c r="ID5" s="1">
        <v>6679</v>
      </c>
      <c r="IE5" s="1">
        <v>7174</v>
      </c>
      <c r="IF5" s="1">
        <v>6352</v>
      </c>
      <c r="IG5" s="1">
        <v>6269</v>
      </c>
      <c r="IH5" s="1">
        <v>5896</v>
      </c>
      <c r="II5" s="1">
        <v>6206</v>
      </c>
      <c r="IJ5" s="1">
        <v>6278</v>
      </c>
      <c r="IK5" s="1">
        <v>5728</v>
      </c>
      <c r="IL5" s="1">
        <v>5129</v>
      </c>
      <c r="IM5" s="1">
        <v>4339</v>
      </c>
      <c r="IN5" s="1">
        <v>2625</v>
      </c>
      <c r="IO5" s="1">
        <v>1424</v>
      </c>
      <c r="IP5" s="1">
        <v>952</v>
      </c>
      <c r="IQ5" s="1">
        <v>1322</v>
      </c>
      <c r="IR5" s="1">
        <v>1984</v>
      </c>
      <c r="IS5" s="1">
        <v>3859</v>
      </c>
      <c r="IT5" s="1">
        <v>5162</v>
      </c>
      <c r="IU5" s="1">
        <v>5281</v>
      </c>
      <c r="IV5" s="1">
        <v>5409</v>
      </c>
      <c r="IW5" s="1">
        <v>5501</v>
      </c>
      <c r="IX5" s="1">
        <v>5511</v>
      </c>
      <c r="IY5" s="1">
        <v>5969</v>
      </c>
      <c r="IZ5" s="1">
        <v>6449</v>
      </c>
      <c r="JA5" s="1">
        <v>6658</v>
      </c>
      <c r="JB5" s="1">
        <v>6503</v>
      </c>
      <c r="JC5" s="1">
        <v>6189</v>
      </c>
      <c r="JD5" s="1">
        <v>5640</v>
      </c>
      <c r="JE5" s="1">
        <v>5223</v>
      </c>
      <c r="JF5" s="1">
        <v>3778</v>
      </c>
      <c r="JG5" s="1">
        <v>3823</v>
      </c>
      <c r="JH5" s="1">
        <v>5378</v>
      </c>
      <c r="JI5" s="1">
        <v>5367</v>
      </c>
      <c r="JJ5" s="1">
        <v>4488</v>
      </c>
      <c r="JK5" s="1">
        <v>5799</v>
      </c>
      <c r="JL5" s="1">
        <v>3798</v>
      </c>
      <c r="JM5" s="1">
        <v>2076</v>
      </c>
      <c r="JN5" s="1">
        <v>1123</v>
      </c>
      <c r="JO5" s="1">
        <v>1024</v>
      </c>
      <c r="JP5" s="1">
        <v>1393</v>
      </c>
      <c r="JQ5" s="1">
        <v>2663</v>
      </c>
      <c r="JR5" s="1">
        <v>3708</v>
      </c>
      <c r="JS5" s="1">
        <v>3991</v>
      </c>
      <c r="JT5" s="1">
        <v>4478</v>
      </c>
      <c r="JU5" s="1">
        <v>5559</v>
      </c>
      <c r="JV5" s="1">
        <v>6272</v>
      </c>
      <c r="JW5" s="1">
        <v>6041</v>
      </c>
      <c r="JX5" s="1">
        <v>5408</v>
      </c>
      <c r="JY5" s="1">
        <v>4928</v>
      </c>
      <c r="JZ5" s="1">
        <v>4862</v>
      </c>
      <c r="KA5" s="1">
        <v>5455</v>
      </c>
      <c r="KB5" s="1">
        <v>5535</v>
      </c>
      <c r="KC5" s="1">
        <v>5402</v>
      </c>
      <c r="KD5" s="1">
        <v>5354</v>
      </c>
      <c r="KE5" s="1">
        <v>5128</v>
      </c>
      <c r="KF5" s="1">
        <v>4563</v>
      </c>
      <c r="KG5" s="1">
        <v>4667</v>
      </c>
      <c r="KH5" s="1">
        <v>5263</v>
      </c>
      <c r="KI5" s="1">
        <v>4971</v>
      </c>
      <c r="KJ5" s="1">
        <v>2842</v>
      </c>
      <c r="KK5" s="1">
        <v>1358</v>
      </c>
      <c r="KL5" s="1">
        <v>804</v>
      </c>
      <c r="KM5" s="1">
        <v>835</v>
      </c>
      <c r="KN5" s="1">
        <v>1310</v>
      </c>
      <c r="KO5" s="1">
        <v>3968</v>
      </c>
      <c r="KP5" s="1">
        <v>5748</v>
      </c>
      <c r="KQ5" s="1">
        <v>5224</v>
      </c>
      <c r="KR5" s="1">
        <v>5255</v>
      </c>
      <c r="KS5" s="1">
        <v>5129</v>
      </c>
      <c r="KT5" s="1">
        <v>4983</v>
      </c>
      <c r="KU5" s="1">
        <v>4666</v>
      </c>
      <c r="KV5" s="1">
        <v>4717</v>
      </c>
      <c r="KW5" s="1">
        <v>5267</v>
      </c>
      <c r="KX5" s="1">
        <v>5798</v>
      </c>
      <c r="KY5" s="1">
        <v>8210</v>
      </c>
      <c r="KZ5" s="1">
        <v>6402</v>
      </c>
      <c r="LA5" s="1">
        <v>8481</v>
      </c>
      <c r="LB5" s="1">
        <v>7668</v>
      </c>
      <c r="LC5" s="1">
        <v>7784</v>
      </c>
      <c r="LD5" s="1">
        <v>6094</v>
      </c>
      <c r="LE5" s="1">
        <v>4797</v>
      </c>
      <c r="LF5" s="1">
        <v>4118</v>
      </c>
      <c r="LG5" s="1">
        <v>3161</v>
      </c>
      <c r="LH5" s="1">
        <v>1989</v>
      </c>
      <c r="LI5" s="1">
        <v>1025</v>
      </c>
      <c r="LJ5" s="1">
        <v>582</v>
      </c>
      <c r="LK5" s="1">
        <v>725</v>
      </c>
      <c r="LL5" s="1">
        <v>1256</v>
      </c>
      <c r="LM5" s="1">
        <v>4076</v>
      </c>
      <c r="LN5" s="1">
        <v>5855</v>
      </c>
      <c r="LO5" s="1">
        <v>5413</v>
      </c>
      <c r="LP5" s="1">
        <v>5442</v>
      </c>
      <c r="LQ5" s="1">
        <v>5330</v>
      </c>
      <c r="LR5" s="1">
        <v>5095</v>
      </c>
      <c r="LS5" s="1">
        <v>5071</v>
      </c>
      <c r="LT5" s="1">
        <v>5023</v>
      </c>
      <c r="LU5" s="1">
        <v>5592</v>
      </c>
      <c r="LV5" s="1">
        <v>6114</v>
      </c>
      <c r="LW5" s="1">
        <v>6885</v>
      </c>
      <c r="LX5" s="1">
        <v>6673</v>
      </c>
      <c r="LY5" s="1">
        <v>6479</v>
      </c>
      <c r="LZ5" s="1">
        <v>6177</v>
      </c>
      <c r="MA5" s="1">
        <v>6541</v>
      </c>
      <c r="MB5" s="1">
        <v>6185</v>
      </c>
      <c r="MC5" s="1">
        <v>5318</v>
      </c>
      <c r="MD5" s="1">
        <v>4314</v>
      </c>
      <c r="ME5" s="1">
        <v>3264</v>
      </c>
      <c r="MF5" s="1">
        <v>1918</v>
      </c>
      <c r="MG5" s="1">
        <v>1007</v>
      </c>
      <c r="MH5" s="1">
        <v>651</v>
      </c>
      <c r="MI5" s="1">
        <v>746</v>
      </c>
      <c r="MJ5" s="1">
        <v>1304</v>
      </c>
      <c r="MK5" s="1">
        <v>4084</v>
      </c>
      <c r="ML5" s="1">
        <v>5640</v>
      </c>
      <c r="MM5" s="1">
        <v>5184</v>
      </c>
      <c r="MN5" s="1">
        <v>5553</v>
      </c>
      <c r="MO5" s="1">
        <v>5698</v>
      </c>
      <c r="MP5" s="1">
        <v>5323</v>
      </c>
      <c r="MQ5" s="1">
        <v>5085</v>
      </c>
      <c r="MR5" s="1">
        <v>5259</v>
      </c>
      <c r="MS5" s="1">
        <v>5510</v>
      </c>
      <c r="MT5" s="1">
        <v>6221</v>
      </c>
      <c r="MU5" s="1">
        <v>6822</v>
      </c>
      <c r="MV5" s="1">
        <v>6439</v>
      </c>
      <c r="MW5" s="1">
        <v>6427</v>
      </c>
      <c r="MX5" s="1">
        <v>5870</v>
      </c>
      <c r="MY5" s="1">
        <v>5711</v>
      </c>
      <c r="MZ5" s="1">
        <v>6789</v>
      </c>
      <c r="NA5" s="1">
        <v>5815</v>
      </c>
      <c r="NB5" s="1">
        <v>4564</v>
      </c>
      <c r="NC5" s="1">
        <v>3437</v>
      </c>
      <c r="ND5" s="1">
        <v>2097</v>
      </c>
      <c r="NE5" s="1">
        <v>1057</v>
      </c>
      <c r="NF5" s="1">
        <v>647</v>
      </c>
      <c r="NG5" s="1">
        <v>780</v>
      </c>
      <c r="NH5" s="1">
        <v>1322</v>
      </c>
      <c r="NI5" s="1">
        <v>4189</v>
      </c>
      <c r="NJ5" s="1">
        <v>4846</v>
      </c>
      <c r="NK5" s="1">
        <v>5141</v>
      </c>
      <c r="NL5" s="1">
        <v>5515</v>
      </c>
      <c r="NM5" s="1">
        <v>5452</v>
      </c>
      <c r="NN5" s="1">
        <v>5454</v>
      </c>
      <c r="NO5" s="1">
        <v>5123</v>
      </c>
      <c r="NP5" s="1">
        <v>5225</v>
      </c>
      <c r="NQ5" s="1">
        <v>5801</v>
      </c>
      <c r="NR5" s="1">
        <v>6731</v>
      </c>
      <c r="NS5" s="1">
        <v>6986</v>
      </c>
      <c r="NT5" s="1">
        <v>6370</v>
      </c>
      <c r="NU5" s="1">
        <v>6508</v>
      </c>
      <c r="NV5" s="1">
        <v>6018</v>
      </c>
      <c r="NW5" s="1">
        <v>6175</v>
      </c>
      <c r="NX5" s="1">
        <v>6148</v>
      </c>
      <c r="NY5" s="1">
        <v>5170</v>
      </c>
      <c r="NZ5" s="1">
        <v>4335</v>
      </c>
      <c r="OA5" s="1">
        <v>3550</v>
      </c>
      <c r="OB5" s="1">
        <v>2232</v>
      </c>
      <c r="OC5" s="1">
        <v>1146</v>
      </c>
      <c r="OD5" s="1">
        <v>752</v>
      </c>
      <c r="OE5" s="1">
        <v>944</v>
      </c>
      <c r="OF5" s="1">
        <v>1673</v>
      </c>
      <c r="OG5" s="1">
        <v>4600</v>
      </c>
      <c r="OH5" s="1">
        <v>5643</v>
      </c>
      <c r="OI5" s="1">
        <v>5336</v>
      </c>
      <c r="OJ5" s="1">
        <v>5512</v>
      </c>
      <c r="OK5" s="1">
        <v>5680</v>
      </c>
      <c r="OL5" s="1">
        <v>5528</v>
      </c>
      <c r="OM5" s="1">
        <v>5608</v>
      </c>
      <c r="ON5" s="1">
        <v>5543</v>
      </c>
      <c r="OO5" s="1">
        <v>6350</v>
      </c>
      <c r="OP5" s="1">
        <v>6821</v>
      </c>
      <c r="OQ5" s="1">
        <v>7045</v>
      </c>
      <c r="OR5" s="1">
        <v>6260</v>
      </c>
      <c r="OS5" s="1">
        <v>6293</v>
      </c>
      <c r="OT5" s="1">
        <v>5815</v>
      </c>
      <c r="OU5" s="1">
        <v>5954</v>
      </c>
      <c r="OV5" s="1">
        <v>6088</v>
      </c>
      <c r="OW5" s="1">
        <v>5508</v>
      </c>
      <c r="OX5" s="1">
        <v>5032</v>
      </c>
      <c r="OY5" s="1">
        <v>3996</v>
      </c>
      <c r="OZ5" s="1">
        <v>2718</v>
      </c>
      <c r="PA5" s="1">
        <v>1478</v>
      </c>
      <c r="PB5" s="1">
        <v>1052</v>
      </c>
      <c r="PC5" s="1">
        <v>1547</v>
      </c>
      <c r="PD5" s="1">
        <v>2362</v>
      </c>
      <c r="PE5" s="1">
        <v>4542</v>
      </c>
      <c r="PF5" s="1">
        <v>5930</v>
      </c>
      <c r="PG5" s="1">
        <v>5339</v>
      </c>
      <c r="PH5" s="1">
        <v>5386</v>
      </c>
      <c r="PI5" s="1">
        <v>5827</v>
      </c>
      <c r="PJ5" s="1">
        <v>5909</v>
      </c>
      <c r="PK5" s="1">
        <v>6225</v>
      </c>
      <c r="PL5" s="1">
        <v>6595</v>
      </c>
      <c r="PM5" s="1">
        <v>6799</v>
      </c>
      <c r="PN5" s="1">
        <v>6911</v>
      </c>
      <c r="PO5" s="1">
        <v>6290</v>
      </c>
      <c r="PP5" s="1">
        <v>5520</v>
      </c>
      <c r="PQ5" s="1">
        <v>5744</v>
      </c>
      <c r="PR5" s="1">
        <v>5109</v>
      </c>
      <c r="PS5" s="1">
        <v>5222</v>
      </c>
      <c r="PT5" s="1">
        <v>5344</v>
      </c>
      <c r="PU5" s="1">
        <v>5530</v>
      </c>
      <c r="PV5" s="1">
        <v>5454</v>
      </c>
      <c r="PW5" s="1">
        <v>5027</v>
      </c>
      <c r="PX5" s="1">
        <v>3575</v>
      </c>
      <c r="PY5" s="1">
        <v>1892</v>
      </c>
      <c r="PZ5" s="1">
        <v>1257</v>
      </c>
      <c r="QA5" s="1">
        <v>1340</v>
      </c>
      <c r="QB5" s="1">
        <v>1748</v>
      </c>
      <c r="QC5" s="1">
        <v>3245</v>
      </c>
      <c r="QD5" s="1">
        <v>3713</v>
      </c>
      <c r="QE5" s="1">
        <v>3849</v>
      </c>
      <c r="QF5" s="1">
        <v>4585</v>
      </c>
      <c r="QG5" s="1">
        <v>5589</v>
      </c>
      <c r="QH5" s="1">
        <v>5993</v>
      </c>
      <c r="QI5" s="1">
        <v>6319</v>
      </c>
      <c r="QJ5" s="1">
        <v>5399</v>
      </c>
      <c r="QK5" s="1">
        <v>4961</v>
      </c>
      <c r="QL5" s="1">
        <v>5153</v>
      </c>
      <c r="QM5" s="1">
        <v>5422</v>
      </c>
      <c r="QN5" s="1">
        <v>5405</v>
      </c>
      <c r="QO5" s="1">
        <v>5591</v>
      </c>
      <c r="QP5" s="1">
        <v>5129</v>
      </c>
      <c r="QQ5" s="1">
        <v>5073</v>
      </c>
      <c r="QR5" s="1">
        <v>4577</v>
      </c>
      <c r="QS5" s="1">
        <v>4798</v>
      </c>
      <c r="QT5" s="1">
        <v>5291</v>
      </c>
      <c r="QU5" s="1">
        <v>4760</v>
      </c>
      <c r="QV5" s="1">
        <v>2674</v>
      </c>
      <c r="QW5" s="1">
        <v>1304</v>
      </c>
      <c r="QX5" s="1">
        <v>797</v>
      </c>
      <c r="QY5" s="1">
        <v>924</v>
      </c>
      <c r="QZ5" s="1">
        <v>1361</v>
      </c>
      <c r="RA5" s="1">
        <v>4094</v>
      </c>
      <c r="RB5" s="1">
        <v>5974</v>
      </c>
      <c r="RC5" s="1">
        <v>5153</v>
      </c>
      <c r="RD5" s="1">
        <v>5390</v>
      </c>
      <c r="RE5" s="1">
        <v>5460</v>
      </c>
      <c r="RF5" s="1">
        <v>5306</v>
      </c>
      <c r="RG5" s="1">
        <v>5049</v>
      </c>
      <c r="RH5" s="1">
        <v>4906</v>
      </c>
      <c r="RI5" s="1">
        <v>5516</v>
      </c>
      <c r="RJ5" s="1">
        <v>5998</v>
      </c>
      <c r="RK5" s="1">
        <v>6788</v>
      </c>
      <c r="RL5" s="1">
        <v>6828</v>
      </c>
      <c r="RM5" s="1">
        <v>6709</v>
      </c>
      <c r="RN5" s="1">
        <v>6054</v>
      </c>
      <c r="RO5" s="1">
        <v>5773</v>
      </c>
      <c r="RP5" s="1">
        <v>5771</v>
      </c>
      <c r="RQ5" s="1">
        <v>4580</v>
      </c>
      <c r="RR5" s="1">
        <v>4275</v>
      </c>
      <c r="RS5" s="1">
        <v>3274</v>
      </c>
      <c r="RT5" s="1">
        <v>2063</v>
      </c>
      <c r="RU5" s="1">
        <v>1149</v>
      </c>
      <c r="RV5" s="1">
        <v>713</v>
      </c>
      <c r="RW5" s="1">
        <v>919</v>
      </c>
      <c r="RX5" s="1">
        <v>1478</v>
      </c>
      <c r="RY5" s="1">
        <v>4069</v>
      </c>
      <c r="RZ5" s="1">
        <v>5444</v>
      </c>
      <c r="SA5" s="1">
        <v>4952</v>
      </c>
      <c r="SB5" s="1">
        <v>5241</v>
      </c>
      <c r="SC5" s="1">
        <v>5516</v>
      </c>
      <c r="SD5" s="1">
        <v>5400</v>
      </c>
      <c r="SE5" s="1">
        <v>5396</v>
      </c>
      <c r="SF5" s="1">
        <v>5779</v>
      </c>
      <c r="SG5" s="1">
        <v>6204</v>
      </c>
      <c r="SH5" s="1">
        <v>6873</v>
      </c>
      <c r="SI5" s="1">
        <v>6920</v>
      </c>
      <c r="SJ5" s="1">
        <v>5607</v>
      </c>
      <c r="SK5" s="1">
        <v>6581</v>
      </c>
      <c r="SL5" s="1">
        <v>5301</v>
      </c>
      <c r="SM5" s="1">
        <v>6396</v>
      </c>
      <c r="SN5" s="1">
        <v>6516</v>
      </c>
      <c r="SO5" s="1">
        <v>5814</v>
      </c>
      <c r="SP5" s="1">
        <v>5258</v>
      </c>
      <c r="SQ5" s="1">
        <v>4642</v>
      </c>
      <c r="SR5" s="1">
        <v>3303</v>
      </c>
      <c r="SS5" s="1">
        <v>1867</v>
      </c>
      <c r="ST5" s="1">
        <v>1235</v>
      </c>
      <c r="SU5" s="1">
        <v>1455</v>
      </c>
      <c r="SV5" s="1">
        <v>1909</v>
      </c>
      <c r="SW5" s="1">
        <v>3277</v>
      </c>
      <c r="SX5" s="1">
        <v>3578</v>
      </c>
      <c r="SY5" s="1">
        <v>3561</v>
      </c>
      <c r="SZ5" s="1">
        <v>4112</v>
      </c>
      <c r="TA5" s="1">
        <v>5112</v>
      </c>
      <c r="TB5" s="1">
        <v>5877</v>
      </c>
      <c r="TC5" s="1">
        <v>5659</v>
      </c>
      <c r="TD5" s="1">
        <v>4872</v>
      </c>
      <c r="TE5" s="1">
        <v>4581</v>
      </c>
      <c r="TF5" s="1">
        <v>4696</v>
      </c>
      <c r="TG5" s="1">
        <v>5174</v>
      </c>
      <c r="TH5" s="1">
        <v>5221</v>
      </c>
      <c r="TI5" s="1">
        <v>5484</v>
      </c>
      <c r="TJ5" s="1">
        <v>5018</v>
      </c>
      <c r="TK5" s="1">
        <v>4931</v>
      </c>
      <c r="TL5" s="1">
        <v>4354</v>
      </c>
      <c r="TM5" s="1">
        <v>4643</v>
      </c>
      <c r="TN5" s="1">
        <v>5678</v>
      </c>
      <c r="TO5" s="1">
        <v>4965</v>
      </c>
      <c r="TP5" s="1">
        <v>2933</v>
      </c>
      <c r="TQ5" s="1">
        <v>1211</v>
      </c>
      <c r="TR5" s="1">
        <v>700</v>
      </c>
      <c r="TS5" s="1">
        <v>888</v>
      </c>
      <c r="TT5" s="1">
        <v>1414</v>
      </c>
      <c r="TU5" s="1">
        <v>4147</v>
      </c>
      <c r="TV5" s="1">
        <v>5794</v>
      </c>
      <c r="TW5" s="1">
        <v>5038</v>
      </c>
      <c r="TX5" s="1">
        <v>5250</v>
      </c>
      <c r="TY5" s="1">
        <v>5333</v>
      </c>
      <c r="TZ5" s="1">
        <v>4989</v>
      </c>
      <c r="UA5" s="1">
        <v>4961</v>
      </c>
      <c r="UB5" s="1">
        <v>4945</v>
      </c>
      <c r="UC5" s="1">
        <v>5491</v>
      </c>
      <c r="UD5" s="1">
        <v>5910</v>
      </c>
      <c r="UE5" s="1">
        <v>6847</v>
      </c>
      <c r="UF5" s="1">
        <v>6493</v>
      </c>
      <c r="UG5" s="1">
        <v>6401</v>
      </c>
      <c r="UH5" s="1">
        <v>5839</v>
      </c>
      <c r="UI5" s="1">
        <v>6426</v>
      </c>
      <c r="UJ5" s="1">
        <v>5955</v>
      </c>
      <c r="UK5" s="1">
        <v>4759</v>
      </c>
      <c r="UL5" s="1">
        <v>4258</v>
      </c>
      <c r="UM5" s="1">
        <v>3272</v>
      </c>
      <c r="UN5" s="1">
        <v>2200</v>
      </c>
      <c r="UO5" s="1">
        <v>1123</v>
      </c>
      <c r="UP5" s="1">
        <v>723</v>
      </c>
      <c r="UQ5" s="1">
        <v>985</v>
      </c>
      <c r="UR5" s="1">
        <v>1475</v>
      </c>
      <c r="US5" s="1">
        <v>4204</v>
      </c>
      <c r="UT5" s="1">
        <v>5527</v>
      </c>
      <c r="UU5" s="1">
        <v>5019</v>
      </c>
      <c r="UV5" s="1">
        <v>5240</v>
      </c>
      <c r="UW5" s="1">
        <v>5304</v>
      </c>
      <c r="UX5" s="1">
        <v>5327</v>
      </c>
      <c r="UY5" s="1">
        <v>5326</v>
      </c>
      <c r="UZ5" s="1">
        <v>5292</v>
      </c>
      <c r="VA5" s="1">
        <v>6025</v>
      </c>
      <c r="VB5" s="1">
        <v>6476</v>
      </c>
      <c r="VC5" s="1">
        <v>6888</v>
      </c>
      <c r="VD5" s="1">
        <v>8014</v>
      </c>
      <c r="VE5" s="1">
        <v>6292</v>
      </c>
      <c r="VF5" s="1">
        <v>5680</v>
      </c>
      <c r="VG5" s="1">
        <v>6144</v>
      </c>
      <c r="VH5" s="1">
        <v>6138</v>
      </c>
      <c r="VI5" s="1">
        <v>5274</v>
      </c>
      <c r="VJ5" s="1">
        <v>4823</v>
      </c>
      <c r="VK5" s="1">
        <v>3990</v>
      </c>
      <c r="VL5" s="1">
        <v>2614</v>
      </c>
      <c r="VM5" s="1">
        <v>1420</v>
      </c>
      <c r="VN5" s="1">
        <v>957</v>
      </c>
      <c r="VO5" s="1">
        <v>1184</v>
      </c>
      <c r="VP5" s="1">
        <v>1768</v>
      </c>
      <c r="VQ5" s="1">
        <v>3928</v>
      </c>
      <c r="VR5" s="1">
        <v>4446</v>
      </c>
      <c r="VS5" s="1">
        <v>4593</v>
      </c>
      <c r="VT5" s="1">
        <v>5186</v>
      </c>
      <c r="VU5" s="1">
        <v>5384</v>
      </c>
      <c r="VV5" s="1">
        <v>5558</v>
      </c>
      <c r="VW5" s="1">
        <v>5985</v>
      </c>
      <c r="VX5" s="1">
        <v>6390</v>
      </c>
      <c r="VY5" s="1">
        <v>6599</v>
      </c>
      <c r="VZ5" s="1">
        <v>6597</v>
      </c>
      <c r="WA5" s="1">
        <v>6042</v>
      </c>
      <c r="WB5" s="1">
        <v>5930</v>
      </c>
      <c r="WC5" s="1">
        <v>5730</v>
      </c>
      <c r="WD5" s="1">
        <v>5238</v>
      </c>
      <c r="WE5" s="1">
        <v>5380</v>
      </c>
      <c r="WF5" s="1">
        <v>4905</v>
      </c>
      <c r="WG5" s="1">
        <v>4970</v>
      </c>
      <c r="WH5" s="1">
        <v>5446</v>
      </c>
      <c r="WI5" s="1">
        <v>5080</v>
      </c>
      <c r="WJ5" s="1">
        <v>3747</v>
      </c>
      <c r="WK5" s="1">
        <v>1948</v>
      </c>
      <c r="WL5" s="1">
        <v>1070</v>
      </c>
      <c r="WM5" s="1">
        <v>1090</v>
      </c>
      <c r="WN5" s="1">
        <v>1263</v>
      </c>
      <c r="WO5" s="1">
        <v>2389</v>
      </c>
      <c r="WP5" s="1">
        <v>2902</v>
      </c>
      <c r="WQ5" s="1">
        <v>3438</v>
      </c>
      <c r="WR5" s="1">
        <v>4138</v>
      </c>
      <c r="WS5" s="1">
        <v>5154</v>
      </c>
      <c r="WT5" s="1">
        <v>5648</v>
      </c>
      <c r="WU5" s="1">
        <v>5520</v>
      </c>
      <c r="WV5" s="1">
        <v>4899</v>
      </c>
      <c r="WW5" s="1">
        <v>4558</v>
      </c>
      <c r="WX5" s="1">
        <v>4900</v>
      </c>
      <c r="WY5" s="1">
        <v>5157</v>
      </c>
      <c r="WZ5" s="1">
        <v>4777</v>
      </c>
      <c r="XA5" s="1">
        <v>5032</v>
      </c>
      <c r="XB5" s="1">
        <v>4303</v>
      </c>
      <c r="XC5" s="1">
        <v>4731</v>
      </c>
      <c r="XD5" s="1">
        <v>4116</v>
      </c>
      <c r="XE5" s="1">
        <v>4356</v>
      </c>
      <c r="XF5" s="1">
        <v>5143</v>
      </c>
      <c r="XG5" s="1">
        <v>4270</v>
      </c>
      <c r="XH5" s="1">
        <v>2628</v>
      </c>
      <c r="XI5" s="1">
        <v>1218</v>
      </c>
      <c r="XJ5" s="1">
        <v>731</v>
      </c>
      <c r="XK5" s="1">
        <v>788</v>
      </c>
      <c r="XL5" s="1">
        <v>1270</v>
      </c>
      <c r="XM5" s="1">
        <v>3862</v>
      </c>
      <c r="XN5" s="1">
        <v>5917</v>
      </c>
      <c r="XO5" s="1">
        <v>5145</v>
      </c>
      <c r="XP5" s="1">
        <v>5209</v>
      </c>
      <c r="XQ5" s="1">
        <v>5185</v>
      </c>
      <c r="XR5" s="1">
        <v>5054</v>
      </c>
      <c r="XS5" s="1">
        <v>4975</v>
      </c>
      <c r="XT5" s="1">
        <v>5032</v>
      </c>
      <c r="XU5" s="1">
        <v>5336</v>
      </c>
      <c r="XV5" s="1">
        <v>5902</v>
      </c>
      <c r="XW5" s="1">
        <v>6796</v>
      </c>
      <c r="XX5" s="1">
        <v>6866</v>
      </c>
      <c r="XY5" s="1">
        <v>6211</v>
      </c>
      <c r="XZ5" s="1">
        <v>5388</v>
      </c>
      <c r="YA5" s="1">
        <v>6500</v>
      </c>
      <c r="YB5" s="1">
        <v>5731</v>
      </c>
      <c r="YC5" s="1">
        <v>4500</v>
      </c>
      <c r="YD5" s="1">
        <v>4069</v>
      </c>
      <c r="YE5" s="1">
        <v>3127</v>
      </c>
      <c r="YF5" s="1">
        <v>1847</v>
      </c>
      <c r="YG5" s="1">
        <v>1001</v>
      </c>
      <c r="YH5" s="1">
        <v>635</v>
      </c>
      <c r="YI5" s="1">
        <v>729</v>
      </c>
      <c r="YJ5" s="1">
        <v>1233</v>
      </c>
      <c r="YK5" s="1">
        <v>3740</v>
      </c>
      <c r="YL5" s="1">
        <v>4968</v>
      </c>
      <c r="YM5" s="1">
        <v>4462</v>
      </c>
      <c r="YN5" s="1">
        <v>5235</v>
      </c>
      <c r="YO5" s="1">
        <v>5204</v>
      </c>
      <c r="YP5" s="1">
        <v>5075</v>
      </c>
      <c r="YQ5" s="1">
        <v>5113</v>
      </c>
      <c r="YR5" s="1">
        <v>5203</v>
      </c>
      <c r="YS5" s="1">
        <v>5663</v>
      </c>
      <c r="YT5" s="1">
        <v>6044</v>
      </c>
      <c r="YU5" s="1">
        <v>6710</v>
      </c>
      <c r="YV5" s="1">
        <v>6410</v>
      </c>
      <c r="YW5" s="1">
        <v>6465</v>
      </c>
      <c r="YX5" s="1">
        <v>5883</v>
      </c>
      <c r="YY5" s="1">
        <v>6489</v>
      </c>
      <c r="YZ5" s="1">
        <v>6356</v>
      </c>
      <c r="ZA5" s="1">
        <v>5986</v>
      </c>
      <c r="ZB5" s="1">
        <v>5440</v>
      </c>
    </row>
    <row r="6" spans="1:680" x14ac:dyDescent="0.25">
      <c r="D6" s="10" t="s">
        <v>731</v>
      </c>
      <c r="E6" s="10" t="s">
        <v>732</v>
      </c>
      <c r="F6" s="5"/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1</v>
      </c>
      <c r="AS6" s="11">
        <v>1</v>
      </c>
      <c r="AT6" s="11">
        <v>1</v>
      </c>
      <c r="AU6" s="11">
        <v>1</v>
      </c>
      <c r="AV6" s="11">
        <v>1</v>
      </c>
      <c r="AW6" s="11">
        <v>1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1</v>
      </c>
      <c r="BK6" s="11">
        <v>1</v>
      </c>
      <c r="BL6" s="11">
        <v>1</v>
      </c>
      <c r="BM6" s="11">
        <v>1</v>
      </c>
      <c r="BN6" s="11">
        <v>1</v>
      </c>
      <c r="BO6" s="11">
        <v>1</v>
      </c>
      <c r="BP6" s="11">
        <v>1</v>
      </c>
      <c r="BQ6" s="11">
        <v>1</v>
      </c>
      <c r="BR6" s="11">
        <v>1</v>
      </c>
      <c r="BS6" s="11">
        <v>1</v>
      </c>
      <c r="BT6" s="11">
        <v>1</v>
      </c>
      <c r="BU6" s="11">
        <v>1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1</v>
      </c>
      <c r="CI6" s="11">
        <v>1</v>
      </c>
      <c r="CJ6" s="11">
        <v>1</v>
      </c>
      <c r="CK6" s="11">
        <v>1</v>
      </c>
      <c r="CL6" s="11">
        <v>1</v>
      </c>
      <c r="CM6" s="11">
        <v>1</v>
      </c>
      <c r="CN6" s="11">
        <v>1</v>
      </c>
      <c r="CO6" s="11">
        <v>1</v>
      </c>
      <c r="CP6" s="11">
        <v>1</v>
      </c>
      <c r="CQ6" s="11">
        <v>1</v>
      </c>
      <c r="CR6" s="11">
        <v>1</v>
      </c>
      <c r="CS6" s="11">
        <v>1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0</v>
      </c>
      <c r="DD6" s="11">
        <v>0</v>
      </c>
      <c r="DE6" s="11">
        <v>0</v>
      </c>
      <c r="DF6" s="11">
        <v>1</v>
      </c>
      <c r="DG6" s="11">
        <v>1</v>
      </c>
      <c r="DH6" s="11">
        <v>1</v>
      </c>
      <c r="DI6" s="11">
        <v>1</v>
      </c>
      <c r="DJ6" s="11">
        <v>1</v>
      </c>
      <c r="DK6" s="11">
        <v>1</v>
      </c>
      <c r="DL6" s="11">
        <v>1</v>
      </c>
      <c r="DM6" s="11">
        <v>1</v>
      </c>
      <c r="DN6" s="11">
        <v>1</v>
      </c>
      <c r="DO6" s="11">
        <v>1</v>
      </c>
      <c r="DP6" s="11">
        <v>1</v>
      </c>
      <c r="DQ6" s="11">
        <v>1</v>
      </c>
      <c r="DR6" s="11">
        <v>0</v>
      </c>
      <c r="DS6" s="11">
        <v>0</v>
      </c>
      <c r="DT6" s="11">
        <v>0</v>
      </c>
      <c r="DU6" s="11">
        <v>0</v>
      </c>
      <c r="DV6" s="11">
        <v>0</v>
      </c>
      <c r="DW6" s="11">
        <v>0</v>
      </c>
      <c r="DX6" s="11">
        <v>0</v>
      </c>
      <c r="DY6" s="11">
        <v>0</v>
      </c>
      <c r="DZ6" s="11">
        <v>0</v>
      </c>
      <c r="EA6" s="11">
        <v>0</v>
      </c>
      <c r="EB6" s="11">
        <v>0</v>
      </c>
      <c r="EC6" s="11">
        <v>0</v>
      </c>
      <c r="ED6" s="11">
        <v>1</v>
      </c>
      <c r="EE6" s="11">
        <v>1</v>
      </c>
      <c r="EF6" s="11">
        <v>1</v>
      </c>
      <c r="EG6" s="11">
        <v>1</v>
      </c>
      <c r="EH6" s="11">
        <v>1</v>
      </c>
      <c r="EI6" s="11">
        <v>1</v>
      </c>
      <c r="EJ6" s="11">
        <v>1</v>
      </c>
      <c r="EK6" s="11">
        <v>1</v>
      </c>
      <c r="EL6" s="11">
        <v>1</v>
      </c>
      <c r="EM6" s="11">
        <v>1</v>
      </c>
      <c r="EN6" s="11">
        <v>1</v>
      </c>
      <c r="EO6" s="11">
        <v>1</v>
      </c>
      <c r="EP6" s="11">
        <v>0</v>
      </c>
      <c r="EQ6" s="11">
        <v>0</v>
      </c>
      <c r="ER6" s="11">
        <v>0</v>
      </c>
      <c r="ES6" s="11">
        <v>0</v>
      </c>
      <c r="ET6" s="11">
        <v>0</v>
      </c>
      <c r="EU6" s="11">
        <v>0</v>
      </c>
      <c r="EV6" s="11">
        <v>0</v>
      </c>
      <c r="EW6" s="11">
        <v>0</v>
      </c>
      <c r="EX6" s="11">
        <v>0</v>
      </c>
      <c r="EY6" s="11">
        <v>0</v>
      </c>
      <c r="EZ6" s="11">
        <v>0</v>
      </c>
      <c r="FA6" s="11">
        <v>0</v>
      </c>
      <c r="FB6" s="11">
        <v>1</v>
      </c>
      <c r="FC6" s="11">
        <v>1</v>
      </c>
      <c r="FD6" s="11">
        <v>1</v>
      </c>
      <c r="FE6" s="11">
        <v>1</v>
      </c>
      <c r="FF6" s="11">
        <v>1</v>
      </c>
      <c r="FG6" s="11">
        <v>1</v>
      </c>
      <c r="FH6" s="11">
        <v>1</v>
      </c>
      <c r="FI6" s="11">
        <v>1</v>
      </c>
      <c r="FJ6" s="11">
        <v>1</v>
      </c>
      <c r="FK6" s="11">
        <v>1</v>
      </c>
      <c r="FL6" s="11">
        <v>1</v>
      </c>
      <c r="FM6" s="11">
        <v>1</v>
      </c>
      <c r="FN6" s="11">
        <v>0</v>
      </c>
      <c r="FO6" s="11">
        <v>0</v>
      </c>
      <c r="FP6" s="11">
        <v>0</v>
      </c>
      <c r="FQ6" s="11">
        <v>0</v>
      </c>
      <c r="FR6" s="11">
        <v>0</v>
      </c>
      <c r="FS6" s="11">
        <v>0</v>
      </c>
      <c r="FT6" s="11">
        <v>0</v>
      </c>
      <c r="FU6" s="11">
        <v>0</v>
      </c>
      <c r="FV6" s="11">
        <v>0</v>
      </c>
      <c r="FW6" s="11">
        <v>0</v>
      </c>
      <c r="FX6" s="11">
        <v>0</v>
      </c>
      <c r="FY6" s="11">
        <v>0</v>
      </c>
      <c r="FZ6" s="11">
        <v>1</v>
      </c>
      <c r="GA6" s="11">
        <v>1</v>
      </c>
      <c r="GB6" s="11">
        <v>1</v>
      </c>
      <c r="GC6" s="11">
        <v>1</v>
      </c>
      <c r="GD6" s="11">
        <v>1</v>
      </c>
      <c r="GE6" s="11">
        <v>1</v>
      </c>
      <c r="GF6" s="11">
        <v>1</v>
      </c>
      <c r="GG6" s="11">
        <v>1</v>
      </c>
      <c r="GH6" s="11">
        <v>1</v>
      </c>
      <c r="GI6" s="11">
        <v>1</v>
      </c>
      <c r="GJ6" s="11">
        <v>1</v>
      </c>
      <c r="GK6" s="11">
        <v>1</v>
      </c>
      <c r="GL6" s="11">
        <v>0</v>
      </c>
      <c r="GM6" s="11">
        <v>0</v>
      </c>
      <c r="GN6" s="11">
        <v>0</v>
      </c>
      <c r="GO6" s="11">
        <v>0</v>
      </c>
      <c r="GP6" s="11">
        <v>0</v>
      </c>
      <c r="GQ6" s="11">
        <v>0</v>
      </c>
      <c r="GR6" s="11">
        <v>0</v>
      </c>
      <c r="GS6" s="11">
        <v>0</v>
      </c>
      <c r="GT6" s="11">
        <v>0</v>
      </c>
      <c r="GU6" s="11">
        <v>0</v>
      </c>
      <c r="GV6" s="11">
        <v>0</v>
      </c>
      <c r="GW6" s="11">
        <v>0</v>
      </c>
      <c r="GX6" s="11">
        <v>1</v>
      </c>
      <c r="GY6" s="11">
        <v>1</v>
      </c>
      <c r="GZ6" s="11">
        <v>1</v>
      </c>
      <c r="HA6" s="11">
        <v>1</v>
      </c>
      <c r="HB6" s="11">
        <v>1</v>
      </c>
      <c r="HC6" s="11">
        <v>1</v>
      </c>
      <c r="HD6" s="11">
        <v>1</v>
      </c>
      <c r="HE6" s="11">
        <v>1</v>
      </c>
      <c r="HF6" s="11">
        <v>1</v>
      </c>
      <c r="HG6" s="11">
        <v>1</v>
      </c>
      <c r="HH6" s="11">
        <v>1</v>
      </c>
      <c r="HI6" s="11">
        <v>1</v>
      </c>
      <c r="HJ6" s="11">
        <v>0</v>
      </c>
      <c r="HK6" s="11">
        <v>0</v>
      </c>
      <c r="HL6" s="11">
        <v>0</v>
      </c>
      <c r="HM6" s="11">
        <v>0</v>
      </c>
      <c r="HN6" s="11">
        <v>0</v>
      </c>
      <c r="HO6" s="11">
        <v>0</v>
      </c>
      <c r="HP6" s="11">
        <v>0</v>
      </c>
      <c r="HQ6" s="11">
        <v>0</v>
      </c>
      <c r="HR6" s="11">
        <v>0</v>
      </c>
      <c r="HS6" s="11">
        <v>0</v>
      </c>
      <c r="HT6" s="11">
        <v>0</v>
      </c>
      <c r="HU6" s="11">
        <v>0</v>
      </c>
      <c r="HV6" s="11">
        <v>1</v>
      </c>
      <c r="HW6" s="11">
        <v>1</v>
      </c>
      <c r="HX6" s="11">
        <v>1</v>
      </c>
      <c r="HY6" s="11">
        <v>1</v>
      </c>
      <c r="HZ6" s="11">
        <v>1</v>
      </c>
      <c r="IA6" s="11">
        <v>1</v>
      </c>
      <c r="IB6" s="11">
        <v>1</v>
      </c>
      <c r="IC6" s="11">
        <v>1</v>
      </c>
      <c r="ID6" s="11">
        <v>1</v>
      </c>
      <c r="IE6" s="11">
        <v>1</v>
      </c>
      <c r="IF6" s="11">
        <v>1</v>
      </c>
      <c r="IG6" s="11">
        <v>1</v>
      </c>
      <c r="IH6" s="11">
        <v>0</v>
      </c>
      <c r="II6" s="11">
        <v>0</v>
      </c>
      <c r="IJ6" s="11">
        <v>0</v>
      </c>
      <c r="IK6" s="11">
        <v>0</v>
      </c>
      <c r="IL6" s="11">
        <v>0</v>
      </c>
      <c r="IM6" s="11">
        <v>0</v>
      </c>
      <c r="IN6" s="11">
        <v>0</v>
      </c>
      <c r="IO6" s="11">
        <v>0</v>
      </c>
      <c r="IP6" s="11">
        <v>0</v>
      </c>
      <c r="IQ6" s="11">
        <v>0</v>
      </c>
      <c r="IR6" s="11">
        <v>0</v>
      </c>
      <c r="IS6" s="11">
        <v>0</v>
      </c>
      <c r="IT6" s="11">
        <v>1</v>
      </c>
      <c r="IU6" s="11">
        <v>1</v>
      </c>
      <c r="IV6" s="11">
        <v>1</v>
      </c>
      <c r="IW6" s="11">
        <v>1</v>
      </c>
      <c r="IX6" s="11">
        <v>1</v>
      </c>
      <c r="IY6" s="11">
        <v>1</v>
      </c>
      <c r="IZ6" s="11">
        <v>1</v>
      </c>
      <c r="JA6" s="11">
        <v>1</v>
      </c>
      <c r="JB6" s="11">
        <v>1</v>
      </c>
      <c r="JC6" s="11">
        <v>1</v>
      </c>
      <c r="JD6" s="11">
        <v>1</v>
      </c>
      <c r="JE6" s="11">
        <v>1</v>
      </c>
      <c r="JF6" s="11">
        <v>0</v>
      </c>
      <c r="JG6" s="11">
        <v>0</v>
      </c>
      <c r="JH6" s="11">
        <v>0</v>
      </c>
      <c r="JI6" s="11">
        <v>0</v>
      </c>
      <c r="JJ6" s="11">
        <v>0</v>
      </c>
      <c r="JK6" s="11">
        <v>0</v>
      </c>
      <c r="JL6" s="11">
        <v>0</v>
      </c>
      <c r="JM6" s="11">
        <v>0</v>
      </c>
      <c r="JN6" s="11">
        <v>0</v>
      </c>
      <c r="JO6" s="11">
        <v>0</v>
      </c>
      <c r="JP6" s="11">
        <v>0</v>
      </c>
      <c r="JQ6" s="11">
        <v>0</v>
      </c>
      <c r="JR6" s="11">
        <v>1</v>
      </c>
      <c r="JS6" s="11">
        <v>1</v>
      </c>
      <c r="JT6" s="11">
        <v>1</v>
      </c>
      <c r="JU6" s="11">
        <v>1</v>
      </c>
      <c r="JV6" s="11">
        <v>1</v>
      </c>
      <c r="JW6" s="11">
        <v>1</v>
      </c>
      <c r="JX6" s="11">
        <v>1</v>
      </c>
      <c r="JY6" s="11">
        <v>1</v>
      </c>
      <c r="JZ6" s="11">
        <v>1</v>
      </c>
      <c r="KA6" s="11">
        <v>1</v>
      </c>
      <c r="KB6" s="11">
        <v>1</v>
      </c>
      <c r="KC6" s="11">
        <v>1</v>
      </c>
      <c r="KD6" s="11">
        <v>0</v>
      </c>
      <c r="KE6" s="11">
        <v>0</v>
      </c>
      <c r="KF6" s="11">
        <v>0</v>
      </c>
      <c r="KG6" s="11">
        <v>0</v>
      </c>
      <c r="KH6" s="11">
        <v>0</v>
      </c>
      <c r="KI6" s="11">
        <v>0</v>
      </c>
      <c r="KJ6" s="11">
        <v>0</v>
      </c>
      <c r="KK6" s="11">
        <v>0</v>
      </c>
      <c r="KL6" s="11">
        <v>0</v>
      </c>
      <c r="KM6" s="11">
        <v>0</v>
      </c>
      <c r="KN6" s="11">
        <v>0</v>
      </c>
      <c r="KO6" s="11">
        <v>0</v>
      </c>
      <c r="KP6" s="11">
        <v>1</v>
      </c>
      <c r="KQ6" s="11">
        <v>1</v>
      </c>
      <c r="KR6" s="11">
        <v>1</v>
      </c>
      <c r="KS6" s="11">
        <v>1</v>
      </c>
      <c r="KT6" s="11">
        <v>1</v>
      </c>
      <c r="KU6" s="11">
        <v>1</v>
      </c>
      <c r="KV6" s="11">
        <v>1</v>
      </c>
      <c r="KW6" s="11">
        <v>1</v>
      </c>
      <c r="KX6" s="11">
        <v>1</v>
      </c>
      <c r="KY6" s="11">
        <v>1</v>
      </c>
      <c r="KZ6" s="11">
        <v>1</v>
      </c>
      <c r="LA6" s="11">
        <v>1</v>
      </c>
      <c r="LB6" s="11">
        <v>0</v>
      </c>
      <c r="LC6" s="11">
        <v>0</v>
      </c>
      <c r="LD6" s="11">
        <v>0</v>
      </c>
      <c r="LE6" s="11">
        <v>0</v>
      </c>
      <c r="LF6" s="11">
        <v>0</v>
      </c>
      <c r="LG6" s="11">
        <v>0</v>
      </c>
      <c r="LH6" s="11">
        <v>0</v>
      </c>
      <c r="LI6" s="11">
        <v>0</v>
      </c>
      <c r="LJ6" s="11">
        <v>0</v>
      </c>
      <c r="LK6" s="11">
        <v>0</v>
      </c>
      <c r="LL6" s="11">
        <v>0</v>
      </c>
      <c r="LM6" s="11">
        <v>0</v>
      </c>
      <c r="LN6" s="11">
        <v>1</v>
      </c>
      <c r="LO6" s="11">
        <v>1</v>
      </c>
      <c r="LP6" s="11">
        <v>1</v>
      </c>
      <c r="LQ6" s="11">
        <v>1</v>
      </c>
      <c r="LR6" s="11">
        <v>1</v>
      </c>
      <c r="LS6" s="11">
        <v>1</v>
      </c>
      <c r="LT6" s="11">
        <v>1</v>
      </c>
      <c r="LU6" s="11">
        <v>1</v>
      </c>
      <c r="LV6" s="11">
        <v>1</v>
      </c>
      <c r="LW6" s="11">
        <v>1</v>
      </c>
      <c r="LX6" s="11">
        <v>1</v>
      </c>
      <c r="LY6" s="11">
        <v>1</v>
      </c>
      <c r="LZ6" s="11">
        <v>0</v>
      </c>
      <c r="MA6" s="11">
        <v>0</v>
      </c>
      <c r="MB6" s="11">
        <v>0</v>
      </c>
      <c r="MC6" s="11">
        <v>0</v>
      </c>
      <c r="MD6" s="11">
        <v>0</v>
      </c>
      <c r="ME6" s="11">
        <v>0</v>
      </c>
      <c r="MF6" s="11">
        <v>0</v>
      </c>
      <c r="MG6" s="11">
        <v>0</v>
      </c>
      <c r="MH6" s="11">
        <v>0</v>
      </c>
      <c r="MI6" s="11">
        <v>0</v>
      </c>
      <c r="MJ6" s="11">
        <v>0</v>
      </c>
      <c r="MK6" s="11">
        <v>0</v>
      </c>
      <c r="ML6" s="11">
        <v>1</v>
      </c>
      <c r="MM6" s="11">
        <v>1</v>
      </c>
      <c r="MN6" s="11">
        <v>1</v>
      </c>
      <c r="MO6" s="11">
        <v>1</v>
      </c>
      <c r="MP6" s="11">
        <v>1</v>
      </c>
      <c r="MQ6" s="11">
        <v>1</v>
      </c>
      <c r="MR6" s="11">
        <v>1</v>
      </c>
      <c r="MS6" s="11">
        <v>1</v>
      </c>
      <c r="MT6" s="11">
        <v>1</v>
      </c>
      <c r="MU6" s="11">
        <v>1</v>
      </c>
      <c r="MV6" s="11">
        <v>1</v>
      </c>
      <c r="MW6" s="11">
        <v>1</v>
      </c>
      <c r="MX6" s="11">
        <v>0</v>
      </c>
      <c r="MY6" s="11">
        <v>0</v>
      </c>
      <c r="MZ6" s="11">
        <v>0</v>
      </c>
      <c r="NA6" s="11">
        <v>0</v>
      </c>
      <c r="NB6" s="11">
        <v>0</v>
      </c>
      <c r="NC6" s="11">
        <v>0</v>
      </c>
      <c r="ND6" s="11">
        <v>0</v>
      </c>
      <c r="NE6" s="11">
        <v>0</v>
      </c>
      <c r="NF6" s="11">
        <v>0</v>
      </c>
      <c r="NG6" s="11">
        <v>0</v>
      </c>
      <c r="NH6" s="11">
        <v>0</v>
      </c>
      <c r="NI6" s="11">
        <v>0</v>
      </c>
      <c r="NJ6" s="11">
        <v>1</v>
      </c>
      <c r="NK6" s="11">
        <v>1</v>
      </c>
      <c r="NL6" s="11">
        <v>1</v>
      </c>
      <c r="NM6" s="11">
        <v>1</v>
      </c>
      <c r="NN6" s="11">
        <v>1</v>
      </c>
      <c r="NO6" s="11">
        <v>1</v>
      </c>
      <c r="NP6" s="11">
        <v>1</v>
      </c>
      <c r="NQ6" s="11">
        <v>1</v>
      </c>
      <c r="NR6" s="11">
        <v>1</v>
      </c>
      <c r="NS6" s="11">
        <v>1</v>
      </c>
      <c r="NT6" s="11">
        <v>1</v>
      </c>
      <c r="NU6" s="11">
        <v>1</v>
      </c>
      <c r="NV6" s="11">
        <v>0</v>
      </c>
      <c r="NW6" s="11">
        <v>0</v>
      </c>
      <c r="NX6" s="11">
        <v>0</v>
      </c>
      <c r="NY6" s="11">
        <v>0</v>
      </c>
      <c r="NZ6" s="11">
        <v>0</v>
      </c>
      <c r="OA6" s="11">
        <v>0</v>
      </c>
      <c r="OB6" s="11">
        <v>0</v>
      </c>
      <c r="OC6" s="11">
        <v>0</v>
      </c>
      <c r="OD6" s="11">
        <v>0</v>
      </c>
      <c r="OE6" s="11">
        <v>0</v>
      </c>
      <c r="OF6" s="11">
        <v>0</v>
      </c>
      <c r="OG6" s="11">
        <v>0</v>
      </c>
      <c r="OH6" s="11">
        <v>1</v>
      </c>
      <c r="OI6" s="11">
        <v>1</v>
      </c>
      <c r="OJ6" s="11">
        <v>1</v>
      </c>
      <c r="OK6" s="11">
        <v>1</v>
      </c>
      <c r="OL6" s="11">
        <v>1</v>
      </c>
      <c r="OM6" s="11">
        <v>1</v>
      </c>
      <c r="ON6" s="11">
        <v>1</v>
      </c>
      <c r="OO6" s="11">
        <v>1</v>
      </c>
      <c r="OP6" s="11">
        <v>1</v>
      </c>
      <c r="OQ6" s="11">
        <v>1</v>
      </c>
      <c r="OR6" s="11">
        <v>1</v>
      </c>
      <c r="OS6" s="11">
        <v>1</v>
      </c>
      <c r="OT6" s="11">
        <v>0</v>
      </c>
      <c r="OU6" s="11">
        <v>0</v>
      </c>
      <c r="OV6" s="11">
        <v>0</v>
      </c>
      <c r="OW6" s="11">
        <v>0</v>
      </c>
      <c r="OX6" s="11">
        <v>0</v>
      </c>
      <c r="OY6" s="11">
        <v>0</v>
      </c>
      <c r="OZ6" s="11">
        <v>0</v>
      </c>
      <c r="PA6" s="11">
        <v>0</v>
      </c>
      <c r="PB6" s="11">
        <v>0</v>
      </c>
      <c r="PC6" s="11">
        <v>0</v>
      </c>
      <c r="PD6" s="11">
        <v>0</v>
      </c>
      <c r="PE6" s="11">
        <v>0</v>
      </c>
      <c r="PF6" s="11">
        <v>1</v>
      </c>
      <c r="PG6" s="11">
        <v>1</v>
      </c>
      <c r="PH6" s="11">
        <v>1</v>
      </c>
      <c r="PI6" s="11">
        <v>1</v>
      </c>
      <c r="PJ6" s="11">
        <v>1</v>
      </c>
      <c r="PK6" s="11">
        <v>1</v>
      </c>
      <c r="PL6" s="11">
        <v>1</v>
      </c>
      <c r="PM6" s="11">
        <v>1</v>
      </c>
      <c r="PN6" s="11">
        <v>1</v>
      </c>
      <c r="PO6" s="11">
        <v>1</v>
      </c>
      <c r="PP6" s="11">
        <v>1</v>
      </c>
      <c r="PQ6" s="11">
        <v>1</v>
      </c>
      <c r="PR6" s="11">
        <v>0</v>
      </c>
      <c r="PS6" s="11">
        <v>0</v>
      </c>
      <c r="PT6" s="11">
        <v>0</v>
      </c>
      <c r="PU6" s="11">
        <v>0</v>
      </c>
      <c r="PV6" s="11">
        <v>0</v>
      </c>
      <c r="PW6" s="11">
        <v>0</v>
      </c>
      <c r="PX6" s="11">
        <v>0</v>
      </c>
      <c r="PY6" s="11">
        <v>0</v>
      </c>
      <c r="PZ6" s="11">
        <v>0</v>
      </c>
      <c r="QA6" s="11">
        <v>0</v>
      </c>
      <c r="QB6" s="11">
        <v>0</v>
      </c>
      <c r="QC6" s="11">
        <v>0</v>
      </c>
      <c r="QD6" s="11">
        <v>1</v>
      </c>
      <c r="QE6" s="11">
        <v>1</v>
      </c>
      <c r="QF6" s="11">
        <v>1</v>
      </c>
      <c r="QG6" s="11">
        <v>1</v>
      </c>
      <c r="QH6" s="11">
        <v>1</v>
      </c>
      <c r="QI6" s="11">
        <v>1</v>
      </c>
      <c r="QJ6" s="11">
        <v>1</v>
      </c>
      <c r="QK6" s="11">
        <v>1</v>
      </c>
      <c r="QL6" s="11">
        <v>1</v>
      </c>
      <c r="QM6" s="11">
        <v>1</v>
      </c>
      <c r="QN6" s="11">
        <v>1</v>
      </c>
      <c r="QO6" s="11">
        <v>1</v>
      </c>
      <c r="QP6" s="11">
        <v>0</v>
      </c>
      <c r="QQ6" s="11">
        <v>0</v>
      </c>
      <c r="QR6" s="11">
        <v>0</v>
      </c>
      <c r="QS6" s="11">
        <v>0</v>
      </c>
      <c r="QT6" s="11">
        <v>0</v>
      </c>
      <c r="QU6" s="11">
        <v>0</v>
      </c>
      <c r="QV6" s="11">
        <v>0</v>
      </c>
      <c r="QW6" s="11">
        <v>0</v>
      </c>
      <c r="QX6" s="11">
        <v>0</v>
      </c>
      <c r="QY6" s="11">
        <v>0</v>
      </c>
      <c r="QZ6" s="11">
        <v>0</v>
      </c>
      <c r="RA6" s="11">
        <v>0</v>
      </c>
      <c r="RB6" s="11">
        <v>1</v>
      </c>
      <c r="RC6" s="11">
        <v>1</v>
      </c>
      <c r="RD6" s="11">
        <v>1</v>
      </c>
      <c r="RE6" s="11">
        <v>1</v>
      </c>
      <c r="RF6" s="11">
        <v>1</v>
      </c>
      <c r="RG6" s="11">
        <v>1</v>
      </c>
      <c r="RH6" s="11">
        <v>1</v>
      </c>
      <c r="RI6" s="11">
        <v>1</v>
      </c>
      <c r="RJ6" s="11">
        <v>1</v>
      </c>
      <c r="RK6" s="11">
        <v>1</v>
      </c>
      <c r="RL6" s="11">
        <v>1</v>
      </c>
      <c r="RM6" s="11">
        <v>1</v>
      </c>
      <c r="RN6" s="11">
        <v>0</v>
      </c>
      <c r="RO6" s="11">
        <v>0</v>
      </c>
      <c r="RP6" s="11">
        <v>0</v>
      </c>
      <c r="RQ6" s="11">
        <v>0</v>
      </c>
      <c r="RR6" s="11">
        <v>0</v>
      </c>
      <c r="RS6" s="11">
        <v>0</v>
      </c>
      <c r="RT6" s="11">
        <v>0</v>
      </c>
      <c r="RU6" s="11">
        <v>0</v>
      </c>
      <c r="RV6" s="11">
        <v>0</v>
      </c>
      <c r="RW6" s="11">
        <v>0</v>
      </c>
      <c r="RX6" s="11">
        <v>0</v>
      </c>
      <c r="RY6" s="11">
        <v>0</v>
      </c>
      <c r="RZ6" s="11">
        <v>1</v>
      </c>
      <c r="SA6" s="11">
        <v>1</v>
      </c>
      <c r="SB6" s="11">
        <v>1</v>
      </c>
      <c r="SC6" s="11">
        <v>1</v>
      </c>
      <c r="SD6" s="11">
        <v>1</v>
      </c>
      <c r="SE6" s="11">
        <v>1</v>
      </c>
      <c r="SF6" s="11">
        <v>1</v>
      </c>
      <c r="SG6" s="11">
        <v>1</v>
      </c>
      <c r="SH6" s="11">
        <v>1</v>
      </c>
      <c r="SI6" s="11">
        <v>1</v>
      </c>
      <c r="SJ6" s="11">
        <v>1</v>
      </c>
      <c r="SK6" s="11">
        <v>1</v>
      </c>
      <c r="SL6" s="11">
        <v>0</v>
      </c>
      <c r="SM6" s="11">
        <v>0</v>
      </c>
      <c r="SN6" s="11">
        <v>0</v>
      </c>
      <c r="SO6" s="11">
        <v>0</v>
      </c>
      <c r="SP6" s="11">
        <v>0</v>
      </c>
      <c r="SQ6" s="11">
        <v>0</v>
      </c>
      <c r="SR6" s="11">
        <v>0</v>
      </c>
      <c r="SS6" s="11">
        <v>0</v>
      </c>
      <c r="ST6" s="11">
        <v>0</v>
      </c>
      <c r="SU6" s="11">
        <v>0</v>
      </c>
      <c r="SV6" s="11">
        <v>0</v>
      </c>
      <c r="SW6" s="11">
        <v>0</v>
      </c>
      <c r="SX6" s="11">
        <v>1</v>
      </c>
      <c r="SY6" s="11">
        <v>1</v>
      </c>
      <c r="SZ6" s="11">
        <v>1</v>
      </c>
      <c r="TA6" s="11">
        <v>1</v>
      </c>
      <c r="TB6" s="11">
        <v>1</v>
      </c>
      <c r="TC6" s="11">
        <v>1</v>
      </c>
      <c r="TD6" s="11">
        <v>1</v>
      </c>
      <c r="TE6" s="11">
        <v>1</v>
      </c>
      <c r="TF6" s="11">
        <v>1</v>
      </c>
      <c r="TG6" s="11">
        <v>1</v>
      </c>
      <c r="TH6" s="11">
        <v>1</v>
      </c>
      <c r="TI6" s="11">
        <v>1</v>
      </c>
      <c r="TJ6" s="11">
        <v>0</v>
      </c>
      <c r="TK6" s="11">
        <v>0</v>
      </c>
      <c r="TL6" s="11">
        <v>0</v>
      </c>
      <c r="TM6" s="11">
        <v>0</v>
      </c>
      <c r="TN6" s="11">
        <v>0</v>
      </c>
      <c r="TO6" s="11">
        <v>0</v>
      </c>
      <c r="TP6" s="11">
        <v>0</v>
      </c>
      <c r="TQ6" s="11">
        <v>0</v>
      </c>
      <c r="TR6" s="11">
        <v>0</v>
      </c>
      <c r="TS6" s="11">
        <v>0</v>
      </c>
      <c r="TT6" s="11">
        <v>0</v>
      </c>
      <c r="TU6" s="11">
        <v>0</v>
      </c>
      <c r="TV6" s="11">
        <v>1</v>
      </c>
      <c r="TW6" s="11">
        <v>1</v>
      </c>
      <c r="TX6" s="11">
        <v>1</v>
      </c>
      <c r="TY6" s="11">
        <v>1</v>
      </c>
      <c r="TZ6" s="11">
        <v>1</v>
      </c>
      <c r="UA6" s="11">
        <v>1</v>
      </c>
      <c r="UB6" s="11">
        <v>1</v>
      </c>
      <c r="UC6" s="11">
        <v>1</v>
      </c>
      <c r="UD6" s="11">
        <v>1</v>
      </c>
      <c r="UE6" s="11">
        <v>1</v>
      </c>
      <c r="UF6" s="11">
        <v>1</v>
      </c>
      <c r="UG6" s="11">
        <v>1</v>
      </c>
      <c r="UH6" s="11">
        <v>0</v>
      </c>
      <c r="UI6" s="11">
        <v>0</v>
      </c>
      <c r="UJ6" s="11">
        <v>0</v>
      </c>
      <c r="UK6" s="11">
        <v>0</v>
      </c>
      <c r="UL6" s="11">
        <v>0</v>
      </c>
      <c r="UM6" s="11">
        <v>0</v>
      </c>
      <c r="UN6" s="11">
        <v>0</v>
      </c>
      <c r="UO6" s="11">
        <v>0</v>
      </c>
      <c r="UP6" s="11">
        <v>0</v>
      </c>
      <c r="UQ6" s="11">
        <v>0</v>
      </c>
      <c r="UR6" s="11">
        <v>0</v>
      </c>
      <c r="US6" s="11">
        <v>0</v>
      </c>
      <c r="UT6" s="11">
        <v>1</v>
      </c>
      <c r="UU6" s="11">
        <v>1</v>
      </c>
      <c r="UV6" s="11">
        <v>1</v>
      </c>
      <c r="UW6" s="11">
        <v>1</v>
      </c>
      <c r="UX6" s="11">
        <v>1</v>
      </c>
      <c r="UY6" s="11">
        <v>1</v>
      </c>
      <c r="UZ6" s="11">
        <v>1</v>
      </c>
      <c r="VA6" s="11">
        <v>1</v>
      </c>
      <c r="VB6" s="11">
        <v>1</v>
      </c>
      <c r="VC6" s="11">
        <v>1</v>
      </c>
      <c r="VD6" s="11">
        <v>1</v>
      </c>
      <c r="VE6" s="11">
        <v>1</v>
      </c>
      <c r="VF6" s="11">
        <v>0</v>
      </c>
      <c r="VG6" s="11">
        <v>0</v>
      </c>
      <c r="VH6" s="11">
        <v>0</v>
      </c>
      <c r="VI6" s="11">
        <v>0</v>
      </c>
      <c r="VJ6" s="11">
        <v>0</v>
      </c>
      <c r="VK6" s="11">
        <v>0</v>
      </c>
      <c r="VL6" s="11">
        <v>0</v>
      </c>
      <c r="VM6" s="11">
        <v>0</v>
      </c>
      <c r="VN6" s="11">
        <v>0</v>
      </c>
      <c r="VO6" s="11">
        <v>0</v>
      </c>
      <c r="VP6" s="11">
        <v>0</v>
      </c>
      <c r="VQ6" s="11">
        <v>0</v>
      </c>
      <c r="VR6" s="11">
        <v>1</v>
      </c>
      <c r="VS6" s="11">
        <v>1</v>
      </c>
      <c r="VT6" s="11">
        <v>1</v>
      </c>
      <c r="VU6" s="11">
        <v>1</v>
      </c>
      <c r="VV6" s="11">
        <v>1</v>
      </c>
      <c r="VW6" s="11">
        <v>1</v>
      </c>
      <c r="VX6" s="11">
        <v>1</v>
      </c>
      <c r="VY6" s="11">
        <v>1</v>
      </c>
      <c r="VZ6" s="11">
        <v>1</v>
      </c>
      <c r="WA6" s="11">
        <v>1</v>
      </c>
      <c r="WB6" s="11">
        <v>1</v>
      </c>
      <c r="WC6" s="11">
        <v>1</v>
      </c>
      <c r="WD6" s="11">
        <v>0</v>
      </c>
      <c r="WE6" s="11">
        <v>0</v>
      </c>
      <c r="WF6" s="11">
        <v>0</v>
      </c>
      <c r="WG6" s="11">
        <v>0</v>
      </c>
      <c r="WH6" s="11">
        <v>0</v>
      </c>
      <c r="WI6" s="11">
        <v>0</v>
      </c>
      <c r="WJ6" s="11">
        <v>0</v>
      </c>
      <c r="WK6" s="11">
        <v>0</v>
      </c>
      <c r="WL6" s="11">
        <v>0</v>
      </c>
      <c r="WM6" s="11">
        <v>0</v>
      </c>
      <c r="WN6" s="11">
        <v>0</v>
      </c>
      <c r="WO6" s="11">
        <v>0</v>
      </c>
      <c r="WP6" s="11">
        <v>1</v>
      </c>
      <c r="WQ6" s="11">
        <v>1</v>
      </c>
      <c r="WR6" s="11">
        <v>1</v>
      </c>
      <c r="WS6" s="11">
        <v>1</v>
      </c>
      <c r="WT6" s="11">
        <v>1</v>
      </c>
      <c r="WU6" s="11">
        <v>1</v>
      </c>
      <c r="WV6" s="11">
        <v>1</v>
      </c>
      <c r="WW6" s="11">
        <v>1</v>
      </c>
      <c r="WX6" s="11">
        <v>1</v>
      </c>
      <c r="WY6" s="11">
        <v>1</v>
      </c>
      <c r="WZ6" s="11">
        <v>1</v>
      </c>
      <c r="XA6" s="11">
        <v>1</v>
      </c>
      <c r="XB6" s="11">
        <v>0</v>
      </c>
      <c r="XC6" s="11">
        <v>0</v>
      </c>
      <c r="XD6" s="11">
        <v>0</v>
      </c>
      <c r="XE6" s="11">
        <v>0</v>
      </c>
      <c r="XF6" s="11">
        <v>0</v>
      </c>
      <c r="XG6" s="11">
        <v>0</v>
      </c>
      <c r="XH6" s="11">
        <v>0</v>
      </c>
      <c r="XI6" s="11">
        <v>0</v>
      </c>
      <c r="XJ6" s="11">
        <v>0</v>
      </c>
      <c r="XK6" s="11">
        <v>0</v>
      </c>
      <c r="XL6" s="11">
        <v>0</v>
      </c>
      <c r="XM6" s="11">
        <v>0</v>
      </c>
      <c r="XN6" s="11">
        <v>1</v>
      </c>
      <c r="XO6" s="11">
        <v>1</v>
      </c>
      <c r="XP6" s="11">
        <v>1</v>
      </c>
      <c r="XQ6" s="11">
        <v>1</v>
      </c>
      <c r="XR6" s="11">
        <v>1</v>
      </c>
      <c r="XS6" s="11">
        <v>1</v>
      </c>
      <c r="XT6" s="11">
        <v>1</v>
      </c>
      <c r="XU6" s="11">
        <v>1</v>
      </c>
      <c r="XV6" s="11">
        <v>1</v>
      </c>
      <c r="XW6" s="11">
        <v>1</v>
      </c>
      <c r="XX6" s="11">
        <v>1</v>
      </c>
      <c r="XY6" s="11">
        <v>1</v>
      </c>
      <c r="XZ6" s="11">
        <v>0</v>
      </c>
      <c r="YA6" s="11">
        <v>0</v>
      </c>
      <c r="YB6" s="11">
        <v>0</v>
      </c>
      <c r="YC6" s="11">
        <v>0</v>
      </c>
      <c r="YD6" s="11">
        <v>0</v>
      </c>
      <c r="YE6" s="11">
        <v>0</v>
      </c>
      <c r="YF6" s="11">
        <v>0</v>
      </c>
      <c r="YG6" s="11">
        <v>0</v>
      </c>
      <c r="YH6" s="11">
        <v>0</v>
      </c>
      <c r="YI6" s="11">
        <v>0</v>
      </c>
      <c r="YJ6" s="11">
        <v>0</v>
      </c>
      <c r="YK6" s="11">
        <v>0</v>
      </c>
      <c r="YL6" s="11">
        <v>1</v>
      </c>
      <c r="YM6" s="11">
        <v>1</v>
      </c>
      <c r="YN6" s="11">
        <v>1</v>
      </c>
      <c r="YO6" s="11">
        <v>1</v>
      </c>
      <c r="YP6" s="11">
        <v>1</v>
      </c>
      <c r="YQ6" s="11">
        <v>1</v>
      </c>
      <c r="YR6" s="11">
        <v>1</v>
      </c>
      <c r="YS6" s="11">
        <v>1</v>
      </c>
      <c r="YT6" s="11">
        <v>1</v>
      </c>
      <c r="YU6" s="11">
        <v>1</v>
      </c>
      <c r="YV6" s="11">
        <v>1</v>
      </c>
      <c r="YW6" s="11">
        <v>1</v>
      </c>
      <c r="YX6" s="11">
        <v>0</v>
      </c>
      <c r="YY6" s="11">
        <v>0</v>
      </c>
      <c r="YZ6" s="11">
        <v>0</v>
      </c>
      <c r="ZA6" s="11">
        <v>0</v>
      </c>
      <c r="ZB6" s="11">
        <v>0</v>
      </c>
    </row>
    <row r="7" spans="1:680" x14ac:dyDescent="0.25">
      <c r="A7">
        <v>1</v>
      </c>
      <c r="B7" s="9">
        <v>1</v>
      </c>
      <c r="C7" s="11">
        <v>0</v>
      </c>
      <c r="D7" s="1">
        <v>95.6</v>
      </c>
      <c r="E7" s="1">
        <v>2906</v>
      </c>
      <c r="F7">
        <f>E7/D7</f>
        <v>30.397489539748957</v>
      </c>
      <c r="G7">
        <v>30.397489539748957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1</v>
      </c>
      <c r="AO7" s="11">
        <v>1</v>
      </c>
      <c r="AP7" s="11">
        <v>1</v>
      </c>
      <c r="AQ7" s="11">
        <v>1</v>
      </c>
      <c r="AR7" s="11">
        <v>1</v>
      </c>
      <c r="AS7" s="11">
        <v>1</v>
      </c>
      <c r="AT7" s="11">
        <v>1</v>
      </c>
      <c r="AU7" s="11">
        <v>1</v>
      </c>
      <c r="AV7" s="11">
        <v>1</v>
      </c>
      <c r="AW7" s="11">
        <v>1</v>
      </c>
      <c r="AX7" s="11">
        <v>1</v>
      </c>
      <c r="AY7" s="11">
        <v>1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1</v>
      </c>
      <c r="BM7" s="11">
        <v>1</v>
      </c>
      <c r="BN7" s="11">
        <v>1</v>
      </c>
      <c r="BO7" s="11">
        <v>1</v>
      </c>
      <c r="BP7" s="11">
        <v>1</v>
      </c>
      <c r="BQ7" s="11">
        <v>1</v>
      </c>
      <c r="BR7" s="11">
        <v>1</v>
      </c>
      <c r="BS7" s="11">
        <v>1</v>
      </c>
      <c r="BT7" s="11">
        <v>1</v>
      </c>
      <c r="BU7" s="11">
        <v>1</v>
      </c>
      <c r="BV7" s="11">
        <v>1</v>
      </c>
      <c r="BW7" s="11">
        <v>1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1</v>
      </c>
      <c r="CK7" s="11">
        <v>1</v>
      </c>
      <c r="CL7" s="11">
        <v>1</v>
      </c>
      <c r="CM7" s="11">
        <v>1</v>
      </c>
      <c r="CN7" s="11">
        <v>1</v>
      </c>
      <c r="CO7" s="11">
        <v>1</v>
      </c>
      <c r="CP7" s="11">
        <v>1</v>
      </c>
      <c r="CQ7" s="11">
        <v>1</v>
      </c>
      <c r="CR7" s="11">
        <v>1</v>
      </c>
      <c r="CS7" s="11">
        <v>1</v>
      </c>
      <c r="CT7" s="11">
        <v>1</v>
      </c>
      <c r="CU7" s="11">
        <v>1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>
        <v>0</v>
      </c>
      <c r="DH7" s="11">
        <v>1</v>
      </c>
      <c r="DI7" s="11">
        <v>1</v>
      </c>
      <c r="DJ7" s="11">
        <v>1</v>
      </c>
      <c r="DK7" s="11">
        <v>1</v>
      </c>
      <c r="DL7" s="11">
        <v>1</v>
      </c>
      <c r="DM7" s="11">
        <v>1</v>
      </c>
      <c r="DN7" s="11">
        <v>1</v>
      </c>
      <c r="DO7" s="11">
        <v>1</v>
      </c>
      <c r="DP7" s="11">
        <v>1</v>
      </c>
      <c r="DQ7" s="11">
        <v>1</v>
      </c>
      <c r="DR7" s="11">
        <v>1</v>
      </c>
      <c r="DS7" s="11">
        <v>1</v>
      </c>
      <c r="DT7" s="11">
        <v>0</v>
      </c>
      <c r="DU7" s="11">
        <v>0</v>
      </c>
      <c r="DV7" s="11">
        <v>0</v>
      </c>
      <c r="DW7" s="11">
        <v>0</v>
      </c>
      <c r="DX7" s="11">
        <v>0</v>
      </c>
      <c r="DY7" s="11">
        <v>0</v>
      </c>
      <c r="DZ7" s="11">
        <v>0</v>
      </c>
      <c r="EA7" s="11">
        <v>0</v>
      </c>
      <c r="EB7" s="11">
        <v>0</v>
      </c>
      <c r="EC7" s="11">
        <v>0</v>
      </c>
      <c r="ED7" s="11">
        <v>0</v>
      </c>
      <c r="EE7" s="11">
        <v>0</v>
      </c>
      <c r="EF7" s="11">
        <v>1</v>
      </c>
      <c r="EG7" s="11">
        <v>1</v>
      </c>
      <c r="EH7" s="11">
        <v>1</v>
      </c>
      <c r="EI7" s="11">
        <v>1</v>
      </c>
      <c r="EJ7" s="11">
        <v>1</v>
      </c>
      <c r="EK7" s="11">
        <v>1</v>
      </c>
      <c r="EL7" s="11">
        <v>1</v>
      </c>
      <c r="EM7" s="11">
        <v>1</v>
      </c>
      <c r="EN7" s="11">
        <v>1</v>
      </c>
      <c r="EO7" s="11">
        <v>1</v>
      </c>
      <c r="EP7" s="11">
        <v>1</v>
      </c>
      <c r="EQ7" s="11">
        <v>1</v>
      </c>
      <c r="ER7" s="11">
        <v>0</v>
      </c>
      <c r="ES7" s="11">
        <v>0</v>
      </c>
      <c r="ET7" s="11">
        <v>0</v>
      </c>
      <c r="EU7" s="11">
        <v>0</v>
      </c>
      <c r="EV7" s="11">
        <v>0</v>
      </c>
      <c r="EW7" s="11">
        <v>0</v>
      </c>
      <c r="EX7" s="11">
        <v>0</v>
      </c>
      <c r="EY7" s="11">
        <v>0</v>
      </c>
      <c r="EZ7" s="11">
        <v>0</v>
      </c>
      <c r="FA7" s="11">
        <v>0</v>
      </c>
      <c r="FB7" s="11">
        <v>0</v>
      </c>
      <c r="FC7" s="11">
        <v>0</v>
      </c>
      <c r="FD7" s="11">
        <v>1</v>
      </c>
      <c r="FE7" s="11">
        <v>1</v>
      </c>
      <c r="FF7" s="11">
        <v>1</v>
      </c>
      <c r="FG7" s="11">
        <v>1</v>
      </c>
      <c r="FH7" s="11">
        <v>1</v>
      </c>
      <c r="FI7" s="11">
        <v>1</v>
      </c>
      <c r="FJ7" s="11">
        <v>1</v>
      </c>
      <c r="FK7" s="11">
        <v>1</v>
      </c>
      <c r="FL7" s="11">
        <v>1</v>
      </c>
      <c r="FM7" s="11">
        <v>1</v>
      </c>
      <c r="FN7" s="11">
        <v>1</v>
      </c>
      <c r="FO7" s="11">
        <v>1</v>
      </c>
      <c r="FP7" s="11">
        <v>0</v>
      </c>
      <c r="FQ7" s="11">
        <v>0</v>
      </c>
      <c r="FR7" s="11">
        <v>0</v>
      </c>
      <c r="FS7" s="11">
        <v>0</v>
      </c>
      <c r="FT7" s="11">
        <v>0</v>
      </c>
      <c r="FU7" s="11">
        <v>0</v>
      </c>
      <c r="FV7" s="11">
        <v>0</v>
      </c>
      <c r="FW7" s="11">
        <v>0</v>
      </c>
      <c r="FX7" s="11">
        <v>0</v>
      </c>
      <c r="FY7" s="11">
        <v>0</v>
      </c>
      <c r="FZ7" s="11">
        <v>0</v>
      </c>
      <c r="GA7" s="11">
        <v>0</v>
      </c>
      <c r="GB7" s="11">
        <v>1</v>
      </c>
      <c r="GC7" s="11">
        <v>1</v>
      </c>
      <c r="GD7" s="11">
        <v>1</v>
      </c>
      <c r="GE7" s="11">
        <v>1</v>
      </c>
      <c r="GF7" s="11">
        <v>1</v>
      </c>
      <c r="GG7" s="11">
        <v>1</v>
      </c>
      <c r="GH7" s="11">
        <v>1</v>
      </c>
      <c r="GI7" s="11">
        <v>1</v>
      </c>
      <c r="GJ7" s="11">
        <v>1</v>
      </c>
      <c r="GK7" s="11">
        <v>1</v>
      </c>
      <c r="GL7" s="11">
        <v>1</v>
      </c>
      <c r="GM7" s="11">
        <v>1</v>
      </c>
      <c r="GN7" s="11">
        <v>0</v>
      </c>
      <c r="GO7" s="11">
        <v>0</v>
      </c>
      <c r="GP7" s="11">
        <v>0</v>
      </c>
      <c r="GQ7" s="11">
        <v>0</v>
      </c>
      <c r="GR7" s="11">
        <v>0</v>
      </c>
      <c r="GS7" s="11">
        <v>0</v>
      </c>
      <c r="GT7" s="11">
        <v>0</v>
      </c>
      <c r="GU7" s="11">
        <v>0</v>
      </c>
      <c r="GV7" s="11">
        <v>0</v>
      </c>
      <c r="GW7" s="11">
        <v>0</v>
      </c>
      <c r="GX7" s="11">
        <v>0</v>
      </c>
      <c r="GY7" s="11">
        <v>0</v>
      </c>
      <c r="GZ7" s="11">
        <v>1</v>
      </c>
      <c r="HA7" s="11">
        <v>1</v>
      </c>
      <c r="HB7" s="11">
        <v>1</v>
      </c>
      <c r="HC7" s="11">
        <v>1</v>
      </c>
      <c r="HD7" s="11">
        <v>1</v>
      </c>
      <c r="HE7" s="11">
        <v>1</v>
      </c>
      <c r="HF7" s="11">
        <v>1</v>
      </c>
      <c r="HG7" s="11">
        <v>1</v>
      </c>
      <c r="HH7" s="11">
        <v>1</v>
      </c>
      <c r="HI7" s="11">
        <v>1</v>
      </c>
      <c r="HJ7" s="11">
        <v>1</v>
      </c>
      <c r="HK7" s="11">
        <v>1</v>
      </c>
      <c r="HL7" s="11">
        <v>0</v>
      </c>
      <c r="HM7" s="11">
        <v>0</v>
      </c>
      <c r="HN7" s="11">
        <v>0</v>
      </c>
      <c r="HO7" s="11">
        <v>0</v>
      </c>
      <c r="HP7" s="11">
        <v>0</v>
      </c>
      <c r="HQ7" s="11">
        <v>0</v>
      </c>
      <c r="HR7" s="11">
        <v>0</v>
      </c>
      <c r="HS7" s="11">
        <v>0</v>
      </c>
      <c r="HT7" s="11">
        <v>0</v>
      </c>
      <c r="HU7" s="11">
        <v>0</v>
      </c>
      <c r="HV7" s="11">
        <v>0</v>
      </c>
      <c r="HW7" s="11">
        <v>0</v>
      </c>
      <c r="HX7" s="11">
        <v>1</v>
      </c>
      <c r="HY7" s="11">
        <v>1</v>
      </c>
      <c r="HZ7" s="11">
        <v>1</v>
      </c>
      <c r="IA7" s="11">
        <v>1</v>
      </c>
      <c r="IB7" s="11">
        <v>1</v>
      </c>
      <c r="IC7" s="11">
        <v>1</v>
      </c>
      <c r="ID7" s="11">
        <v>1</v>
      </c>
      <c r="IE7" s="11">
        <v>1</v>
      </c>
      <c r="IF7" s="11">
        <v>1</v>
      </c>
      <c r="IG7" s="11">
        <v>1</v>
      </c>
      <c r="IH7" s="11">
        <v>1</v>
      </c>
      <c r="II7" s="11">
        <v>1</v>
      </c>
      <c r="IJ7" s="11">
        <v>0</v>
      </c>
      <c r="IK7" s="11">
        <v>0</v>
      </c>
      <c r="IL7" s="11">
        <v>0</v>
      </c>
      <c r="IM7" s="11">
        <v>0</v>
      </c>
      <c r="IN7" s="11">
        <v>0</v>
      </c>
      <c r="IO7" s="11">
        <v>0</v>
      </c>
      <c r="IP7" s="11">
        <v>0</v>
      </c>
      <c r="IQ7" s="11">
        <v>0</v>
      </c>
      <c r="IR7" s="11">
        <v>0</v>
      </c>
      <c r="IS7" s="11">
        <v>0</v>
      </c>
      <c r="IT7" s="11">
        <v>0</v>
      </c>
      <c r="IU7" s="11">
        <v>0</v>
      </c>
      <c r="IV7" s="11">
        <v>1</v>
      </c>
      <c r="IW7" s="11">
        <v>1</v>
      </c>
      <c r="IX7" s="11">
        <v>1</v>
      </c>
      <c r="IY7" s="11">
        <v>1</v>
      </c>
      <c r="IZ7" s="11">
        <v>1</v>
      </c>
      <c r="JA7" s="11">
        <v>1</v>
      </c>
      <c r="JB7" s="11">
        <v>1</v>
      </c>
      <c r="JC7" s="11">
        <v>1</v>
      </c>
      <c r="JD7" s="11">
        <v>1</v>
      </c>
      <c r="JE7" s="11">
        <v>1</v>
      </c>
      <c r="JF7" s="11">
        <v>1</v>
      </c>
      <c r="JG7" s="11">
        <v>1</v>
      </c>
      <c r="JH7" s="11">
        <v>0</v>
      </c>
      <c r="JI7" s="11">
        <v>0</v>
      </c>
      <c r="JJ7" s="11">
        <v>0</v>
      </c>
      <c r="JK7" s="11">
        <v>0</v>
      </c>
      <c r="JL7" s="11">
        <v>0</v>
      </c>
      <c r="JM7" s="11">
        <v>0</v>
      </c>
      <c r="JN7" s="11">
        <v>0</v>
      </c>
      <c r="JO7" s="11">
        <v>0</v>
      </c>
      <c r="JP7" s="11">
        <v>0</v>
      </c>
      <c r="JQ7" s="11">
        <v>0</v>
      </c>
      <c r="JR7" s="11">
        <v>0</v>
      </c>
      <c r="JS7" s="11">
        <v>0</v>
      </c>
      <c r="JT7" s="11">
        <v>1</v>
      </c>
      <c r="JU7" s="11">
        <v>1</v>
      </c>
      <c r="JV7" s="11">
        <v>1</v>
      </c>
      <c r="JW7" s="11">
        <v>1</v>
      </c>
      <c r="JX7" s="11">
        <v>1</v>
      </c>
      <c r="JY7" s="11">
        <v>1</v>
      </c>
      <c r="JZ7" s="11">
        <v>1</v>
      </c>
      <c r="KA7" s="11">
        <v>1</v>
      </c>
      <c r="KB7" s="11">
        <v>1</v>
      </c>
      <c r="KC7" s="11">
        <v>1</v>
      </c>
      <c r="KD7" s="11">
        <v>1</v>
      </c>
      <c r="KE7" s="11">
        <v>1</v>
      </c>
      <c r="KF7" s="11">
        <v>0</v>
      </c>
      <c r="KG7" s="11">
        <v>0</v>
      </c>
      <c r="KH7" s="11">
        <v>0</v>
      </c>
      <c r="KI7" s="11">
        <v>0</v>
      </c>
      <c r="KJ7" s="11">
        <v>0</v>
      </c>
      <c r="KK7" s="11">
        <v>0</v>
      </c>
      <c r="KL7" s="11">
        <v>0</v>
      </c>
      <c r="KM7" s="11">
        <v>0</v>
      </c>
      <c r="KN7" s="11">
        <v>0</v>
      </c>
      <c r="KO7" s="11">
        <v>0</v>
      </c>
      <c r="KP7" s="11">
        <v>0</v>
      </c>
      <c r="KQ7" s="11">
        <v>0</v>
      </c>
      <c r="KR7" s="11">
        <v>1</v>
      </c>
      <c r="KS7" s="11">
        <v>1</v>
      </c>
      <c r="KT7" s="11">
        <v>1</v>
      </c>
      <c r="KU7" s="11">
        <v>1</v>
      </c>
      <c r="KV7" s="11">
        <v>1</v>
      </c>
      <c r="KW7" s="11">
        <v>1</v>
      </c>
      <c r="KX7" s="11">
        <v>1</v>
      </c>
      <c r="KY7" s="11">
        <v>1</v>
      </c>
      <c r="KZ7" s="11">
        <v>1</v>
      </c>
      <c r="LA7" s="11">
        <v>1</v>
      </c>
      <c r="LB7" s="11">
        <v>1</v>
      </c>
      <c r="LC7" s="11">
        <v>1</v>
      </c>
      <c r="LD7" s="11">
        <v>0</v>
      </c>
      <c r="LE7" s="11">
        <v>0</v>
      </c>
      <c r="LF7" s="11">
        <v>0</v>
      </c>
      <c r="LG7" s="11">
        <v>0</v>
      </c>
      <c r="LH7" s="11">
        <v>0</v>
      </c>
      <c r="LI7" s="11">
        <v>0</v>
      </c>
      <c r="LJ7" s="11">
        <v>0</v>
      </c>
      <c r="LK7" s="11">
        <v>0</v>
      </c>
      <c r="LL7" s="11">
        <v>0</v>
      </c>
      <c r="LM7" s="11">
        <v>0</v>
      </c>
      <c r="LN7" s="11">
        <v>0</v>
      </c>
      <c r="LO7" s="11">
        <v>0</v>
      </c>
      <c r="LP7" s="11">
        <v>1</v>
      </c>
      <c r="LQ7" s="11">
        <v>1</v>
      </c>
      <c r="LR7" s="11">
        <v>1</v>
      </c>
      <c r="LS7" s="11">
        <v>1</v>
      </c>
      <c r="LT7" s="11">
        <v>1</v>
      </c>
      <c r="LU7" s="11">
        <v>1</v>
      </c>
      <c r="LV7" s="11">
        <v>1</v>
      </c>
      <c r="LW7" s="11">
        <v>1</v>
      </c>
      <c r="LX7" s="11">
        <v>1</v>
      </c>
      <c r="LY7" s="11">
        <v>1</v>
      </c>
      <c r="LZ7" s="11">
        <v>1</v>
      </c>
      <c r="MA7" s="11">
        <v>1</v>
      </c>
      <c r="MB7" s="11">
        <v>0</v>
      </c>
      <c r="MC7" s="11">
        <v>0</v>
      </c>
      <c r="MD7" s="11">
        <v>0</v>
      </c>
      <c r="ME7" s="11">
        <v>0</v>
      </c>
      <c r="MF7" s="11">
        <v>0</v>
      </c>
      <c r="MG7" s="11">
        <v>0</v>
      </c>
      <c r="MH7" s="11">
        <v>0</v>
      </c>
      <c r="MI7" s="11">
        <v>0</v>
      </c>
      <c r="MJ7" s="11">
        <v>0</v>
      </c>
      <c r="MK7" s="11">
        <v>0</v>
      </c>
      <c r="ML7" s="11">
        <v>0</v>
      </c>
      <c r="MM7" s="11">
        <v>0</v>
      </c>
      <c r="MN7" s="11">
        <v>1</v>
      </c>
      <c r="MO7" s="11">
        <v>1</v>
      </c>
      <c r="MP7" s="11">
        <v>1</v>
      </c>
      <c r="MQ7" s="11">
        <v>1</v>
      </c>
      <c r="MR7" s="11">
        <v>1</v>
      </c>
      <c r="MS7" s="11">
        <v>1</v>
      </c>
      <c r="MT7" s="11">
        <v>1</v>
      </c>
      <c r="MU7" s="11">
        <v>1</v>
      </c>
      <c r="MV7" s="11">
        <v>1</v>
      </c>
      <c r="MW7" s="11">
        <v>1</v>
      </c>
      <c r="MX7" s="11">
        <v>1</v>
      </c>
      <c r="MY7" s="11">
        <v>1</v>
      </c>
      <c r="MZ7" s="11">
        <v>0</v>
      </c>
      <c r="NA7" s="11">
        <v>0</v>
      </c>
      <c r="NB7" s="11">
        <v>0</v>
      </c>
      <c r="NC7" s="11">
        <v>0</v>
      </c>
      <c r="ND7" s="11">
        <v>0</v>
      </c>
      <c r="NE7" s="11">
        <v>0</v>
      </c>
      <c r="NF7" s="11">
        <v>0</v>
      </c>
      <c r="NG7" s="11">
        <v>0</v>
      </c>
      <c r="NH7" s="11">
        <v>0</v>
      </c>
      <c r="NI7" s="11">
        <v>0</v>
      </c>
      <c r="NJ7" s="11">
        <v>0</v>
      </c>
      <c r="NK7" s="11">
        <v>0</v>
      </c>
      <c r="NL7" s="11">
        <v>1</v>
      </c>
      <c r="NM7" s="11">
        <v>1</v>
      </c>
      <c r="NN7" s="11">
        <v>1</v>
      </c>
      <c r="NO7" s="11">
        <v>1</v>
      </c>
      <c r="NP7" s="11">
        <v>1</v>
      </c>
      <c r="NQ7" s="11">
        <v>1</v>
      </c>
      <c r="NR7" s="11">
        <v>1</v>
      </c>
      <c r="NS7" s="11">
        <v>1</v>
      </c>
      <c r="NT7" s="11">
        <v>1</v>
      </c>
      <c r="NU7" s="11">
        <v>1</v>
      </c>
      <c r="NV7" s="11">
        <v>1</v>
      </c>
      <c r="NW7" s="11">
        <v>1</v>
      </c>
      <c r="NX7" s="11">
        <v>0</v>
      </c>
      <c r="NY7" s="11">
        <v>0</v>
      </c>
      <c r="NZ7" s="11">
        <v>0</v>
      </c>
      <c r="OA7" s="11">
        <v>0</v>
      </c>
      <c r="OB7" s="11">
        <v>0</v>
      </c>
      <c r="OC7" s="11">
        <v>0</v>
      </c>
      <c r="OD7" s="11">
        <v>0</v>
      </c>
      <c r="OE7" s="11">
        <v>0</v>
      </c>
      <c r="OF7" s="11">
        <v>0</v>
      </c>
      <c r="OG7" s="11">
        <v>0</v>
      </c>
      <c r="OH7" s="11">
        <v>0</v>
      </c>
      <c r="OI7" s="11">
        <v>0</v>
      </c>
      <c r="OJ7" s="11">
        <v>1</v>
      </c>
      <c r="OK7" s="11">
        <v>1</v>
      </c>
      <c r="OL7" s="11">
        <v>1</v>
      </c>
      <c r="OM7" s="11">
        <v>1</v>
      </c>
      <c r="ON7" s="11">
        <v>1</v>
      </c>
      <c r="OO7" s="11">
        <v>1</v>
      </c>
      <c r="OP7" s="11">
        <v>1</v>
      </c>
      <c r="OQ7" s="11">
        <v>1</v>
      </c>
      <c r="OR7" s="11">
        <v>1</v>
      </c>
      <c r="OS7" s="11">
        <v>1</v>
      </c>
      <c r="OT7" s="11">
        <v>1</v>
      </c>
      <c r="OU7" s="11">
        <v>1</v>
      </c>
      <c r="OV7" s="11">
        <v>0</v>
      </c>
      <c r="OW7" s="11">
        <v>0</v>
      </c>
      <c r="OX7" s="11">
        <v>0</v>
      </c>
      <c r="OY7" s="11">
        <v>0</v>
      </c>
      <c r="OZ7" s="11">
        <v>0</v>
      </c>
      <c r="PA7" s="11">
        <v>0</v>
      </c>
      <c r="PB7" s="11">
        <v>0</v>
      </c>
      <c r="PC7" s="11">
        <v>0</v>
      </c>
      <c r="PD7" s="11">
        <v>0</v>
      </c>
      <c r="PE7" s="11">
        <v>0</v>
      </c>
      <c r="PF7" s="11">
        <v>0</v>
      </c>
      <c r="PG7" s="11">
        <v>0</v>
      </c>
      <c r="PH7" s="11">
        <v>1</v>
      </c>
      <c r="PI7" s="11">
        <v>1</v>
      </c>
      <c r="PJ7" s="11">
        <v>1</v>
      </c>
      <c r="PK7" s="11">
        <v>1</v>
      </c>
      <c r="PL7" s="11">
        <v>1</v>
      </c>
      <c r="PM7" s="11">
        <v>1</v>
      </c>
      <c r="PN7" s="11">
        <v>1</v>
      </c>
      <c r="PO7" s="11">
        <v>1</v>
      </c>
      <c r="PP7" s="11">
        <v>1</v>
      </c>
      <c r="PQ7" s="11">
        <v>1</v>
      </c>
      <c r="PR7" s="11">
        <v>1</v>
      </c>
      <c r="PS7" s="11">
        <v>1</v>
      </c>
      <c r="PT7" s="11">
        <v>0</v>
      </c>
      <c r="PU7" s="11">
        <v>0</v>
      </c>
      <c r="PV7" s="11">
        <v>0</v>
      </c>
      <c r="PW7" s="11">
        <v>0</v>
      </c>
      <c r="PX7" s="11">
        <v>0</v>
      </c>
      <c r="PY7" s="11">
        <v>0</v>
      </c>
      <c r="PZ7" s="11">
        <v>0</v>
      </c>
      <c r="QA7" s="11">
        <v>0</v>
      </c>
      <c r="QB7" s="11">
        <v>0</v>
      </c>
      <c r="QC7" s="11">
        <v>0</v>
      </c>
      <c r="QD7" s="11">
        <v>0</v>
      </c>
      <c r="QE7" s="11">
        <v>0</v>
      </c>
      <c r="QF7" s="11">
        <v>1</v>
      </c>
      <c r="QG7" s="11">
        <v>1</v>
      </c>
      <c r="QH7" s="11">
        <v>1</v>
      </c>
      <c r="QI7" s="11">
        <v>1</v>
      </c>
      <c r="QJ7" s="11">
        <v>1</v>
      </c>
      <c r="QK7" s="11">
        <v>1</v>
      </c>
      <c r="QL7" s="11">
        <v>1</v>
      </c>
      <c r="QM7" s="11">
        <v>1</v>
      </c>
      <c r="QN7" s="11">
        <v>1</v>
      </c>
      <c r="QO7" s="11">
        <v>1</v>
      </c>
      <c r="QP7" s="11">
        <v>1</v>
      </c>
      <c r="QQ7" s="11">
        <v>1</v>
      </c>
      <c r="QR7" s="11">
        <v>0</v>
      </c>
      <c r="QS7" s="11">
        <v>0</v>
      </c>
      <c r="QT7" s="11">
        <v>0</v>
      </c>
      <c r="QU7" s="11">
        <v>0</v>
      </c>
      <c r="QV7" s="11">
        <v>0</v>
      </c>
      <c r="QW7" s="11">
        <v>0</v>
      </c>
      <c r="QX7" s="11">
        <v>0</v>
      </c>
      <c r="QY7" s="11">
        <v>0</v>
      </c>
      <c r="QZ7" s="11">
        <v>0</v>
      </c>
      <c r="RA7" s="11">
        <v>0</v>
      </c>
      <c r="RB7" s="11">
        <v>0</v>
      </c>
      <c r="RC7" s="11">
        <v>0</v>
      </c>
      <c r="RD7" s="11">
        <v>1</v>
      </c>
      <c r="RE7" s="11">
        <v>1</v>
      </c>
      <c r="RF7" s="11">
        <v>1</v>
      </c>
      <c r="RG7" s="11">
        <v>1</v>
      </c>
      <c r="RH7" s="11">
        <v>1</v>
      </c>
      <c r="RI7" s="11">
        <v>1</v>
      </c>
      <c r="RJ7" s="11">
        <v>1</v>
      </c>
      <c r="RK7" s="11">
        <v>1</v>
      </c>
      <c r="RL7" s="11">
        <v>1</v>
      </c>
      <c r="RM7" s="11">
        <v>1</v>
      </c>
      <c r="RN7" s="11">
        <v>1</v>
      </c>
      <c r="RO7" s="11">
        <v>1</v>
      </c>
      <c r="RP7" s="11">
        <v>0</v>
      </c>
      <c r="RQ7" s="11">
        <v>0</v>
      </c>
      <c r="RR7" s="11">
        <v>0</v>
      </c>
      <c r="RS7" s="11">
        <v>0</v>
      </c>
      <c r="RT7" s="11">
        <v>0</v>
      </c>
      <c r="RU7" s="11">
        <v>0</v>
      </c>
      <c r="RV7" s="11">
        <v>0</v>
      </c>
      <c r="RW7" s="11">
        <v>0</v>
      </c>
      <c r="RX7" s="11">
        <v>0</v>
      </c>
      <c r="RY7" s="11">
        <v>0</v>
      </c>
      <c r="RZ7" s="11">
        <v>0</v>
      </c>
      <c r="SA7" s="11">
        <v>0</v>
      </c>
      <c r="SB7" s="11">
        <v>1</v>
      </c>
      <c r="SC7" s="11">
        <v>1</v>
      </c>
      <c r="SD7" s="11">
        <v>1</v>
      </c>
      <c r="SE7" s="11">
        <v>1</v>
      </c>
      <c r="SF7" s="11">
        <v>1</v>
      </c>
      <c r="SG7" s="11">
        <v>1</v>
      </c>
      <c r="SH7" s="11">
        <v>1</v>
      </c>
      <c r="SI7" s="11">
        <v>1</v>
      </c>
      <c r="SJ7" s="11">
        <v>1</v>
      </c>
      <c r="SK7" s="11">
        <v>1</v>
      </c>
      <c r="SL7" s="11">
        <v>1</v>
      </c>
      <c r="SM7" s="11">
        <v>1</v>
      </c>
      <c r="SN7" s="11">
        <v>0</v>
      </c>
      <c r="SO7" s="11">
        <v>0</v>
      </c>
      <c r="SP7" s="11">
        <v>0</v>
      </c>
      <c r="SQ7" s="11">
        <v>0</v>
      </c>
      <c r="SR7" s="11">
        <v>0</v>
      </c>
      <c r="SS7" s="11">
        <v>0</v>
      </c>
      <c r="ST7" s="11">
        <v>0</v>
      </c>
      <c r="SU7" s="11">
        <v>0</v>
      </c>
      <c r="SV7" s="11">
        <v>0</v>
      </c>
      <c r="SW7" s="11">
        <v>0</v>
      </c>
      <c r="SX7" s="11">
        <v>0</v>
      </c>
      <c r="SY7" s="11">
        <v>0</v>
      </c>
      <c r="SZ7" s="11">
        <v>1</v>
      </c>
      <c r="TA7" s="11">
        <v>1</v>
      </c>
      <c r="TB7" s="11">
        <v>1</v>
      </c>
      <c r="TC7" s="11">
        <v>1</v>
      </c>
      <c r="TD7" s="11">
        <v>1</v>
      </c>
      <c r="TE7" s="11">
        <v>1</v>
      </c>
      <c r="TF7" s="11">
        <v>1</v>
      </c>
      <c r="TG7" s="11">
        <v>1</v>
      </c>
      <c r="TH7" s="11">
        <v>1</v>
      </c>
      <c r="TI7" s="11">
        <v>1</v>
      </c>
      <c r="TJ7" s="11">
        <v>1</v>
      </c>
      <c r="TK7" s="11">
        <v>1</v>
      </c>
      <c r="TL7" s="11">
        <v>0</v>
      </c>
      <c r="TM7" s="11">
        <v>0</v>
      </c>
      <c r="TN7" s="11">
        <v>0</v>
      </c>
      <c r="TO7" s="11">
        <v>0</v>
      </c>
      <c r="TP7" s="11">
        <v>0</v>
      </c>
      <c r="TQ7" s="11">
        <v>0</v>
      </c>
      <c r="TR7" s="11">
        <v>0</v>
      </c>
      <c r="TS7" s="11">
        <v>0</v>
      </c>
      <c r="TT7" s="11">
        <v>0</v>
      </c>
      <c r="TU7" s="11">
        <v>0</v>
      </c>
      <c r="TV7" s="11">
        <v>0</v>
      </c>
      <c r="TW7" s="11">
        <v>0</v>
      </c>
      <c r="TX7" s="11">
        <v>1</v>
      </c>
      <c r="TY7" s="11">
        <v>1</v>
      </c>
      <c r="TZ7" s="11">
        <v>1</v>
      </c>
      <c r="UA7" s="11">
        <v>1</v>
      </c>
      <c r="UB7" s="11">
        <v>1</v>
      </c>
      <c r="UC7" s="11">
        <v>1</v>
      </c>
      <c r="UD7" s="11">
        <v>1</v>
      </c>
      <c r="UE7" s="11">
        <v>1</v>
      </c>
      <c r="UF7" s="11">
        <v>1</v>
      </c>
      <c r="UG7" s="11">
        <v>1</v>
      </c>
      <c r="UH7" s="11">
        <v>1</v>
      </c>
      <c r="UI7" s="11">
        <v>1</v>
      </c>
      <c r="UJ7" s="11">
        <v>0</v>
      </c>
      <c r="UK7" s="11">
        <v>0</v>
      </c>
      <c r="UL7" s="11">
        <v>0</v>
      </c>
      <c r="UM7" s="11">
        <v>0</v>
      </c>
      <c r="UN7" s="11">
        <v>0</v>
      </c>
      <c r="UO7" s="11">
        <v>0</v>
      </c>
      <c r="UP7" s="11">
        <v>0</v>
      </c>
      <c r="UQ7" s="11">
        <v>0</v>
      </c>
      <c r="UR7" s="11">
        <v>0</v>
      </c>
      <c r="US7" s="11">
        <v>0</v>
      </c>
      <c r="UT7" s="11">
        <v>0</v>
      </c>
      <c r="UU7" s="11">
        <v>0</v>
      </c>
      <c r="UV7" s="11">
        <v>1</v>
      </c>
      <c r="UW7" s="11">
        <v>1</v>
      </c>
      <c r="UX7" s="11">
        <v>1</v>
      </c>
      <c r="UY7" s="11">
        <v>1</v>
      </c>
      <c r="UZ7" s="11">
        <v>1</v>
      </c>
      <c r="VA7" s="11">
        <v>1</v>
      </c>
      <c r="VB7" s="11">
        <v>1</v>
      </c>
      <c r="VC7" s="11">
        <v>1</v>
      </c>
      <c r="VD7" s="11">
        <v>1</v>
      </c>
      <c r="VE7" s="11">
        <v>1</v>
      </c>
      <c r="VF7" s="11">
        <v>1</v>
      </c>
      <c r="VG7" s="11">
        <v>1</v>
      </c>
      <c r="VH7" s="11">
        <v>0</v>
      </c>
      <c r="VI7" s="11">
        <v>0</v>
      </c>
      <c r="VJ7" s="11">
        <v>0</v>
      </c>
      <c r="VK7" s="11">
        <v>0</v>
      </c>
      <c r="VL7" s="11">
        <v>0</v>
      </c>
      <c r="VM7" s="11">
        <v>0</v>
      </c>
      <c r="VN7" s="11">
        <v>0</v>
      </c>
      <c r="VO7" s="11">
        <v>0</v>
      </c>
      <c r="VP7" s="11">
        <v>0</v>
      </c>
      <c r="VQ7" s="11">
        <v>0</v>
      </c>
      <c r="VR7" s="11">
        <v>0</v>
      </c>
      <c r="VS7" s="11">
        <v>0</v>
      </c>
      <c r="VT7" s="11">
        <v>1</v>
      </c>
      <c r="VU7" s="11">
        <v>1</v>
      </c>
      <c r="VV7" s="11">
        <v>1</v>
      </c>
      <c r="VW7" s="11">
        <v>1</v>
      </c>
      <c r="VX7" s="11">
        <v>1</v>
      </c>
      <c r="VY7" s="11">
        <v>1</v>
      </c>
      <c r="VZ7" s="11">
        <v>1</v>
      </c>
      <c r="WA7" s="11">
        <v>1</v>
      </c>
      <c r="WB7" s="11">
        <v>1</v>
      </c>
      <c r="WC7" s="11">
        <v>1</v>
      </c>
      <c r="WD7" s="11">
        <v>1</v>
      </c>
      <c r="WE7" s="11">
        <v>1</v>
      </c>
      <c r="WF7" s="11">
        <v>0</v>
      </c>
      <c r="WG7" s="11">
        <v>0</v>
      </c>
      <c r="WH7" s="11">
        <v>0</v>
      </c>
      <c r="WI7" s="11">
        <v>0</v>
      </c>
      <c r="WJ7" s="11">
        <v>0</v>
      </c>
      <c r="WK7" s="11">
        <v>0</v>
      </c>
      <c r="WL7" s="11">
        <v>0</v>
      </c>
      <c r="WM7" s="11">
        <v>0</v>
      </c>
      <c r="WN7" s="11">
        <v>0</v>
      </c>
      <c r="WO7" s="11">
        <v>0</v>
      </c>
      <c r="WP7" s="11">
        <v>0</v>
      </c>
      <c r="WQ7" s="11">
        <v>0</v>
      </c>
      <c r="WR7" s="11">
        <v>1</v>
      </c>
      <c r="WS7" s="11">
        <v>1</v>
      </c>
      <c r="WT7" s="11">
        <v>1</v>
      </c>
      <c r="WU7" s="11">
        <v>1</v>
      </c>
      <c r="WV7" s="11">
        <v>1</v>
      </c>
      <c r="WW7" s="11">
        <v>1</v>
      </c>
      <c r="WX7" s="11">
        <v>1</v>
      </c>
      <c r="WY7" s="11">
        <v>1</v>
      </c>
      <c r="WZ7" s="11">
        <v>1</v>
      </c>
      <c r="XA7" s="11">
        <v>1</v>
      </c>
      <c r="XB7" s="11">
        <v>1</v>
      </c>
      <c r="XC7" s="11">
        <v>1</v>
      </c>
      <c r="XD7" s="11">
        <v>0</v>
      </c>
      <c r="XE7" s="11">
        <v>0</v>
      </c>
      <c r="XF7" s="11">
        <v>0</v>
      </c>
      <c r="XG7" s="11">
        <v>0</v>
      </c>
      <c r="XH7" s="11">
        <v>0</v>
      </c>
      <c r="XI7" s="11">
        <v>0</v>
      </c>
      <c r="XJ7" s="11">
        <v>0</v>
      </c>
      <c r="XK7" s="11">
        <v>0</v>
      </c>
      <c r="XL7" s="11">
        <v>0</v>
      </c>
      <c r="XM7" s="11">
        <v>0</v>
      </c>
      <c r="XN7" s="11">
        <v>0</v>
      </c>
      <c r="XO7" s="11">
        <v>0</v>
      </c>
      <c r="XP7" s="11">
        <v>1</v>
      </c>
      <c r="XQ7" s="11">
        <v>1</v>
      </c>
      <c r="XR7" s="11">
        <v>1</v>
      </c>
      <c r="XS7" s="11">
        <v>1</v>
      </c>
      <c r="XT7" s="11">
        <v>1</v>
      </c>
      <c r="XU7" s="11">
        <v>1</v>
      </c>
      <c r="XV7" s="11">
        <v>1</v>
      </c>
      <c r="XW7" s="11">
        <v>1</v>
      </c>
      <c r="XX7" s="11">
        <v>1</v>
      </c>
      <c r="XY7" s="11">
        <v>1</v>
      </c>
      <c r="XZ7" s="11">
        <v>1</v>
      </c>
      <c r="YA7" s="11">
        <v>1</v>
      </c>
      <c r="YB7" s="11">
        <v>0</v>
      </c>
      <c r="YC7" s="11">
        <v>0</v>
      </c>
      <c r="YD7" s="11">
        <v>0</v>
      </c>
      <c r="YE7" s="11">
        <v>0</v>
      </c>
      <c r="YF7" s="11">
        <v>0</v>
      </c>
      <c r="YG7" s="11">
        <v>0</v>
      </c>
      <c r="YH7" s="11">
        <v>0</v>
      </c>
      <c r="YI7" s="11">
        <v>0</v>
      </c>
      <c r="YJ7" s="11">
        <v>0</v>
      </c>
      <c r="YK7" s="11">
        <v>0</v>
      </c>
      <c r="YL7" s="11">
        <v>0</v>
      </c>
      <c r="YM7" s="11">
        <v>0</v>
      </c>
      <c r="YN7" s="11">
        <v>1</v>
      </c>
      <c r="YO7" s="11">
        <v>1</v>
      </c>
      <c r="YP7" s="11">
        <v>1</v>
      </c>
      <c r="YQ7" s="11">
        <v>1</v>
      </c>
      <c r="YR7" s="11">
        <v>1</v>
      </c>
      <c r="YS7" s="11">
        <v>1</v>
      </c>
      <c r="YT7" s="11">
        <v>1</v>
      </c>
      <c r="YU7" s="11">
        <v>1</v>
      </c>
      <c r="YV7" s="11">
        <v>1</v>
      </c>
      <c r="YW7" s="11">
        <v>1</v>
      </c>
      <c r="YX7" s="11">
        <v>1</v>
      </c>
      <c r="YY7" s="11">
        <v>1</v>
      </c>
      <c r="YZ7" s="11">
        <v>0</v>
      </c>
      <c r="ZA7" s="11">
        <v>0</v>
      </c>
      <c r="ZB7" s="11">
        <v>0</v>
      </c>
      <c r="ZC7" s="11">
        <v>0</v>
      </c>
      <c r="ZD7" s="11">
        <v>0</v>
      </c>
    </row>
    <row r="8" spans="1:680" x14ac:dyDescent="0.25">
      <c r="A8">
        <v>1</v>
      </c>
      <c r="B8" s="9">
        <v>2</v>
      </c>
      <c r="C8" s="11">
        <v>0</v>
      </c>
      <c r="D8" s="1">
        <v>97.05</v>
      </c>
      <c r="E8" s="1">
        <v>1759</v>
      </c>
      <c r="F8">
        <f t="shared" ref="F8:F71" si="0">E8/D8</f>
        <v>18.124678001030397</v>
      </c>
      <c r="G8">
        <v>18.124678001030397</v>
      </c>
      <c r="I8" s="1">
        <v>95.6</v>
      </c>
      <c r="J8" s="1">
        <v>97.05</v>
      </c>
      <c r="K8" s="1">
        <v>97.15</v>
      </c>
      <c r="L8" s="1">
        <v>98.79</v>
      </c>
      <c r="M8" s="1">
        <v>98.51</v>
      </c>
      <c r="N8" s="1">
        <v>99.59</v>
      </c>
      <c r="O8" s="1">
        <v>100.27</v>
      </c>
      <c r="P8" s="1">
        <v>94.37</v>
      </c>
      <c r="Q8" s="1">
        <v>94.98</v>
      </c>
      <c r="R8" s="1">
        <v>97.76</v>
      </c>
      <c r="S8" s="1">
        <v>97.92</v>
      </c>
      <c r="T8" s="1">
        <v>104.53</v>
      </c>
      <c r="U8" s="1">
        <v>105.05</v>
      </c>
      <c r="V8" s="1">
        <v>106.52</v>
      </c>
      <c r="W8" s="1">
        <v>106.21</v>
      </c>
      <c r="X8" s="1">
        <v>102.29</v>
      </c>
      <c r="Y8" s="1">
        <v>92.56</v>
      </c>
      <c r="Z8" s="1">
        <v>94.62</v>
      </c>
      <c r="AA8" s="1">
        <v>93.45</v>
      </c>
      <c r="AB8" s="1">
        <v>85.75</v>
      </c>
      <c r="AC8" s="1">
        <v>80.84</v>
      </c>
      <c r="AD8" s="1">
        <v>82.68</v>
      </c>
      <c r="AE8" s="1">
        <v>86.04</v>
      </c>
      <c r="AF8" s="1">
        <v>92.58</v>
      </c>
      <c r="AG8" s="1">
        <v>94.08</v>
      </c>
      <c r="AH8" s="1">
        <v>96.28</v>
      </c>
      <c r="AI8" s="1">
        <v>98.88</v>
      </c>
      <c r="AJ8" s="1">
        <v>98.58</v>
      </c>
      <c r="AK8" s="1">
        <v>98.79</v>
      </c>
      <c r="AL8" s="1">
        <v>97.57</v>
      </c>
      <c r="AM8" s="1">
        <v>100.13</v>
      </c>
      <c r="AN8" s="1">
        <v>93.97</v>
      </c>
      <c r="AO8" s="1">
        <v>93.72</v>
      </c>
      <c r="AP8" s="1">
        <v>97.14</v>
      </c>
      <c r="AQ8" s="1">
        <v>97.66</v>
      </c>
      <c r="AR8" s="1">
        <v>104.93</v>
      </c>
      <c r="AS8" s="1">
        <v>105.63</v>
      </c>
      <c r="AT8" s="1">
        <v>106.68</v>
      </c>
      <c r="AU8" s="1">
        <v>105.59</v>
      </c>
      <c r="AV8" s="1">
        <v>100.48</v>
      </c>
      <c r="AW8" s="1">
        <v>95.51</v>
      </c>
      <c r="AX8" s="1">
        <v>93.39</v>
      </c>
      <c r="AY8" s="1">
        <v>92.14</v>
      </c>
      <c r="AZ8" s="1">
        <v>88.76</v>
      </c>
      <c r="BA8" s="1">
        <v>80.11</v>
      </c>
      <c r="BB8" s="1">
        <v>82.39</v>
      </c>
      <c r="BC8" s="1">
        <v>85.44</v>
      </c>
      <c r="BD8" s="1">
        <v>91.31</v>
      </c>
      <c r="BE8" s="1">
        <v>93.61</v>
      </c>
      <c r="BF8" s="1">
        <v>96.64</v>
      </c>
      <c r="BG8" s="1">
        <v>98.43</v>
      </c>
      <c r="BH8" s="1">
        <v>98.86</v>
      </c>
      <c r="BI8" s="1">
        <v>99.09</v>
      </c>
      <c r="BJ8" s="1">
        <v>98.22</v>
      </c>
      <c r="BK8" s="1">
        <v>98.21</v>
      </c>
      <c r="BL8" s="1">
        <v>95.14</v>
      </c>
      <c r="BM8" s="1">
        <v>91.9</v>
      </c>
      <c r="BN8" s="1">
        <v>95.99</v>
      </c>
      <c r="BO8" s="1">
        <v>96.22</v>
      </c>
      <c r="BP8" s="1">
        <v>102.23</v>
      </c>
      <c r="BQ8" s="1">
        <v>103.44</v>
      </c>
      <c r="BR8" s="1">
        <v>103.19</v>
      </c>
      <c r="BS8" s="1">
        <v>99.65</v>
      </c>
      <c r="BT8" s="1">
        <v>93.51</v>
      </c>
      <c r="BU8" s="1">
        <v>88.53</v>
      </c>
      <c r="BV8" s="1">
        <v>93.45</v>
      </c>
      <c r="BW8" s="1">
        <v>93.82</v>
      </c>
      <c r="BX8" s="1">
        <v>87.45</v>
      </c>
      <c r="BY8" s="1">
        <v>78.290000000000006</v>
      </c>
      <c r="BZ8" s="1">
        <v>80.459999999999994</v>
      </c>
      <c r="CA8" s="1">
        <v>82.66</v>
      </c>
      <c r="CB8" s="1">
        <v>85.18</v>
      </c>
      <c r="CC8" s="1">
        <v>90.61</v>
      </c>
      <c r="CD8" s="1">
        <v>94.65</v>
      </c>
      <c r="CE8" s="1">
        <v>97</v>
      </c>
      <c r="CF8" s="1">
        <v>97.19</v>
      </c>
      <c r="CG8" s="1">
        <v>97.71</v>
      </c>
      <c r="CH8" s="1">
        <v>97.08</v>
      </c>
      <c r="CI8" s="1">
        <v>98.18</v>
      </c>
      <c r="CJ8" s="1">
        <v>100.29</v>
      </c>
      <c r="CK8" s="1">
        <v>93.94</v>
      </c>
      <c r="CL8" s="1">
        <v>96.94</v>
      </c>
      <c r="CM8" s="1">
        <v>95.95</v>
      </c>
      <c r="CN8" s="1">
        <v>99.23</v>
      </c>
      <c r="CO8" s="1">
        <v>100.45</v>
      </c>
      <c r="CP8" s="1">
        <v>97.98</v>
      </c>
      <c r="CQ8" s="1">
        <v>97.46</v>
      </c>
      <c r="CR8" s="1">
        <v>96.21</v>
      </c>
      <c r="CS8" s="1">
        <v>96.61</v>
      </c>
      <c r="CT8" s="1">
        <v>94.67</v>
      </c>
      <c r="CU8" s="1">
        <v>94.15</v>
      </c>
      <c r="CV8" s="1">
        <v>88.74</v>
      </c>
      <c r="CW8" s="1">
        <v>82.32</v>
      </c>
      <c r="CX8" s="1">
        <v>83.45</v>
      </c>
      <c r="CY8" s="1">
        <v>84.7</v>
      </c>
      <c r="CZ8" s="1">
        <v>80.89</v>
      </c>
      <c r="DA8" s="1">
        <v>83.65</v>
      </c>
      <c r="DB8" s="1">
        <v>90.12</v>
      </c>
      <c r="DC8" s="1">
        <v>95.52</v>
      </c>
      <c r="DD8" s="1">
        <v>97.8</v>
      </c>
      <c r="DE8" s="1">
        <v>97.91</v>
      </c>
      <c r="DF8" s="1">
        <v>96.93</v>
      </c>
      <c r="DG8" s="1">
        <v>102.55</v>
      </c>
      <c r="DH8" s="1">
        <v>102.73</v>
      </c>
      <c r="DI8" s="1">
        <v>97.55</v>
      </c>
      <c r="DJ8" s="1">
        <v>99.47</v>
      </c>
      <c r="DK8" s="1">
        <v>95.41</v>
      </c>
      <c r="DL8" s="1">
        <v>99.4</v>
      </c>
      <c r="DM8" s="1">
        <v>97.67</v>
      </c>
      <c r="DN8" s="1">
        <v>102.91</v>
      </c>
      <c r="DO8" s="1">
        <v>106.73</v>
      </c>
      <c r="DP8" s="1">
        <v>105.98</v>
      </c>
      <c r="DQ8" s="1">
        <v>101.44</v>
      </c>
      <c r="DR8" s="1">
        <v>99.22</v>
      </c>
      <c r="DS8" s="1">
        <v>96.5</v>
      </c>
      <c r="DT8" s="1">
        <v>90.58</v>
      </c>
      <c r="DU8" s="1">
        <v>83.2</v>
      </c>
      <c r="DV8" s="1">
        <v>87.65</v>
      </c>
      <c r="DW8" s="1">
        <v>87.47</v>
      </c>
      <c r="DX8" s="1">
        <v>82.2</v>
      </c>
      <c r="DY8" s="1">
        <v>85.04</v>
      </c>
      <c r="DZ8" s="1">
        <v>92.56</v>
      </c>
      <c r="EA8" s="1">
        <v>97.33</v>
      </c>
      <c r="EB8" s="1">
        <v>98.02</v>
      </c>
      <c r="EC8" s="1">
        <v>97.55</v>
      </c>
      <c r="ED8" s="1">
        <v>98.13</v>
      </c>
      <c r="EE8" s="1">
        <v>99.29</v>
      </c>
      <c r="EF8" s="1">
        <v>95.77</v>
      </c>
      <c r="EG8" s="1">
        <v>94.2</v>
      </c>
      <c r="EH8" s="1">
        <v>95.48</v>
      </c>
      <c r="EI8" s="1">
        <v>97.74</v>
      </c>
      <c r="EJ8" s="1">
        <v>101.67</v>
      </c>
      <c r="EK8" s="1">
        <v>106</v>
      </c>
      <c r="EL8" s="1">
        <v>73.150000000000006</v>
      </c>
      <c r="EM8" s="1">
        <v>106.22</v>
      </c>
      <c r="EN8" s="1">
        <v>103.87</v>
      </c>
      <c r="EO8" s="1">
        <v>95.89</v>
      </c>
      <c r="EP8" s="1">
        <v>95.7</v>
      </c>
      <c r="EQ8" s="1">
        <v>96.5</v>
      </c>
      <c r="ER8" s="1">
        <v>91.48</v>
      </c>
      <c r="ES8" s="1">
        <v>82.11</v>
      </c>
      <c r="ET8" s="1">
        <v>82.67</v>
      </c>
      <c r="EU8" s="1">
        <v>88.91</v>
      </c>
      <c r="EV8" s="1">
        <v>92</v>
      </c>
      <c r="EW8" s="1">
        <v>94.23</v>
      </c>
      <c r="EX8" s="1">
        <v>97.3</v>
      </c>
      <c r="EY8" s="1">
        <v>97.68</v>
      </c>
      <c r="EZ8" s="1">
        <v>97.57</v>
      </c>
      <c r="FA8" s="1">
        <v>99.61</v>
      </c>
      <c r="FB8" s="1">
        <v>97.54</v>
      </c>
      <c r="FC8" s="1">
        <v>100.46</v>
      </c>
      <c r="FD8" s="1">
        <v>96.26</v>
      </c>
      <c r="FE8" s="1">
        <v>90.63</v>
      </c>
      <c r="FF8" s="1">
        <v>94.93</v>
      </c>
      <c r="FG8" s="1">
        <v>97.48</v>
      </c>
      <c r="FH8" s="1">
        <v>100.55</v>
      </c>
      <c r="FI8" s="1">
        <v>96.56</v>
      </c>
      <c r="FJ8" s="1">
        <v>105.75</v>
      </c>
      <c r="FK8" s="1">
        <v>104.51</v>
      </c>
      <c r="FL8" s="1">
        <v>102.2</v>
      </c>
      <c r="FM8" s="1">
        <v>96.9</v>
      </c>
      <c r="FN8" s="1">
        <v>93.73</v>
      </c>
      <c r="FO8" s="1">
        <v>90.55</v>
      </c>
      <c r="FP8" s="1">
        <v>87.38</v>
      </c>
      <c r="FQ8" s="1">
        <v>79.260000000000005</v>
      </c>
      <c r="FR8" s="1">
        <v>81.98</v>
      </c>
      <c r="FS8" s="1">
        <v>88.18</v>
      </c>
      <c r="FT8" s="1">
        <v>91.44</v>
      </c>
      <c r="FU8" s="1">
        <v>94.94</v>
      </c>
      <c r="FV8" s="1">
        <v>96.62</v>
      </c>
      <c r="FW8" s="1">
        <v>97.88</v>
      </c>
      <c r="FX8" s="1">
        <v>98.44</v>
      </c>
      <c r="FY8" s="1">
        <v>98.73</v>
      </c>
      <c r="FZ8" s="1">
        <v>97.44</v>
      </c>
      <c r="GA8" s="1">
        <v>99.1</v>
      </c>
      <c r="GB8" s="1">
        <v>95.01</v>
      </c>
      <c r="GC8" s="1">
        <v>90.67</v>
      </c>
      <c r="GD8" s="1">
        <v>94.97</v>
      </c>
      <c r="GE8" s="1">
        <v>95.48</v>
      </c>
      <c r="GF8" s="1">
        <v>100.49</v>
      </c>
      <c r="GG8" s="1">
        <v>101.68</v>
      </c>
      <c r="GH8" s="1">
        <v>104.16</v>
      </c>
      <c r="GI8" s="1">
        <v>103.9</v>
      </c>
      <c r="GJ8" s="1">
        <v>102.21</v>
      </c>
      <c r="GK8" s="1">
        <v>95.19</v>
      </c>
      <c r="GL8" s="1">
        <v>92.94</v>
      </c>
      <c r="GM8" s="1">
        <v>93.98</v>
      </c>
      <c r="GN8" s="1">
        <v>91.55</v>
      </c>
      <c r="GO8" s="1">
        <v>100.12</v>
      </c>
      <c r="GP8" s="1">
        <v>83.51</v>
      </c>
      <c r="GQ8" s="1">
        <v>86.9</v>
      </c>
      <c r="GR8" s="1">
        <v>91.41</v>
      </c>
      <c r="GS8" s="1">
        <v>93.55</v>
      </c>
      <c r="GT8" s="1">
        <v>95.84</v>
      </c>
      <c r="GU8" s="1">
        <v>96.65</v>
      </c>
      <c r="GV8" s="1">
        <v>97.04</v>
      </c>
      <c r="GW8" s="1">
        <v>97.83</v>
      </c>
      <c r="GX8" s="1">
        <v>97.03</v>
      </c>
      <c r="GY8" s="1">
        <v>99.02</v>
      </c>
      <c r="GZ8" s="1">
        <v>95.03</v>
      </c>
      <c r="HA8" s="1">
        <v>89.54</v>
      </c>
      <c r="HB8" s="1">
        <v>93.21</v>
      </c>
      <c r="HC8" s="1">
        <v>97</v>
      </c>
      <c r="HD8" s="1">
        <v>102.47</v>
      </c>
      <c r="HE8" s="1">
        <v>104.99</v>
      </c>
      <c r="HF8" s="1">
        <v>105.98</v>
      </c>
      <c r="HG8" s="1">
        <v>104.16</v>
      </c>
      <c r="HH8" s="1">
        <v>99.1</v>
      </c>
      <c r="HI8" s="1">
        <v>93.23</v>
      </c>
      <c r="HJ8" s="1">
        <v>92.72</v>
      </c>
      <c r="HK8" s="1">
        <v>92</v>
      </c>
      <c r="HL8" s="1">
        <v>91.02</v>
      </c>
      <c r="HM8" s="1">
        <v>79.959999999999994</v>
      </c>
      <c r="HN8" s="1">
        <v>82.73</v>
      </c>
      <c r="HO8" s="1">
        <v>86.83</v>
      </c>
      <c r="HP8" s="1">
        <v>90.71</v>
      </c>
      <c r="HQ8" s="1">
        <v>94</v>
      </c>
      <c r="HR8" s="1">
        <v>96.31</v>
      </c>
      <c r="HS8" s="1">
        <v>98.2</v>
      </c>
      <c r="HT8" s="1">
        <v>98.2</v>
      </c>
      <c r="HU8" s="1">
        <v>97.67</v>
      </c>
      <c r="HV8" s="1">
        <v>96.92</v>
      </c>
      <c r="HW8" s="1">
        <v>96.25</v>
      </c>
      <c r="HX8" s="1">
        <v>90.54</v>
      </c>
      <c r="HY8" s="1">
        <v>88.95</v>
      </c>
      <c r="HZ8" s="1">
        <v>93.44</v>
      </c>
      <c r="IA8" s="1">
        <v>95.97</v>
      </c>
      <c r="IB8" s="1">
        <v>101.5</v>
      </c>
      <c r="IC8" s="1">
        <v>102.49</v>
      </c>
      <c r="ID8" s="1">
        <v>104.49</v>
      </c>
      <c r="IE8" s="1">
        <v>99.43</v>
      </c>
      <c r="IF8" s="1">
        <v>96.45</v>
      </c>
      <c r="IG8" s="1">
        <v>92.97</v>
      </c>
      <c r="IH8" s="1">
        <v>94.18</v>
      </c>
      <c r="II8" s="1">
        <v>94.72</v>
      </c>
      <c r="IJ8" s="1">
        <v>91.53</v>
      </c>
      <c r="IK8" s="1">
        <v>77.349999999999994</v>
      </c>
      <c r="IL8" s="1">
        <v>82.19</v>
      </c>
      <c r="IM8" s="1">
        <v>84.7</v>
      </c>
      <c r="IN8" s="1">
        <v>86.4</v>
      </c>
      <c r="IO8" s="1">
        <v>90.95</v>
      </c>
      <c r="IP8" s="1">
        <v>94.42</v>
      </c>
      <c r="IQ8" s="1">
        <v>96.86</v>
      </c>
      <c r="IR8" s="1">
        <v>97.27</v>
      </c>
      <c r="IS8" s="1">
        <v>98.22</v>
      </c>
      <c r="IT8" s="1">
        <v>96.41</v>
      </c>
      <c r="IU8" s="1">
        <v>97.3</v>
      </c>
      <c r="IV8" s="1">
        <v>95.1</v>
      </c>
      <c r="IW8" s="1">
        <v>92.9</v>
      </c>
      <c r="IX8" s="1">
        <v>90.23</v>
      </c>
      <c r="IY8" s="1">
        <v>96</v>
      </c>
      <c r="IZ8" s="1">
        <v>101.25</v>
      </c>
      <c r="JA8" s="1">
        <v>99.47</v>
      </c>
      <c r="JB8" s="1">
        <v>98.65</v>
      </c>
      <c r="JC8" s="1">
        <v>98.94</v>
      </c>
      <c r="JD8" s="1">
        <v>97.67</v>
      </c>
      <c r="JE8" s="1">
        <v>99.97</v>
      </c>
      <c r="JF8" s="1">
        <v>99.2</v>
      </c>
      <c r="JG8" s="1">
        <v>101.51</v>
      </c>
      <c r="JH8" s="1">
        <v>102.71</v>
      </c>
      <c r="JI8" s="1">
        <v>90.13</v>
      </c>
      <c r="JJ8" s="1">
        <v>83.88</v>
      </c>
      <c r="JK8" s="1">
        <v>84.86</v>
      </c>
      <c r="JL8" s="1">
        <v>88.42</v>
      </c>
      <c r="JM8" s="1">
        <v>76.459999999999994</v>
      </c>
      <c r="JN8" s="1">
        <v>91.77</v>
      </c>
      <c r="JO8" s="1">
        <v>94.93</v>
      </c>
      <c r="JP8" s="1">
        <v>98.12</v>
      </c>
      <c r="JQ8" s="1">
        <v>99</v>
      </c>
      <c r="JR8" s="1">
        <v>97.38</v>
      </c>
      <c r="JS8" s="1">
        <v>99.45</v>
      </c>
      <c r="JT8" s="1">
        <v>97.99</v>
      </c>
      <c r="JU8" s="1">
        <v>89.55</v>
      </c>
      <c r="JV8" s="1">
        <v>96.83</v>
      </c>
      <c r="JW8" s="1">
        <v>94.96</v>
      </c>
      <c r="JX8" s="1">
        <v>96.95</v>
      </c>
      <c r="JY8" s="1">
        <v>98.93</v>
      </c>
      <c r="JZ8" s="1">
        <v>103.85</v>
      </c>
      <c r="KA8" s="1">
        <v>105.22</v>
      </c>
      <c r="KB8" s="1">
        <v>105.44</v>
      </c>
      <c r="KC8" s="1">
        <v>102.07</v>
      </c>
      <c r="KD8" s="1">
        <v>101.23</v>
      </c>
      <c r="KE8" s="1">
        <v>98.22</v>
      </c>
      <c r="KF8" s="1">
        <v>94.41</v>
      </c>
      <c r="KG8" s="1">
        <v>84.74</v>
      </c>
      <c r="KH8" s="1">
        <v>88.66</v>
      </c>
      <c r="KI8" s="1">
        <v>87.98</v>
      </c>
      <c r="KJ8" s="1">
        <v>84.73</v>
      </c>
      <c r="KK8" s="1">
        <v>86.27</v>
      </c>
      <c r="KL8" s="1">
        <v>93.41</v>
      </c>
      <c r="KM8" s="1">
        <v>96.72</v>
      </c>
      <c r="KN8" s="1">
        <v>96.5</v>
      </c>
      <c r="KO8" s="1">
        <v>97.93</v>
      </c>
      <c r="KP8" s="1">
        <v>97.47</v>
      </c>
      <c r="KQ8" s="1">
        <v>97.11</v>
      </c>
      <c r="KR8" s="1">
        <v>90.49</v>
      </c>
      <c r="KS8" s="1">
        <v>87.96</v>
      </c>
      <c r="KT8" s="1">
        <v>95.96</v>
      </c>
      <c r="KU8" s="1">
        <v>99.17</v>
      </c>
      <c r="KV8" s="1">
        <v>103.95</v>
      </c>
      <c r="KW8" s="1">
        <v>106.72</v>
      </c>
      <c r="KX8" s="1">
        <v>106.97</v>
      </c>
      <c r="KY8" s="1">
        <v>105.46</v>
      </c>
      <c r="KZ8" s="1">
        <v>102.2</v>
      </c>
      <c r="LA8" s="1">
        <v>96.17</v>
      </c>
      <c r="LB8" s="1">
        <v>94.73</v>
      </c>
      <c r="LC8" s="1">
        <v>88.63</v>
      </c>
      <c r="LD8" s="1">
        <v>89.27</v>
      </c>
      <c r="LE8" s="1">
        <v>79.14</v>
      </c>
      <c r="LF8" s="1">
        <v>82.96</v>
      </c>
      <c r="LG8" s="1">
        <v>90.41</v>
      </c>
      <c r="LH8" s="1">
        <v>91.7</v>
      </c>
      <c r="LI8" s="1">
        <v>94.7</v>
      </c>
      <c r="LJ8" s="1">
        <v>95.9</v>
      </c>
      <c r="LK8" s="1">
        <v>98.36</v>
      </c>
      <c r="LL8" s="1">
        <v>98.51</v>
      </c>
      <c r="LM8" s="1">
        <v>97.83</v>
      </c>
      <c r="LN8" s="1">
        <v>98.38</v>
      </c>
      <c r="LO8" s="1">
        <v>95.99</v>
      </c>
      <c r="LP8" s="1">
        <v>89.89</v>
      </c>
      <c r="LQ8" s="1">
        <v>88.01</v>
      </c>
      <c r="LR8" s="1">
        <v>94.49</v>
      </c>
      <c r="LS8" s="1">
        <v>97.48</v>
      </c>
      <c r="LT8" s="1">
        <v>102.89</v>
      </c>
      <c r="LU8" s="1">
        <v>105.46</v>
      </c>
      <c r="LV8" s="1">
        <v>106.68</v>
      </c>
      <c r="LW8" s="1">
        <v>104.12</v>
      </c>
      <c r="LX8" s="1">
        <v>102.45</v>
      </c>
      <c r="LY8" s="1">
        <v>95.67</v>
      </c>
      <c r="LZ8" s="1">
        <v>92.7</v>
      </c>
      <c r="MA8" s="1">
        <v>95.2</v>
      </c>
      <c r="MB8" s="1">
        <v>87.8</v>
      </c>
      <c r="MC8" s="1">
        <v>75.849999999999994</v>
      </c>
      <c r="MD8" s="1">
        <v>82.93</v>
      </c>
      <c r="ME8" s="1">
        <v>87.29</v>
      </c>
      <c r="MF8" s="1">
        <v>90.94</v>
      </c>
      <c r="MG8" s="1">
        <v>93.55</v>
      </c>
      <c r="MH8" s="1">
        <v>98</v>
      </c>
      <c r="MI8" s="1">
        <v>98.22</v>
      </c>
      <c r="MJ8" s="1">
        <v>96.92</v>
      </c>
      <c r="MK8" s="1">
        <v>96.9</v>
      </c>
      <c r="ML8" s="1">
        <v>97.55</v>
      </c>
      <c r="MM8" s="1">
        <v>96.74</v>
      </c>
      <c r="MN8" s="1">
        <v>89.98</v>
      </c>
      <c r="MO8" s="1">
        <v>85.5</v>
      </c>
      <c r="MP8" s="1">
        <v>93.25</v>
      </c>
      <c r="MQ8" s="1">
        <v>94.99</v>
      </c>
      <c r="MR8" s="1">
        <v>102.25</v>
      </c>
      <c r="MS8" s="1">
        <v>103.96</v>
      </c>
      <c r="MT8" s="1">
        <v>104.71</v>
      </c>
      <c r="MU8" s="1">
        <v>103.93</v>
      </c>
      <c r="MV8" s="1">
        <v>99.39</v>
      </c>
      <c r="MW8" s="1">
        <v>94.71</v>
      </c>
      <c r="MX8" s="1">
        <v>92</v>
      </c>
      <c r="MY8" s="1">
        <v>91.47</v>
      </c>
      <c r="MZ8" s="1">
        <v>89.24</v>
      </c>
      <c r="NA8" s="1">
        <v>82.98</v>
      </c>
      <c r="NB8" s="1">
        <v>75.739999999999995</v>
      </c>
      <c r="NC8" s="1">
        <v>84.42</v>
      </c>
      <c r="ND8" s="1">
        <v>89.19</v>
      </c>
      <c r="NE8" s="1">
        <v>92.66</v>
      </c>
      <c r="NF8" s="1">
        <v>94.7</v>
      </c>
      <c r="NG8" s="1">
        <v>97.45</v>
      </c>
      <c r="NH8" s="1">
        <v>99.23</v>
      </c>
      <c r="NI8" s="1">
        <v>97.95</v>
      </c>
      <c r="NJ8" s="1">
        <v>97.78</v>
      </c>
      <c r="NK8" s="1">
        <v>98.15</v>
      </c>
      <c r="NL8" s="1">
        <v>97.76</v>
      </c>
      <c r="NM8" s="1">
        <v>87.33</v>
      </c>
      <c r="NN8" s="1">
        <v>94.73</v>
      </c>
      <c r="NO8" s="1">
        <v>96.93</v>
      </c>
      <c r="NP8" s="1">
        <v>101.6</v>
      </c>
      <c r="NQ8" s="1">
        <v>104.72</v>
      </c>
      <c r="NR8" s="1">
        <v>105</v>
      </c>
      <c r="NS8" s="1">
        <v>102.74</v>
      </c>
      <c r="NT8" s="1">
        <v>98.47</v>
      </c>
      <c r="NU8" s="1">
        <v>93.96</v>
      </c>
      <c r="NV8" s="1">
        <v>93.72</v>
      </c>
      <c r="NW8" s="1">
        <v>90</v>
      </c>
      <c r="NX8" s="1">
        <v>89.04</v>
      </c>
      <c r="NY8" s="1">
        <v>80.17</v>
      </c>
      <c r="NZ8" s="1">
        <v>82.74</v>
      </c>
      <c r="OA8" s="1">
        <v>87.51</v>
      </c>
      <c r="OB8" s="1">
        <v>89.96</v>
      </c>
      <c r="OC8" s="1">
        <v>92.31</v>
      </c>
      <c r="OD8" s="1">
        <v>95.4</v>
      </c>
      <c r="OE8" s="1">
        <v>97.68</v>
      </c>
      <c r="OF8" s="1">
        <v>97.94</v>
      </c>
      <c r="OG8" s="1">
        <v>99.65</v>
      </c>
      <c r="OH8" s="1">
        <v>97.05</v>
      </c>
      <c r="OI8" s="1">
        <v>92.33</v>
      </c>
      <c r="OJ8" s="1">
        <v>87.75</v>
      </c>
      <c r="OK8" s="1">
        <v>84.75</v>
      </c>
      <c r="OL8" s="1">
        <v>94.25</v>
      </c>
      <c r="OM8" s="1">
        <v>95.71</v>
      </c>
      <c r="ON8" s="1">
        <v>100.48</v>
      </c>
      <c r="OO8" s="1">
        <v>102.98</v>
      </c>
      <c r="OP8" s="1">
        <v>101.73</v>
      </c>
      <c r="OQ8" s="1">
        <v>99.59</v>
      </c>
      <c r="OR8" s="1">
        <v>95.99</v>
      </c>
      <c r="OS8" s="1">
        <v>92.44</v>
      </c>
      <c r="OT8" s="1">
        <v>93.17</v>
      </c>
      <c r="OU8" s="1">
        <v>93.22</v>
      </c>
      <c r="OV8" s="1">
        <v>89.66</v>
      </c>
      <c r="OW8" s="1">
        <v>79.97</v>
      </c>
      <c r="OX8" s="1">
        <v>79.94</v>
      </c>
      <c r="OY8" s="1">
        <v>84.15</v>
      </c>
      <c r="OZ8" s="1">
        <v>85.19</v>
      </c>
      <c r="PA8" s="1">
        <v>89.88</v>
      </c>
      <c r="PB8" s="1">
        <v>93.6</v>
      </c>
      <c r="PC8" s="1">
        <v>97.15</v>
      </c>
      <c r="PD8" s="1">
        <v>97.51</v>
      </c>
      <c r="PE8" s="1">
        <v>98.83</v>
      </c>
      <c r="PF8" s="1">
        <v>96.04</v>
      </c>
      <c r="PG8" s="1">
        <v>93.65</v>
      </c>
      <c r="PH8" s="1">
        <v>89.21</v>
      </c>
      <c r="PI8" s="1">
        <v>85.84</v>
      </c>
      <c r="PJ8" s="1">
        <v>94.74</v>
      </c>
      <c r="PK8" s="1">
        <v>95.72</v>
      </c>
      <c r="PL8" s="1">
        <v>99.01</v>
      </c>
      <c r="PM8" s="1">
        <v>98.66</v>
      </c>
      <c r="PN8" s="1">
        <v>97</v>
      </c>
      <c r="PO8" s="1">
        <v>94.48</v>
      </c>
      <c r="PP8" s="1">
        <v>93.22</v>
      </c>
      <c r="PQ8" s="1">
        <v>98</v>
      </c>
      <c r="PR8" s="1">
        <v>99.18</v>
      </c>
      <c r="PS8" s="1">
        <v>98.2</v>
      </c>
      <c r="PT8" s="1">
        <v>94.73</v>
      </c>
      <c r="PU8" s="1">
        <v>84.23</v>
      </c>
      <c r="PV8" s="1">
        <v>85.74</v>
      </c>
      <c r="PW8" s="1">
        <v>84.18</v>
      </c>
      <c r="PX8" s="1">
        <v>85.47</v>
      </c>
      <c r="PY8" s="1">
        <v>86.96</v>
      </c>
      <c r="PZ8" s="1">
        <v>91.14</v>
      </c>
      <c r="QA8" s="1">
        <v>96.07</v>
      </c>
      <c r="QB8" s="1">
        <v>95.75</v>
      </c>
      <c r="QC8" s="1">
        <v>97.58</v>
      </c>
      <c r="QD8" s="1">
        <v>95.89</v>
      </c>
      <c r="QE8" s="1">
        <v>97.32</v>
      </c>
      <c r="QF8" s="1">
        <v>92.53</v>
      </c>
      <c r="QG8" s="1">
        <v>93.31</v>
      </c>
      <c r="QH8" s="1">
        <v>98.45</v>
      </c>
      <c r="QI8" s="1">
        <v>96.48</v>
      </c>
      <c r="QJ8" s="1">
        <v>97.46</v>
      </c>
      <c r="QK8" s="1">
        <v>96.33</v>
      </c>
      <c r="QL8" s="1">
        <v>103.41</v>
      </c>
      <c r="QM8" s="1">
        <v>106.98</v>
      </c>
      <c r="QN8" s="1">
        <v>104.97</v>
      </c>
      <c r="QO8" s="1">
        <v>102.37</v>
      </c>
      <c r="QP8" s="1">
        <v>100.72</v>
      </c>
      <c r="QQ8" s="1">
        <v>98.41</v>
      </c>
      <c r="QR8" s="1">
        <v>93.25</v>
      </c>
      <c r="QS8" s="1">
        <v>84.2</v>
      </c>
      <c r="QT8" s="1">
        <v>88.44</v>
      </c>
      <c r="QU8" s="1">
        <v>88.47</v>
      </c>
      <c r="QV8" s="1">
        <v>86.96</v>
      </c>
      <c r="QW8" s="1">
        <v>89</v>
      </c>
      <c r="QX8" s="1">
        <v>95.41</v>
      </c>
      <c r="QY8" s="1">
        <v>97.57</v>
      </c>
      <c r="QZ8" s="1">
        <v>98.75</v>
      </c>
      <c r="RA8" s="1">
        <v>98.27</v>
      </c>
      <c r="RB8" s="1">
        <v>98.01</v>
      </c>
      <c r="RC8" s="1">
        <v>93.53</v>
      </c>
      <c r="RD8" s="1">
        <v>88.57</v>
      </c>
      <c r="RE8" s="1">
        <v>85.67</v>
      </c>
      <c r="RF8" s="1">
        <v>95.22</v>
      </c>
      <c r="RG8" s="1">
        <v>96.74</v>
      </c>
      <c r="RH8" s="1">
        <v>102.75</v>
      </c>
      <c r="RI8" s="1">
        <v>105.74</v>
      </c>
      <c r="RJ8" s="1">
        <v>105.97</v>
      </c>
      <c r="RK8" s="1">
        <v>104.69</v>
      </c>
      <c r="RL8" s="1">
        <v>100.4</v>
      </c>
      <c r="RM8" s="1">
        <v>94.48</v>
      </c>
      <c r="RN8" s="1">
        <v>86.87</v>
      </c>
      <c r="RO8" s="1">
        <v>90.5</v>
      </c>
      <c r="RP8" s="1">
        <v>88.48</v>
      </c>
      <c r="RQ8" s="1">
        <v>82.06</v>
      </c>
      <c r="RR8" s="1">
        <v>83.06</v>
      </c>
      <c r="RS8" s="1">
        <v>90.96</v>
      </c>
      <c r="RT8" s="1">
        <v>89.36</v>
      </c>
      <c r="RU8" s="1">
        <v>92.04</v>
      </c>
      <c r="RV8" s="1">
        <v>94.53</v>
      </c>
      <c r="RW8" s="1">
        <v>97.51</v>
      </c>
      <c r="RX8" s="1">
        <v>97.75</v>
      </c>
      <c r="RY8" s="1">
        <v>97.74</v>
      </c>
      <c r="RZ8" s="1">
        <v>97.27</v>
      </c>
      <c r="SA8" s="1">
        <v>95.04</v>
      </c>
      <c r="SB8" s="1">
        <v>88.82</v>
      </c>
      <c r="SC8" s="1">
        <v>87.07</v>
      </c>
      <c r="SD8" s="1">
        <v>95.73</v>
      </c>
      <c r="SE8" s="1">
        <v>96.98</v>
      </c>
      <c r="SF8" s="1">
        <v>102.96</v>
      </c>
      <c r="SG8" s="1">
        <v>105.22</v>
      </c>
      <c r="SH8" s="1">
        <v>103.25</v>
      </c>
      <c r="SI8" s="1">
        <v>101.23</v>
      </c>
      <c r="SJ8" s="1">
        <v>94.99</v>
      </c>
      <c r="SK8" s="1">
        <v>92.47</v>
      </c>
      <c r="SL8" s="1">
        <v>90.29</v>
      </c>
      <c r="SM8" s="1">
        <v>89.86</v>
      </c>
      <c r="SN8" s="1">
        <v>91.1</v>
      </c>
      <c r="SO8" s="1">
        <v>76.11</v>
      </c>
      <c r="SP8" s="1">
        <v>77.89</v>
      </c>
      <c r="SQ8" s="1">
        <v>81.599999999999994</v>
      </c>
      <c r="SR8" s="1">
        <v>83.11</v>
      </c>
      <c r="SS8" s="1">
        <v>88.65</v>
      </c>
      <c r="ST8" s="1">
        <v>94.41</v>
      </c>
      <c r="SU8" s="1">
        <v>97.67</v>
      </c>
      <c r="SV8" s="1">
        <v>98.46</v>
      </c>
      <c r="SW8" s="1">
        <v>97.94</v>
      </c>
      <c r="SX8" s="1">
        <v>96.75</v>
      </c>
      <c r="SY8" s="1">
        <v>97.08</v>
      </c>
      <c r="SZ8" s="1">
        <v>92.74</v>
      </c>
      <c r="TA8" s="1">
        <v>95.39</v>
      </c>
      <c r="TB8" s="1">
        <v>101.94</v>
      </c>
      <c r="TC8" s="1">
        <v>98.98</v>
      </c>
      <c r="TD8" s="1">
        <v>100.8</v>
      </c>
      <c r="TE8" s="1">
        <v>103.73</v>
      </c>
      <c r="TF8" s="1">
        <v>106.67</v>
      </c>
      <c r="TG8" s="1">
        <v>108.73</v>
      </c>
      <c r="TH8" s="1">
        <v>106.71</v>
      </c>
      <c r="TI8" s="1">
        <v>103.43</v>
      </c>
      <c r="TJ8" s="1">
        <v>101.51</v>
      </c>
      <c r="TK8" s="1">
        <v>98.92</v>
      </c>
      <c r="TL8" s="1">
        <v>92.98</v>
      </c>
      <c r="TM8" s="1">
        <v>85.39</v>
      </c>
      <c r="TN8" s="1">
        <v>89.74</v>
      </c>
      <c r="TO8" s="1">
        <v>88.19</v>
      </c>
      <c r="TP8" s="1">
        <v>81.39</v>
      </c>
      <c r="TQ8" s="1">
        <v>86.42</v>
      </c>
      <c r="TR8" s="1">
        <v>93.56</v>
      </c>
      <c r="TS8" s="1">
        <v>95.91</v>
      </c>
      <c r="TT8" s="1">
        <v>98.95</v>
      </c>
      <c r="TU8" s="1">
        <v>98.19</v>
      </c>
      <c r="TV8" s="1">
        <v>97.59</v>
      </c>
      <c r="TW8" s="1">
        <v>92.69</v>
      </c>
      <c r="TX8" s="1">
        <v>84.08</v>
      </c>
      <c r="TY8" s="1">
        <v>85.02</v>
      </c>
      <c r="TZ8" s="1">
        <v>95.67</v>
      </c>
      <c r="UA8" s="1">
        <v>97.75</v>
      </c>
      <c r="UB8" s="1">
        <v>103.76</v>
      </c>
      <c r="UC8" s="1">
        <v>106.46</v>
      </c>
      <c r="UD8" s="1">
        <v>106.22</v>
      </c>
      <c r="UE8" s="1">
        <v>104.72</v>
      </c>
      <c r="UF8" s="1">
        <v>101.44</v>
      </c>
      <c r="UG8" s="1">
        <v>95.11</v>
      </c>
      <c r="UH8" s="1">
        <v>95.21</v>
      </c>
      <c r="UI8" s="1">
        <v>79.59</v>
      </c>
      <c r="UJ8" s="1">
        <v>82.7</v>
      </c>
      <c r="UK8" s="1">
        <v>78.98</v>
      </c>
      <c r="UL8" s="1">
        <v>83.65</v>
      </c>
      <c r="UM8" s="1">
        <v>89.72</v>
      </c>
      <c r="UN8" s="1">
        <v>88.96</v>
      </c>
      <c r="UO8" s="1">
        <v>93.85</v>
      </c>
      <c r="UP8" s="1">
        <v>95.57</v>
      </c>
      <c r="UQ8" s="1">
        <v>96.57</v>
      </c>
      <c r="UR8" s="1">
        <v>97.99</v>
      </c>
      <c r="US8" s="1">
        <v>98.02</v>
      </c>
      <c r="UT8" s="1">
        <v>97.19</v>
      </c>
      <c r="UU8" s="1">
        <v>94.09</v>
      </c>
      <c r="UV8" s="1">
        <v>86.91</v>
      </c>
      <c r="UW8" s="1">
        <v>85.83</v>
      </c>
      <c r="UX8" s="1">
        <v>96.97</v>
      </c>
      <c r="UY8" s="1">
        <v>97.49</v>
      </c>
      <c r="UZ8" s="1">
        <v>102.55</v>
      </c>
      <c r="VA8" s="1">
        <v>105.5</v>
      </c>
      <c r="VB8" s="1">
        <v>104.47</v>
      </c>
      <c r="VC8" s="1">
        <v>102.14</v>
      </c>
      <c r="VD8" s="1">
        <v>99.4</v>
      </c>
      <c r="VE8" s="1">
        <v>91.44</v>
      </c>
      <c r="VF8" s="1">
        <v>94.37</v>
      </c>
      <c r="VG8" s="1">
        <v>93.48</v>
      </c>
      <c r="VH8" s="1">
        <v>89.5</v>
      </c>
      <c r="VI8" s="1">
        <v>80.489999999999995</v>
      </c>
      <c r="VJ8" s="1">
        <v>82.24</v>
      </c>
      <c r="VK8" s="1">
        <v>87.49</v>
      </c>
      <c r="VL8" s="1">
        <v>86.39</v>
      </c>
      <c r="VM8" s="1">
        <v>90.95</v>
      </c>
      <c r="VN8" s="1">
        <v>94.1</v>
      </c>
      <c r="VO8" s="1">
        <v>96</v>
      </c>
      <c r="VP8" s="1">
        <v>98.74</v>
      </c>
      <c r="VQ8" s="1">
        <v>97.5</v>
      </c>
      <c r="VR8" s="1">
        <v>98.26</v>
      </c>
      <c r="VS8" s="1">
        <v>95.7</v>
      </c>
      <c r="VT8" s="1">
        <v>94.61</v>
      </c>
      <c r="VU8" s="1">
        <v>87.91</v>
      </c>
      <c r="VV8" s="1">
        <v>98</v>
      </c>
      <c r="VW8" s="1">
        <v>98.49</v>
      </c>
      <c r="VX8" s="1">
        <v>102.01</v>
      </c>
      <c r="VY8" s="1">
        <v>102.91</v>
      </c>
      <c r="VZ8" s="1">
        <v>98.46</v>
      </c>
      <c r="WA8" s="1">
        <v>99.22</v>
      </c>
      <c r="WB8" s="1">
        <v>97.97</v>
      </c>
      <c r="WC8" s="1">
        <v>98.26</v>
      </c>
      <c r="WD8" s="1">
        <v>97.98</v>
      </c>
      <c r="WE8" s="1">
        <v>98.21</v>
      </c>
      <c r="WF8" s="1">
        <v>90.83</v>
      </c>
      <c r="WG8" s="1">
        <v>84.41</v>
      </c>
      <c r="WH8" s="1">
        <v>86.93</v>
      </c>
      <c r="WI8" s="1">
        <v>87.45</v>
      </c>
      <c r="WJ8" s="1">
        <v>82.97</v>
      </c>
      <c r="WK8" s="1">
        <v>86.96</v>
      </c>
      <c r="WL8" s="1">
        <v>92.14</v>
      </c>
      <c r="WM8" s="1">
        <v>95.97</v>
      </c>
      <c r="WN8" s="1">
        <v>97.12</v>
      </c>
      <c r="WO8" s="1">
        <v>97.97</v>
      </c>
      <c r="WP8" s="1">
        <v>97.73</v>
      </c>
      <c r="WQ8" s="1">
        <v>99.97</v>
      </c>
      <c r="WR8" s="1">
        <v>94.46</v>
      </c>
      <c r="WS8" s="1">
        <v>93.8</v>
      </c>
      <c r="WT8" s="1">
        <v>100.43</v>
      </c>
      <c r="WU8" s="1">
        <v>98.47</v>
      </c>
      <c r="WV8" s="1">
        <v>101</v>
      </c>
      <c r="WW8" s="1">
        <v>102.27</v>
      </c>
      <c r="WX8" s="1">
        <v>105.71</v>
      </c>
      <c r="WY8" s="1">
        <v>107.96</v>
      </c>
      <c r="WZ8" s="1">
        <v>105.47</v>
      </c>
      <c r="XA8" s="1">
        <v>102.93</v>
      </c>
      <c r="XB8" s="1">
        <v>104.23</v>
      </c>
      <c r="XC8" s="1">
        <v>102.23</v>
      </c>
      <c r="XD8" s="1">
        <v>94</v>
      </c>
      <c r="XE8" s="1">
        <v>84.5</v>
      </c>
      <c r="XF8" s="1">
        <v>89.97</v>
      </c>
      <c r="XG8" s="1">
        <v>90.2</v>
      </c>
      <c r="XH8" s="1">
        <v>85.36</v>
      </c>
      <c r="XI8" s="1">
        <v>90.84</v>
      </c>
      <c r="XJ8" s="1">
        <v>95.67</v>
      </c>
      <c r="XK8" s="1">
        <v>98.17</v>
      </c>
      <c r="XL8" s="1">
        <v>98.71</v>
      </c>
      <c r="XM8" s="1">
        <v>99.32</v>
      </c>
      <c r="XN8" s="1">
        <v>98</v>
      </c>
      <c r="XO8" s="1">
        <v>93.56</v>
      </c>
      <c r="XP8" s="1">
        <v>86.75</v>
      </c>
      <c r="XQ8" s="1">
        <v>82.12</v>
      </c>
      <c r="XR8" s="1">
        <v>96.99</v>
      </c>
      <c r="XS8" s="1">
        <v>96.93</v>
      </c>
      <c r="XT8" s="1">
        <v>104.2</v>
      </c>
      <c r="XU8" s="1">
        <v>105.44</v>
      </c>
      <c r="XV8" s="1">
        <v>106.21</v>
      </c>
      <c r="XW8" s="1">
        <v>105.94</v>
      </c>
      <c r="XX8" s="1">
        <v>103.66</v>
      </c>
      <c r="XY8" s="1">
        <v>94.6</v>
      </c>
      <c r="XZ8" s="1">
        <v>94.45</v>
      </c>
      <c r="YA8" s="1">
        <v>94.98</v>
      </c>
      <c r="YB8" s="1">
        <v>88.99</v>
      </c>
      <c r="YC8" s="1">
        <v>74.989999999999995</v>
      </c>
      <c r="YD8" s="1">
        <v>83.94</v>
      </c>
      <c r="YE8" s="1">
        <v>91.23</v>
      </c>
      <c r="YF8" s="1">
        <v>90.46</v>
      </c>
      <c r="YG8" s="1">
        <v>93.54</v>
      </c>
      <c r="YH8" s="1">
        <v>95.48</v>
      </c>
      <c r="YI8" s="1">
        <v>97.4</v>
      </c>
      <c r="YJ8" s="1">
        <v>95.97</v>
      </c>
      <c r="YK8" s="1">
        <v>97.28</v>
      </c>
      <c r="YL8" s="1">
        <v>98.19</v>
      </c>
      <c r="YM8" s="1">
        <v>94.53</v>
      </c>
      <c r="YN8" s="1">
        <v>89.38</v>
      </c>
      <c r="YO8" s="1">
        <v>87.86</v>
      </c>
      <c r="YP8" s="1">
        <v>96.24</v>
      </c>
      <c r="YQ8" s="1">
        <v>97.97</v>
      </c>
      <c r="YR8" s="1">
        <v>104.13</v>
      </c>
      <c r="YS8" s="1">
        <v>106.47</v>
      </c>
      <c r="YT8" s="1">
        <v>104.24</v>
      </c>
      <c r="YU8" s="1">
        <v>104.38</v>
      </c>
      <c r="YV8" s="1">
        <v>101.97</v>
      </c>
      <c r="YW8" s="1">
        <v>92</v>
      </c>
      <c r="YX8" s="1">
        <v>93.73</v>
      </c>
      <c r="YY8" s="1">
        <v>91.42</v>
      </c>
      <c r="YZ8" s="1">
        <v>86.28</v>
      </c>
      <c r="ZA8" s="1">
        <v>77.3</v>
      </c>
      <c r="ZB8" s="1">
        <v>81</v>
      </c>
      <c r="ZC8" s="1">
        <v>81.47</v>
      </c>
      <c r="ZD8" s="1">
        <v>84.73</v>
      </c>
    </row>
    <row r="9" spans="1:680" x14ac:dyDescent="0.25">
      <c r="A9">
        <v>1</v>
      </c>
      <c r="B9" s="9">
        <v>3</v>
      </c>
      <c r="C9" s="11">
        <v>0</v>
      </c>
      <c r="D9" s="1">
        <v>97.15</v>
      </c>
      <c r="E9" s="1">
        <v>904</v>
      </c>
      <c r="F9">
        <f t="shared" si="0"/>
        <v>9.3051981471950587</v>
      </c>
      <c r="G9">
        <v>9.3051981471950587</v>
      </c>
      <c r="I9">
        <v>30.397489539748957</v>
      </c>
      <c r="J9">
        <v>18.124678001030397</v>
      </c>
      <c r="K9">
        <v>9.3051981471950587</v>
      </c>
      <c r="L9">
        <v>5.4863852616661601</v>
      </c>
      <c r="M9">
        <v>7.1769363516394273</v>
      </c>
      <c r="N9">
        <v>11.798373330655687</v>
      </c>
      <c r="O9">
        <v>38.406302981948741</v>
      </c>
      <c r="P9">
        <v>58.758079898272754</v>
      </c>
      <c r="Q9">
        <v>53.927142556327645</v>
      </c>
      <c r="R9">
        <v>51.98445171849427</v>
      </c>
      <c r="S9">
        <v>53.227124183006538</v>
      </c>
      <c r="T9">
        <v>47.450492681526832</v>
      </c>
      <c r="U9">
        <v>48.491194669205143</v>
      </c>
      <c r="V9">
        <v>46.066466391288024</v>
      </c>
      <c r="W9">
        <v>51.153375388381512</v>
      </c>
      <c r="X9">
        <v>58.128849349887574</v>
      </c>
      <c r="Y9">
        <v>72.331460674157299</v>
      </c>
      <c r="Z9">
        <v>70.207144366941449</v>
      </c>
      <c r="AA9">
        <v>69.448903156768324</v>
      </c>
      <c r="AB9">
        <v>79.137026239067055</v>
      </c>
      <c r="AC9">
        <v>73.515586343394361</v>
      </c>
      <c r="AD9">
        <v>76.947266569908066</v>
      </c>
      <c r="AE9">
        <v>64.795443979544388</v>
      </c>
      <c r="AF9">
        <v>43.540721538129183</v>
      </c>
      <c r="AG9">
        <v>34.64073129251701</v>
      </c>
      <c r="AH9">
        <v>19.786040714582466</v>
      </c>
      <c r="AI9">
        <v>9.8907766990291268</v>
      </c>
      <c r="AJ9">
        <v>5.9038344491783326</v>
      </c>
      <c r="AK9">
        <v>7.2983095455005564</v>
      </c>
      <c r="AL9">
        <v>12.596084862150253</v>
      </c>
      <c r="AM9">
        <v>41.156496554479176</v>
      </c>
      <c r="AN9">
        <v>56.496754283281902</v>
      </c>
      <c r="AO9">
        <v>55.516431924882632</v>
      </c>
      <c r="AP9">
        <v>53.953057442865969</v>
      </c>
      <c r="AQ9">
        <v>53.133319680524266</v>
      </c>
      <c r="AR9">
        <v>50.376441437148571</v>
      </c>
      <c r="AS9">
        <v>46.776483953422328</v>
      </c>
      <c r="AT9">
        <v>45.575553055868014</v>
      </c>
      <c r="AU9">
        <v>52.486030874135807</v>
      </c>
      <c r="AV9">
        <v>63.306130573248403</v>
      </c>
      <c r="AW9">
        <v>72.819600041880435</v>
      </c>
      <c r="AX9">
        <v>71.784987686047756</v>
      </c>
      <c r="AY9">
        <v>73.60538311265465</v>
      </c>
      <c r="AZ9">
        <v>73.411446597566467</v>
      </c>
      <c r="BA9">
        <v>75.995506179003868</v>
      </c>
      <c r="BB9">
        <v>76.040781648258289</v>
      </c>
      <c r="BC9">
        <v>66.619850187265925</v>
      </c>
      <c r="BD9">
        <v>48.143686343226371</v>
      </c>
      <c r="BE9">
        <v>36.630701848093153</v>
      </c>
      <c r="BF9">
        <v>22.03021523178808</v>
      </c>
      <c r="BG9">
        <v>10.972264553489788</v>
      </c>
      <c r="BH9">
        <v>6.5142625935666603</v>
      </c>
      <c r="BI9">
        <v>8.1239277424563525</v>
      </c>
      <c r="BJ9">
        <v>15.862349826919161</v>
      </c>
      <c r="BK9">
        <v>44.822319519397212</v>
      </c>
      <c r="BL9">
        <v>57.189405087239855</v>
      </c>
      <c r="BM9">
        <v>58.661588683351468</v>
      </c>
      <c r="BN9">
        <v>56.724658818626942</v>
      </c>
      <c r="BO9">
        <v>57.191852005819996</v>
      </c>
      <c r="BP9">
        <v>53.17421500538002</v>
      </c>
      <c r="BQ9">
        <v>52.503866976024753</v>
      </c>
      <c r="BR9">
        <v>53.212520593080725</v>
      </c>
      <c r="BS9">
        <v>64.576016056196679</v>
      </c>
      <c r="BT9">
        <v>72.366591808362742</v>
      </c>
      <c r="BU9">
        <v>82.898452501976735</v>
      </c>
      <c r="BV9">
        <v>68.336008560727663</v>
      </c>
      <c r="BW9">
        <v>67.18183756128758</v>
      </c>
      <c r="BX9">
        <v>73.550600343053176</v>
      </c>
      <c r="BY9">
        <v>73.585387661259418</v>
      </c>
      <c r="BZ9">
        <v>77.79020631369626</v>
      </c>
      <c r="CA9">
        <v>72.441325913380112</v>
      </c>
      <c r="CB9">
        <v>61.798544259215774</v>
      </c>
      <c r="CC9">
        <v>47.70996578744068</v>
      </c>
      <c r="CD9">
        <v>28.050713153724246</v>
      </c>
      <c r="CE9">
        <v>14.56701030927835</v>
      </c>
      <c r="CF9">
        <v>9.075007716843297</v>
      </c>
      <c r="CG9">
        <v>13.41725514276942</v>
      </c>
      <c r="CH9">
        <v>21.343222084878452</v>
      </c>
      <c r="CI9">
        <v>43.674882868201259</v>
      </c>
      <c r="CJ9">
        <v>46.624788114468039</v>
      </c>
      <c r="CK9">
        <v>53.406429635937833</v>
      </c>
      <c r="CL9">
        <v>55.993397978130801</v>
      </c>
      <c r="CM9">
        <v>59.97915581031787</v>
      </c>
      <c r="CN9">
        <v>59.397359669454801</v>
      </c>
      <c r="CO9">
        <v>62.299651567944252</v>
      </c>
      <c r="CP9">
        <v>68.912022861808524</v>
      </c>
      <c r="CQ9">
        <v>69.997947876051711</v>
      </c>
      <c r="CR9">
        <v>72.435297786092931</v>
      </c>
      <c r="CS9">
        <v>65.386605941413933</v>
      </c>
      <c r="CT9">
        <v>61.561212633357982</v>
      </c>
      <c r="CU9">
        <v>64.004248539564514</v>
      </c>
      <c r="CV9">
        <v>65.877845391029979</v>
      </c>
      <c r="CW9">
        <v>65.804178814382908</v>
      </c>
      <c r="CX9">
        <v>66.926303175554224</v>
      </c>
      <c r="CY9">
        <v>65.690672963400232</v>
      </c>
      <c r="CZ9">
        <v>69.66250463592533</v>
      </c>
      <c r="DA9">
        <v>66.037059175134488</v>
      </c>
      <c r="DB9">
        <v>45.561473590767861</v>
      </c>
      <c r="DC9">
        <v>21.890703517587941</v>
      </c>
      <c r="DD9">
        <v>11.758691206543968</v>
      </c>
      <c r="DE9">
        <v>11.326728628332143</v>
      </c>
      <c r="DF9">
        <v>15.825853708862065</v>
      </c>
      <c r="DG9">
        <v>27.810823988298392</v>
      </c>
      <c r="DH9">
        <v>34.186703007884745</v>
      </c>
      <c r="DI9">
        <v>40.184520758585343</v>
      </c>
      <c r="DJ9">
        <v>46.295365436815118</v>
      </c>
      <c r="DK9">
        <v>58.086154491143489</v>
      </c>
      <c r="DL9">
        <v>61.036217303822937</v>
      </c>
      <c r="DM9">
        <v>64.246954028872736</v>
      </c>
      <c r="DN9">
        <v>53.007482266057721</v>
      </c>
      <c r="DO9">
        <v>45.994565726599831</v>
      </c>
      <c r="DP9">
        <v>46.744668805434983</v>
      </c>
      <c r="DQ9">
        <v>55.421924290220822</v>
      </c>
      <c r="DR9">
        <v>55.744809514210843</v>
      </c>
      <c r="DS9">
        <v>59.585492227979273</v>
      </c>
      <c r="DT9">
        <v>62.232280856701259</v>
      </c>
      <c r="DU9">
        <v>61.045673076923073</v>
      </c>
      <c r="DV9">
        <v>54.934398174557899</v>
      </c>
      <c r="DW9">
        <v>56.270721390190921</v>
      </c>
      <c r="DX9">
        <v>68.953771289537713</v>
      </c>
      <c r="DY9">
        <v>62.547036688617119</v>
      </c>
      <c r="DZ9">
        <v>35.393258426966291</v>
      </c>
      <c r="EA9">
        <v>13.962806945443337</v>
      </c>
      <c r="EB9">
        <v>7.998367680065293</v>
      </c>
      <c r="EC9">
        <v>8.5187083546899025</v>
      </c>
      <c r="ED9">
        <v>14.276979516967289</v>
      </c>
      <c r="EE9">
        <v>35.99556853660993</v>
      </c>
      <c r="EF9">
        <v>51.310431241516135</v>
      </c>
      <c r="EG9">
        <v>51.666666666666664</v>
      </c>
      <c r="EH9">
        <v>55.65563468789275</v>
      </c>
      <c r="EI9">
        <v>52.015551463065279</v>
      </c>
      <c r="EJ9">
        <v>48.411527490901939</v>
      </c>
      <c r="EK9">
        <v>45.150943396226417</v>
      </c>
      <c r="EL9">
        <v>43.526999316472995</v>
      </c>
      <c r="EM9">
        <v>46.959141404631893</v>
      </c>
      <c r="EN9">
        <v>54.221623182824679</v>
      </c>
      <c r="EO9">
        <v>70.601731150276365</v>
      </c>
      <c r="EP9">
        <v>69.864158829676072</v>
      </c>
      <c r="EQ9">
        <v>68.953367875647672</v>
      </c>
      <c r="ER9">
        <v>69.720157411456057</v>
      </c>
      <c r="ES9">
        <v>71.038850322737787</v>
      </c>
      <c r="ET9">
        <v>74.585702189427849</v>
      </c>
      <c r="EU9">
        <v>52.806208525475199</v>
      </c>
      <c r="EV9">
        <v>42.206521739130437</v>
      </c>
      <c r="EW9">
        <v>31.083519049135095</v>
      </c>
      <c r="EX9">
        <v>17.646454265159303</v>
      </c>
      <c r="EY9">
        <v>8.9782964782964783</v>
      </c>
      <c r="EZ9">
        <v>6.3646612688326334</v>
      </c>
      <c r="FA9">
        <v>7.0274068868587491</v>
      </c>
      <c r="FB9">
        <v>13.081812589706786</v>
      </c>
      <c r="FC9">
        <v>35.088592474616767</v>
      </c>
      <c r="FD9">
        <v>53.220444629129439</v>
      </c>
      <c r="FE9">
        <v>57.144433410570457</v>
      </c>
      <c r="FF9">
        <v>57.178973980827976</v>
      </c>
      <c r="FG9">
        <v>52.359458350430856</v>
      </c>
      <c r="FH9">
        <v>43.122824465440083</v>
      </c>
      <c r="FI9">
        <v>55.799502899751445</v>
      </c>
      <c r="FJ9">
        <v>45.787234042553195</v>
      </c>
      <c r="FK9">
        <v>50.904219691895513</v>
      </c>
      <c r="FL9">
        <v>58.395303326810172</v>
      </c>
      <c r="FM9">
        <v>70.381836945304428</v>
      </c>
      <c r="FN9">
        <v>72.815533980582515</v>
      </c>
      <c r="FO9">
        <v>67.211485367200439</v>
      </c>
      <c r="FP9">
        <v>76.859693293659873</v>
      </c>
      <c r="FQ9">
        <v>77.920767095634616</v>
      </c>
      <c r="FR9">
        <v>74.201024640156135</v>
      </c>
      <c r="FS9">
        <v>57.393966885915169</v>
      </c>
      <c r="FT9">
        <v>44.49912510936133</v>
      </c>
      <c r="FU9">
        <v>32.3888771855909</v>
      </c>
      <c r="FV9">
        <v>19.209273442351478</v>
      </c>
      <c r="FW9">
        <v>9.5729464650592568</v>
      </c>
      <c r="FX9">
        <v>5.9528646891507515</v>
      </c>
      <c r="FY9">
        <v>7.4040311961916334</v>
      </c>
      <c r="FZ9">
        <v>13.321018062397373</v>
      </c>
      <c r="GA9">
        <v>35.782038345105953</v>
      </c>
      <c r="GB9">
        <v>55.562572360804126</v>
      </c>
      <c r="GC9">
        <v>58.685342450645194</v>
      </c>
      <c r="GD9">
        <v>56.807412867221231</v>
      </c>
      <c r="GE9">
        <v>57.268537913699198</v>
      </c>
      <c r="GF9">
        <v>51.378246591700666</v>
      </c>
      <c r="GG9">
        <v>49.213217938630997</v>
      </c>
      <c r="GH9">
        <v>45.766129032258064</v>
      </c>
      <c r="GI9">
        <v>51.357074109720884</v>
      </c>
      <c r="GJ9">
        <v>58.252617160747484</v>
      </c>
      <c r="GK9">
        <v>71.614665406030042</v>
      </c>
      <c r="GL9">
        <v>71.80976974392081</v>
      </c>
      <c r="GM9">
        <v>69.514790380932112</v>
      </c>
      <c r="GN9">
        <v>68.203167667941017</v>
      </c>
      <c r="GO9">
        <v>60.227726727926488</v>
      </c>
      <c r="GP9">
        <v>80.529277930786733</v>
      </c>
      <c r="GQ9">
        <v>60.483314154200229</v>
      </c>
      <c r="GR9">
        <v>44.327754075046492</v>
      </c>
      <c r="GS9">
        <v>35.94869053981828</v>
      </c>
      <c r="GT9">
        <v>20.46118530884808</v>
      </c>
      <c r="GU9">
        <v>10.843248836006207</v>
      </c>
      <c r="GV9">
        <v>6.4818631492168173</v>
      </c>
      <c r="GW9">
        <v>7.7174690790146174</v>
      </c>
      <c r="GX9">
        <v>14.531588168607646</v>
      </c>
      <c r="GY9">
        <v>36.639062815592808</v>
      </c>
      <c r="GZ9">
        <v>55.477217720719771</v>
      </c>
      <c r="HA9">
        <v>60.319410319410316</v>
      </c>
      <c r="HB9">
        <v>62.08561313163824</v>
      </c>
      <c r="HC9">
        <v>54.72164948453608</v>
      </c>
      <c r="HD9">
        <v>51.478481506782472</v>
      </c>
      <c r="HE9">
        <v>48.661777312124968</v>
      </c>
      <c r="HF9">
        <v>47.584449896206827</v>
      </c>
      <c r="HG9">
        <v>51.507296466973891</v>
      </c>
      <c r="HH9">
        <v>63.168516649848641</v>
      </c>
      <c r="HI9">
        <v>75.276198648503694</v>
      </c>
      <c r="HJ9">
        <v>74.773511647972384</v>
      </c>
      <c r="HK9">
        <v>72.619565217391298</v>
      </c>
      <c r="HL9">
        <v>68.589321028345424</v>
      </c>
      <c r="HM9">
        <v>77.613806903451732</v>
      </c>
      <c r="HN9">
        <v>73.625045328175986</v>
      </c>
      <c r="HO9">
        <v>61.603132557871703</v>
      </c>
      <c r="HP9">
        <v>49.487377356410541</v>
      </c>
      <c r="HQ9">
        <v>37.957446808510639</v>
      </c>
      <c r="HR9">
        <v>21.929187000311494</v>
      </c>
      <c r="HS9">
        <v>11.059063136456212</v>
      </c>
      <c r="HT9">
        <v>7.2403258655804477</v>
      </c>
      <c r="HU9">
        <v>9.2556568035220632</v>
      </c>
      <c r="HV9">
        <v>15.992571192736277</v>
      </c>
      <c r="HW9">
        <v>41.205194805194807</v>
      </c>
      <c r="HX9">
        <v>62.381267947868338</v>
      </c>
      <c r="HY9">
        <v>59.370432827431138</v>
      </c>
      <c r="HZ9">
        <v>60.327482876712331</v>
      </c>
      <c r="IA9">
        <v>57.820152130874234</v>
      </c>
      <c r="IB9">
        <v>53.21182266009852</v>
      </c>
      <c r="IC9">
        <v>51.448921846033763</v>
      </c>
      <c r="ID9">
        <v>52.167671547516512</v>
      </c>
      <c r="IE9">
        <v>62.204566026350193</v>
      </c>
      <c r="IF9">
        <v>69.248315189217209</v>
      </c>
      <c r="IG9">
        <v>77.164676777455099</v>
      </c>
      <c r="IH9">
        <v>67.445317477171372</v>
      </c>
      <c r="II9">
        <v>66.184543918918919</v>
      </c>
      <c r="IJ9">
        <v>64.416038457336398</v>
      </c>
      <c r="IK9">
        <v>80.232708468002585</v>
      </c>
      <c r="IL9">
        <v>76.383988319746933</v>
      </c>
      <c r="IM9">
        <v>67.626918536009441</v>
      </c>
      <c r="IN9">
        <v>59.363425925925924</v>
      </c>
      <c r="IO9">
        <v>47.707531610775149</v>
      </c>
      <c r="IP9">
        <v>27.801313281084514</v>
      </c>
      <c r="IQ9">
        <v>14.701631220317985</v>
      </c>
      <c r="IR9">
        <v>9.7871902950550016</v>
      </c>
      <c r="IS9">
        <v>13.459580533496233</v>
      </c>
      <c r="IT9">
        <v>20.578778135048232</v>
      </c>
      <c r="IU9">
        <v>39.660842754367934</v>
      </c>
      <c r="IV9">
        <v>54.279705573080967</v>
      </c>
      <c r="IW9">
        <v>56.846071044133474</v>
      </c>
      <c r="IX9">
        <v>59.946802615538068</v>
      </c>
      <c r="IY9">
        <v>57.302083333333336</v>
      </c>
      <c r="IZ9">
        <v>54.42962962962963</v>
      </c>
      <c r="JA9">
        <v>60.008042625917362</v>
      </c>
      <c r="JB9">
        <v>65.372529143436381</v>
      </c>
      <c r="JC9">
        <v>67.293309076207805</v>
      </c>
      <c r="JD9">
        <v>66.581345346575205</v>
      </c>
      <c r="JE9">
        <v>61.908572571771529</v>
      </c>
      <c r="JF9">
        <v>56.854838709677416</v>
      </c>
      <c r="JG9">
        <v>51.453058811939705</v>
      </c>
      <c r="JH9">
        <v>36.783175932236396</v>
      </c>
      <c r="JI9">
        <v>42.416509486297571</v>
      </c>
      <c r="JJ9">
        <v>64.115402956604683</v>
      </c>
      <c r="JK9">
        <v>63.245345274569878</v>
      </c>
      <c r="JL9">
        <v>50.757747116037095</v>
      </c>
      <c r="JM9">
        <v>75.843578341616535</v>
      </c>
      <c r="JN9">
        <v>41.386073880353059</v>
      </c>
      <c r="JO9">
        <v>21.868745391340987</v>
      </c>
      <c r="JP9">
        <v>11.445169180595189</v>
      </c>
      <c r="JQ9">
        <v>10.343434343434344</v>
      </c>
      <c r="JR9">
        <v>14.304785376874102</v>
      </c>
      <c r="JS9">
        <v>26.777275012569131</v>
      </c>
      <c r="JT9">
        <v>37.84059597918155</v>
      </c>
      <c r="JU9">
        <v>44.567280848687886</v>
      </c>
      <c r="JV9">
        <v>46.245998141071979</v>
      </c>
      <c r="JW9">
        <v>58.54043807919124</v>
      </c>
      <c r="JX9">
        <v>64.693140794223822</v>
      </c>
      <c r="JY9">
        <v>61.063378146163949</v>
      </c>
      <c r="JZ9">
        <v>52.075108329321139</v>
      </c>
      <c r="KA9">
        <v>46.835202432997527</v>
      </c>
      <c r="KB9">
        <v>46.111532625189682</v>
      </c>
      <c r="KC9">
        <v>53.443715097482126</v>
      </c>
      <c r="KD9">
        <v>54.677467154005726</v>
      </c>
      <c r="KE9">
        <v>54.998981877418039</v>
      </c>
      <c r="KF9">
        <v>56.710094269674826</v>
      </c>
      <c r="KG9">
        <v>60.514514987019119</v>
      </c>
      <c r="KH9">
        <v>51.466275659824049</v>
      </c>
      <c r="KI9">
        <v>53.046146851557168</v>
      </c>
      <c r="KJ9">
        <v>62.114953381328924</v>
      </c>
      <c r="KK9">
        <v>57.621421119740354</v>
      </c>
      <c r="KL9">
        <v>30.425008029118938</v>
      </c>
      <c r="KM9">
        <v>14.040529363110009</v>
      </c>
      <c r="KN9">
        <v>8.3316062176165797</v>
      </c>
      <c r="KO9">
        <v>8.5264985193505556</v>
      </c>
      <c r="KP9">
        <v>13.440032830614548</v>
      </c>
      <c r="KQ9">
        <v>40.860879415096285</v>
      </c>
      <c r="KR9">
        <v>63.520831031053156</v>
      </c>
      <c r="KS9">
        <v>59.390632105502505</v>
      </c>
      <c r="KT9">
        <v>54.762401000416844</v>
      </c>
      <c r="KU9">
        <v>51.719269940506202</v>
      </c>
      <c r="KV9">
        <v>47.936507936507937</v>
      </c>
      <c r="KW9">
        <v>43.721889055472268</v>
      </c>
      <c r="KX9">
        <v>44.096475647377773</v>
      </c>
      <c r="KY9">
        <v>49.943106391048744</v>
      </c>
      <c r="KZ9">
        <v>56.731898238747554</v>
      </c>
      <c r="LA9">
        <v>85.369657897473218</v>
      </c>
      <c r="LB9">
        <v>67.581547556212385</v>
      </c>
      <c r="LC9">
        <v>95.68994697055173</v>
      </c>
      <c r="LD9">
        <v>85.89671782233674</v>
      </c>
      <c r="LE9">
        <v>98.357341420267872</v>
      </c>
      <c r="LF9">
        <v>73.457087753134047</v>
      </c>
      <c r="LG9">
        <v>53.0582900121668</v>
      </c>
      <c r="LH9">
        <v>44.907306434023987</v>
      </c>
      <c r="LI9">
        <v>33.37909186906019</v>
      </c>
      <c r="LJ9">
        <v>20.740354535974973</v>
      </c>
      <c r="LK9">
        <v>10.420902806018708</v>
      </c>
      <c r="LL9">
        <v>5.908029641660745</v>
      </c>
      <c r="LM9">
        <v>7.4108146785239706</v>
      </c>
      <c r="LN9">
        <v>12.766822524903436</v>
      </c>
      <c r="LO9">
        <v>42.462756537139285</v>
      </c>
      <c r="LP9">
        <v>65.135165201913452</v>
      </c>
      <c r="LQ9">
        <v>61.504374502897392</v>
      </c>
      <c r="LR9">
        <v>57.593396126574241</v>
      </c>
      <c r="LS9">
        <v>54.677882642593353</v>
      </c>
      <c r="LT9">
        <v>49.518903683545531</v>
      </c>
      <c r="LU9">
        <v>48.084581831974212</v>
      </c>
      <c r="LV9">
        <v>47.084739407574048</v>
      </c>
      <c r="LW9">
        <v>53.707260852862078</v>
      </c>
      <c r="LX9">
        <v>59.67789165446559</v>
      </c>
      <c r="LY9">
        <v>71.966133584195674</v>
      </c>
      <c r="LZ9">
        <v>71.9848975188781</v>
      </c>
      <c r="MA9">
        <v>68.056722689075627</v>
      </c>
      <c r="MB9">
        <v>70.353075170842828</v>
      </c>
      <c r="MC9">
        <v>86.235992089650637</v>
      </c>
      <c r="MD9">
        <v>74.580971904015428</v>
      </c>
      <c r="ME9">
        <v>60.923358918547365</v>
      </c>
      <c r="MF9">
        <v>47.437871123817906</v>
      </c>
      <c r="MG9">
        <v>34.890432923570287</v>
      </c>
      <c r="MH9">
        <v>19.571428571428573</v>
      </c>
      <c r="MI9">
        <v>10.2524944003258</v>
      </c>
      <c r="MJ9">
        <v>6.7168799009492366</v>
      </c>
      <c r="MK9">
        <v>7.6986584107327136</v>
      </c>
      <c r="ML9">
        <v>13.367503844182471</v>
      </c>
      <c r="MM9">
        <v>42.216249741575361</v>
      </c>
      <c r="MN9">
        <v>62.680595687930648</v>
      </c>
      <c r="MO9">
        <v>60.631578947368418</v>
      </c>
      <c r="MP9">
        <v>59.54959785522788</v>
      </c>
      <c r="MQ9">
        <v>59.985261606484897</v>
      </c>
      <c r="MR9">
        <v>52.058679706601467</v>
      </c>
      <c r="MS9">
        <v>48.913043478260875</v>
      </c>
      <c r="MT9">
        <v>50.224429376372839</v>
      </c>
      <c r="MU9">
        <v>53.016453382084094</v>
      </c>
      <c r="MV9">
        <v>62.591810041251634</v>
      </c>
      <c r="MW9">
        <v>72.030408615774476</v>
      </c>
      <c r="MX9">
        <v>69.989130434782609</v>
      </c>
      <c r="MY9">
        <v>70.263474363179185</v>
      </c>
      <c r="MZ9">
        <v>65.77767817122367</v>
      </c>
      <c r="NA9">
        <v>68.823812966979986</v>
      </c>
      <c r="NB9">
        <v>89.635595458146298</v>
      </c>
      <c r="NC9">
        <v>68.881781568348728</v>
      </c>
      <c r="ND9">
        <v>51.171656015248345</v>
      </c>
      <c r="NE9">
        <v>37.092596589682714</v>
      </c>
      <c r="NF9">
        <v>22.143611404435056</v>
      </c>
      <c r="NG9">
        <v>10.846587993842997</v>
      </c>
      <c r="NH9">
        <v>6.5202055829890151</v>
      </c>
      <c r="NI9">
        <v>7.9632465543644715</v>
      </c>
      <c r="NJ9">
        <v>13.52014726938024</v>
      </c>
      <c r="NK9">
        <v>42.679572083545594</v>
      </c>
      <c r="NL9">
        <v>49.570376432078554</v>
      </c>
      <c r="NM9">
        <v>58.868659109126305</v>
      </c>
      <c r="NN9">
        <v>58.218093528977093</v>
      </c>
      <c r="NO9">
        <v>56.246776023934792</v>
      </c>
      <c r="NP9">
        <v>53.681102362204726</v>
      </c>
      <c r="NQ9">
        <v>48.920932009167302</v>
      </c>
      <c r="NR9">
        <v>49.761904761904759</v>
      </c>
      <c r="NS9">
        <v>56.462916098890403</v>
      </c>
      <c r="NT9">
        <v>68.355844419620183</v>
      </c>
      <c r="NU9">
        <v>74.350787569178379</v>
      </c>
      <c r="NV9">
        <v>67.96841655996586</v>
      </c>
      <c r="NW9">
        <v>72.311111111111117</v>
      </c>
      <c r="NX9">
        <v>67.587601078167111</v>
      </c>
      <c r="NY9">
        <v>77.023824373206935</v>
      </c>
      <c r="NZ9">
        <v>74.305051970026597</v>
      </c>
      <c r="OA9">
        <v>59.078962404296647</v>
      </c>
      <c r="OB9">
        <v>48.188083592707876</v>
      </c>
      <c r="OC9">
        <v>38.457371899035856</v>
      </c>
      <c r="OD9">
        <v>23.39622641509434</v>
      </c>
      <c r="OE9">
        <v>11.732186732186731</v>
      </c>
      <c r="OF9">
        <v>7.6781703083520521</v>
      </c>
      <c r="OG9">
        <v>9.4731560461615647</v>
      </c>
      <c r="OH9">
        <v>17.238536836682123</v>
      </c>
      <c r="OI9">
        <v>49.821293187479696</v>
      </c>
      <c r="OJ9">
        <v>64.307692307692307</v>
      </c>
      <c r="OK9">
        <v>62.961651917404133</v>
      </c>
      <c r="OL9">
        <v>58.482758620689658</v>
      </c>
      <c r="OM9">
        <v>59.345940863023721</v>
      </c>
      <c r="ON9">
        <v>55.015923566878982</v>
      </c>
      <c r="OO9">
        <v>54.457176150708875</v>
      </c>
      <c r="OP9">
        <v>54.487368524525706</v>
      </c>
      <c r="OQ9">
        <v>63.761421829500954</v>
      </c>
      <c r="OR9">
        <v>71.059485363058656</v>
      </c>
      <c r="OS9">
        <v>76.211596711380352</v>
      </c>
      <c r="OT9">
        <v>67.189009337769662</v>
      </c>
      <c r="OU9">
        <v>67.506972752628187</v>
      </c>
      <c r="OV9">
        <v>64.856123131831367</v>
      </c>
      <c r="OW9">
        <v>74.45291984494186</v>
      </c>
      <c r="OX9">
        <v>76.157117838378781</v>
      </c>
      <c r="OY9">
        <v>65.454545454545453</v>
      </c>
      <c r="OZ9">
        <v>59.067965723676487</v>
      </c>
      <c r="PA9">
        <v>44.459279038718293</v>
      </c>
      <c r="PB9">
        <v>29.03846153846154</v>
      </c>
      <c r="PC9">
        <v>15.213587236232629</v>
      </c>
      <c r="PD9">
        <v>10.788637062865346</v>
      </c>
      <c r="PE9">
        <v>15.653141758575332</v>
      </c>
      <c r="PF9">
        <v>24.593919200333193</v>
      </c>
      <c r="PG9">
        <v>48.499733048585156</v>
      </c>
      <c r="PH9">
        <v>66.472368568546131</v>
      </c>
      <c r="PI9">
        <v>62.197110904007452</v>
      </c>
      <c r="PJ9">
        <v>56.850327211315182</v>
      </c>
      <c r="PK9">
        <v>60.875470121186794</v>
      </c>
      <c r="PL9">
        <v>59.680840319159678</v>
      </c>
      <c r="PM9">
        <v>63.095479424285429</v>
      </c>
      <c r="PN9">
        <v>67.989690721649481</v>
      </c>
      <c r="PO9">
        <v>71.962320067739199</v>
      </c>
      <c r="PP9">
        <v>74.136451405277839</v>
      </c>
      <c r="PQ9">
        <v>64.183673469387756</v>
      </c>
      <c r="PR9">
        <v>55.656382335148209</v>
      </c>
      <c r="PS9">
        <v>58.492871690427698</v>
      </c>
      <c r="PT9">
        <v>53.932228438720571</v>
      </c>
      <c r="PU9">
        <v>61.996913213819305</v>
      </c>
      <c r="PV9">
        <v>62.327968276183817</v>
      </c>
      <c r="PW9">
        <v>65.692563554288427</v>
      </c>
      <c r="PX9">
        <v>63.811863811863816</v>
      </c>
      <c r="PY9">
        <v>57.808187672493105</v>
      </c>
      <c r="PZ9">
        <v>39.225367566381394</v>
      </c>
      <c r="QA9">
        <v>19.693973144582078</v>
      </c>
      <c r="QB9">
        <v>13.127937336814622</v>
      </c>
      <c r="QC9">
        <v>13.732322197171552</v>
      </c>
      <c r="QD9">
        <v>18.22922098237564</v>
      </c>
      <c r="QE9">
        <v>33.3436087135224</v>
      </c>
      <c r="QF9">
        <v>40.127526207716414</v>
      </c>
      <c r="QG9">
        <v>41.249598113814166</v>
      </c>
      <c r="QH9">
        <v>46.571863890299646</v>
      </c>
      <c r="QI9">
        <v>57.929104477611936</v>
      </c>
      <c r="QJ9">
        <v>61.491894110404274</v>
      </c>
      <c r="QK9">
        <v>65.597425516453853</v>
      </c>
      <c r="QL9">
        <v>52.20965090416788</v>
      </c>
      <c r="QM9">
        <v>46.373153860534678</v>
      </c>
      <c r="QN9">
        <v>49.09021625226255</v>
      </c>
      <c r="QO9">
        <v>52.964735762430401</v>
      </c>
      <c r="QP9">
        <v>53.663621922160445</v>
      </c>
      <c r="QQ9">
        <v>56.813331978457477</v>
      </c>
      <c r="QR9">
        <v>55.002680965147455</v>
      </c>
      <c r="QS9">
        <v>60.249406175771966</v>
      </c>
      <c r="QT9">
        <v>51.752600633197652</v>
      </c>
      <c r="QU9">
        <v>54.233073358200521</v>
      </c>
      <c r="QV9">
        <v>60.844066237350511</v>
      </c>
      <c r="QW9">
        <v>53.483146067415731</v>
      </c>
      <c r="QX9">
        <v>28.02641232575202</v>
      </c>
      <c r="QY9">
        <v>13.364763759352261</v>
      </c>
      <c r="QZ9">
        <v>8.0708860759493675</v>
      </c>
      <c r="RA9">
        <v>9.4026661239442362</v>
      </c>
      <c r="RB9">
        <v>13.88633812876237</v>
      </c>
      <c r="RC9">
        <v>43.772051748102214</v>
      </c>
      <c r="RD9">
        <v>67.449474991532128</v>
      </c>
      <c r="RE9">
        <v>60.149410528773195</v>
      </c>
      <c r="RF9">
        <v>56.605755093467756</v>
      </c>
      <c r="RG9">
        <v>56.439942112879891</v>
      </c>
      <c r="RH9">
        <v>51.639902676399025</v>
      </c>
      <c r="RI9">
        <v>47.749196141479104</v>
      </c>
      <c r="RJ9">
        <v>46.296121543833159</v>
      </c>
      <c r="RK9">
        <v>52.688891011557935</v>
      </c>
      <c r="RL9">
        <v>59.741035856573703</v>
      </c>
      <c r="RM9">
        <v>71.845893310753596</v>
      </c>
      <c r="RN9">
        <v>78.60020720617014</v>
      </c>
      <c r="RO9">
        <v>74.132596685082873</v>
      </c>
      <c r="RP9">
        <v>68.422242314647377</v>
      </c>
      <c r="RQ9">
        <v>70.350962710212045</v>
      </c>
      <c r="RR9">
        <v>69.47989405249217</v>
      </c>
      <c r="RS9">
        <v>50.351802990325425</v>
      </c>
      <c r="RT9">
        <v>47.840196956132495</v>
      </c>
      <c r="RU9">
        <v>35.571490656236413</v>
      </c>
      <c r="RV9">
        <v>21.823759653020204</v>
      </c>
      <c r="RW9">
        <v>11.78340683006871</v>
      </c>
      <c r="RX9">
        <v>7.2941176470588234</v>
      </c>
      <c r="RY9">
        <v>9.4024964190710048</v>
      </c>
      <c r="RZ9">
        <v>15.194818546314384</v>
      </c>
      <c r="SA9">
        <v>42.813552188552187</v>
      </c>
      <c r="SB9">
        <v>61.292501688808834</v>
      </c>
      <c r="SC9">
        <v>56.873779717468707</v>
      </c>
      <c r="SD9">
        <v>54.747727984957692</v>
      </c>
      <c r="SE9">
        <v>56.877706743658486</v>
      </c>
      <c r="SF9">
        <v>52.447552447552454</v>
      </c>
      <c r="SG9">
        <v>51.283026040676681</v>
      </c>
      <c r="SH9">
        <v>55.970944309927361</v>
      </c>
      <c r="SI9">
        <v>61.286179986170104</v>
      </c>
      <c r="SJ9">
        <v>72.354984735235291</v>
      </c>
      <c r="SK9">
        <v>74.83508164810209</v>
      </c>
      <c r="SL9">
        <v>62.099900321187285</v>
      </c>
      <c r="SM9">
        <v>73.236145114622744</v>
      </c>
      <c r="SN9">
        <v>58.188803512623494</v>
      </c>
      <c r="SO9">
        <v>84.036263303113913</v>
      </c>
      <c r="SP9">
        <v>83.656438567210174</v>
      </c>
      <c r="SQ9">
        <v>71.25</v>
      </c>
      <c r="SR9">
        <v>63.265551678498376</v>
      </c>
      <c r="SS9">
        <v>52.363226170332766</v>
      </c>
      <c r="ST9">
        <v>34.985700667302197</v>
      </c>
      <c r="SU9">
        <v>19.115388553291695</v>
      </c>
      <c r="SV9">
        <v>12.543164736949016</v>
      </c>
      <c r="SW9">
        <v>14.856034306718399</v>
      </c>
      <c r="SX9">
        <v>19.731266149870802</v>
      </c>
      <c r="SY9">
        <v>33.755665430572726</v>
      </c>
      <c r="SZ9">
        <v>38.580979081302566</v>
      </c>
      <c r="TA9">
        <v>37.330957123388195</v>
      </c>
      <c r="TB9">
        <v>40.337453403963117</v>
      </c>
      <c r="TC9">
        <v>51.646797332794499</v>
      </c>
      <c r="TD9">
        <v>58.303571428571431</v>
      </c>
      <c r="TE9">
        <v>54.555094958064203</v>
      </c>
      <c r="TF9">
        <v>45.6735727008531</v>
      </c>
      <c r="TG9">
        <v>42.131886323921641</v>
      </c>
      <c r="TH9">
        <v>44.007122106644175</v>
      </c>
      <c r="TI9">
        <v>50.024170936865509</v>
      </c>
      <c r="TJ9">
        <v>51.433356319574422</v>
      </c>
      <c r="TK9">
        <v>55.438738374443993</v>
      </c>
      <c r="TL9">
        <v>53.968595396859534</v>
      </c>
      <c r="TM9">
        <v>57.746808759807941</v>
      </c>
      <c r="TN9">
        <v>48.517940717628711</v>
      </c>
      <c r="TO9">
        <v>52.647692482140833</v>
      </c>
      <c r="TP9">
        <v>69.762870131465775</v>
      </c>
      <c r="TQ9">
        <v>57.451978708632261</v>
      </c>
      <c r="TR9">
        <v>31.348867037195383</v>
      </c>
      <c r="TS9">
        <v>12.626420602648317</v>
      </c>
      <c r="TT9">
        <v>7.0742799393633149</v>
      </c>
      <c r="TU9">
        <v>9.0436908035441501</v>
      </c>
      <c r="TV9">
        <v>14.489189466133825</v>
      </c>
      <c r="TW9">
        <v>44.740532959326792</v>
      </c>
      <c r="TX9">
        <v>68.910561370123688</v>
      </c>
      <c r="TY9">
        <v>59.256645495177608</v>
      </c>
      <c r="TZ9">
        <v>54.876136719974916</v>
      </c>
      <c r="UA9">
        <v>54.557544757033249</v>
      </c>
      <c r="UB9">
        <v>48.082112567463376</v>
      </c>
      <c r="UC9">
        <v>46.599661844824347</v>
      </c>
      <c r="UD9">
        <v>46.554321220109209</v>
      </c>
      <c r="UE9">
        <v>52.435064935064936</v>
      </c>
      <c r="UF9">
        <v>58.261041009463725</v>
      </c>
      <c r="UG9">
        <v>71.990326989801289</v>
      </c>
      <c r="UH9">
        <v>68.196618002310686</v>
      </c>
      <c r="UI9">
        <v>80.424676466892819</v>
      </c>
      <c r="UJ9">
        <v>70.604594921402651</v>
      </c>
      <c r="UK9">
        <v>81.362370220308932</v>
      </c>
      <c r="UL9">
        <v>71.189479976090851</v>
      </c>
      <c r="UM9">
        <v>53.042799821667408</v>
      </c>
      <c r="UN9">
        <v>47.864208633093526</v>
      </c>
      <c r="UO9">
        <v>34.864144912093771</v>
      </c>
      <c r="UP9">
        <v>23.019776080359946</v>
      </c>
      <c r="UQ9">
        <v>11.628870249559906</v>
      </c>
      <c r="UR9">
        <v>7.3783039085620983</v>
      </c>
      <c r="US9">
        <v>10.048969598041216</v>
      </c>
      <c r="UT9">
        <v>15.176458483383064</v>
      </c>
      <c r="UU9">
        <v>44.680624933574236</v>
      </c>
      <c r="UV9">
        <v>63.594523069842367</v>
      </c>
      <c r="UW9">
        <v>58.476057322614473</v>
      </c>
      <c r="UX9">
        <v>54.03733113334021</v>
      </c>
      <c r="UY9">
        <v>54.405580059493282</v>
      </c>
      <c r="UZ9">
        <v>51.94539249146758</v>
      </c>
      <c r="VA9">
        <v>50.48341232227488</v>
      </c>
      <c r="VB9">
        <v>50.655690628888678</v>
      </c>
      <c r="VC9">
        <v>58.987663990601135</v>
      </c>
      <c r="VD9">
        <v>65.150905432595565</v>
      </c>
      <c r="VE9">
        <v>75.328083989501309</v>
      </c>
      <c r="VF9">
        <v>84.921055420154701</v>
      </c>
      <c r="VG9">
        <v>67.308515190415065</v>
      </c>
      <c r="VH9">
        <v>63.463687150837991</v>
      </c>
      <c r="VI9">
        <v>76.332463660081999</v>
      </c>
      <c r="VJ9">
        <v>74.63521400778211</v>
      </c>
      <c r="VK9">
        <v>60.281174991427598</v>
      </c>
      <c r="VL9">
        <v>55.828220858895705</v>
      </c>
      <c r="VM9">
        <v>43.870258383727318</v>
      </c>
      <c r="VN9">
        <v>27.778958554729012</v>
      </c>
      <c r="VO9">
        <v>14.791666666666666</v>
      </c>
      <c r="VP9">
        <v>9.6921207210856792</v>
      </c>
      <c r="VQ9">
        <v>12.143589743589743</v>
      </c>
      <c r="VR9">
        <v>17.993079584775085</v>
      </c>
      <c r="VS9">
        <v>41.044932079414835</v>
      </c>
      <c r="VT9">
        <v>46.992918296163197</v>
      </c>
      <c r="VU9">
        <v>52.246615857126606</v>
      </c>
      <c r="VV9">
        <v>52.918367346938773</v>
      </c>
      <c r="VW9">
        <v>54.665448268859784</v>
      </c>
      <c r="VX9">
        <v>54.484854426036662</v>
      </c>
      <c r="VY9">
        <v>58.157613448644447</v>
      </c>
      <c r="VZ9">
        <v>64.899451553930533</v>
      </c>
      <c r="WA9">
        <v>66.508768393469055</v>
      </c>
      <c r="WB9">
        <v>67.336939879554961</v>
      </c>
      <c r="WC9">
        <v>61.489924689599022</v>
      </c>
      <c r="WD9">
        <v>60.522555623596652</v>
      </c>
      <c r="WE9">
        <v>58.344364117706959</v>
      </c>
      <c r="WF9">
        <v>57.668171309038868</v>
      </c>
      <c r="WG9">
        <v>63.736524108517948</v>
      </c>
      <c r="WH9">
        <v>56.424709536408599</v>
      </c>
      <c r="WI9">
        <v>56.832475700400224</v>
      </c>
      <c r="WJ9">
        <v>65.638182475593595</v>
      </c>
      <c r="WK9">
        <v>58.417663293468266</v>
      </c>
      <c r="WL9">
        <v>40.666377252007813</v>
      </c>
      <c r="WM9">
        <v>20.29800979472752</v>
      </c>
      <c r="WN9">
        <v>11.017298187808896</v>
      </c>
      <c r="WO9">
        <v>11.12585485352659</v>
      </c>
      <c r="WP9">
        <v>12.923360278317814</v>
      </c>
      <c r="WQ9">
        <v>23.897169150745224</v>
      </c>
      <c r="WR9">
        <v>30.721998729621006</v>
      </c>
      <c r="WS9">
        <v>36.652452025586356</v>
      </c>
      <c r="WT9">
        <v>41.202827840286766</v>
      </c>
      <c r="WU9">
        <v>52.340814461257239</v>
      </c>
      <c r="WV9">
        <v>55.920792079207921</v>
      </c>
      <c r="WW9">
        <v>53.974772660604287</v>
      </c>
      <c r="WX9">
        <v>46.343770693406491</v>
      </c>
      <c r="WY9">
        <v>42.219340496480179</v>
      </c>
      <c r="WZ9">
        <v>46.458708637527259</v>
      </c>
      <c r="XA9">
        <v>50.102011075488193</v>
      </c>
      <c r="XB9">
        <v>45.831334548594455</v>
      </c>
      <c r="XC9">
        <v>49.222341778342951</v>
      </c>
      <c r="XD9">
        <v>45.776595744680854</v>
      </c>
      <c r="XE9">
        <v>55.988165680473372</v>
      </c>
      <c r="XF9">
        <v>45.748582860953654</v>
      </c>
      <c r="XG9">
        <v>48.292682926829265</v>
      </c>
      <c r="XH9">
        <v>60.250702905342081</v>
      </c>
      <c r="XI9">
        <v>47.005724350506384</v>
      </c>
      <c r="XJ9">
        <v>27.469426152398871</v>
      </c>
      <c r="XK9">
        <v>12.407048996638483</v>
      </c>
      <c r="XL9">
        <v>7.4055313544726982</v>
      </c>
      <c r="XM9">
        <v>7.9339508658880389</v>
      </c>
      <c r="XN9">
        <v>12.959183673469388</v>
      </c>
      <c r="XO9">
        <v>41.278324070115431</v>
      </c>
      <c r="XP9">
        <v>68.207492795389044</v>
      </c>
      <c r="XQ9">
        <v>62.652216268874817</v>
      </c>
      <c r="XR9">
        <v>53.706567687390454</v>
      </c>
      <c r="XS9">
        <v>53.492210873826465</v>
      </c>
      <c r="XT9">
        <v>48.502879078694818</v>
      </c>
      <c r="XU9">
        <v>47.183232169954479</v>
      </c>
      <c r="XV9">
        <v>47.377836361924494</v>
      </c>
      <c r="XW9">
        <v>50.368132905418165</v>
      </c>
      <c r="XX9">
        <v>56.93613737217828</v>
      </c>
      <c r="XY9">
        <v>71.839323467230443</v>
      </c>
      <c r="XZ9">
        <v>72.694547379565904</v>
      </c>
      <c r="YA9">
        <v>65.392714255632768</v>
      </c>
      <c r="YB9">
        <v>60.546128778514444</v>
      </c>
      <c r="YC9">
        <v>86.678223763168432</v>
      </c>
      <c r="YD9">
        <v>68.27495830355015</v>
      </c>
      <c r="YE9">
        <v>49.325879644853664</v>
      </c>
      <c r="YF9">
        <v>44.981207163387133</v>
      </c>
      <c r="YG9">
        <v>33.42954885610434</v>
      </c>
      <c r="YH9">
        <v>19.344365312107247</v>
      </c>
      <c r="YI9">
        <v>10.277207392197125</v>
      </c>
      <c r="YJ9">
        <v>6.6166510367823275</v>
      </c>
      <c r="YK9">
        <v>7.4938322368421053</v>
      </c>
      <c r="YL9">
        <v>12.557286892758937</v>
      </c>
      <c r="YM9">
        <v>39.564159526076381</v>
      </c>
      <c r="YN9">
        <v>55.582904452897743</v>
      </c>
      <c r="YO9">
        <v>50.785340314136128</v>
      </c>
      <c r="YP9">
        <v>54.395261845386536</v>
      </c>
      <c r="YQ9">
        <v>53.118301520873736</v>
      </c>
      <c r="YR9">
        <v>48.737155478728518</v>
      </c>
      <c r="YS9">
        <v>48.022917253686487</v>
      </c>
      <c r="YT9">
        <v>49.913660782808904</v>
      </c>
      <c r="YU9">
        <v>54.253688446062469</v>
      </c>
      <c r="YV9">
        <v>59.272335000490344</v>
      </c>
      <c r="YW9">
        <v>72.934782608695656</v>
      </c>
      <c r="YX9">
        <v>68.387922756854792</v>
      </c>
      <c r="YY9">
        <v>70.717567271931742</v>
      </c>
      <c r="YZ9">
        <v>68.184979137691244</v>
      </c>
      <c r="ZA9">
        <v>83.945666235446311</v>
      </c>
      <c r="ZB9">
        <v>78.46913580246914</v>
      </c>
      <c r="ZC9">
        <v>73.474898735730946</v>
      </c>
      <c r="ZD9">
        <v>64.203941933199573</v>
      </c>
    </row>
    <row r="10" spans="1:680" x14ac:dyDescent="0.25">
      <c r="A10">
        <v>1</v>
      </c>
      <c r="B10" s="9">
        <v>4</v>
      </c>
      <c r="C10" s="11">
        <v>0</v>
      </c>
      <c r="D10" s="1">
        <v>98.79</v>
      </c>
      <c r="E10" s="1">
        <v>542</v>
      </c>
      <c r="F10">
        <f t="shared" si="0"/>
        <v>5.4863852616661601</v>
      </c>
      <c r="G10">
        <v>5.4863852616661601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1</v>
      </c>
      <c r="AO10" s="11">
        <v>1</v>
      </c>
      <c r="AP10" s="11">
        <v>1</v>
      </c>
      <c r="AQ10" s="11">
        <v>1</v>
      </c>
      <c r="AR10" s="11">
        <v>1</v>
      </c>
      <c r="AS10" s="11">
        <v>1</v>
      </c>
      <c r="AT10" s="11">
        <v>1</v>
      </c>
      <c r="AU10" s="11">
        <v>1</v>
      </c>
      <c r="AV10" s="11">
        <v>1</v>
      </c>
      <c r="AW10" s="11">
        <v>1</v>
      </c>
      <c r="AX10" s="11">
        <v>1</v>
      </c>
      <c r="AY10" s="11">
        <v>1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1</v>
      </c>
      <c r="BM10" s="11">
        <v>1</v>
      </c>
      <c r="BN10" s="11">
        <v>1</v>
      </c>
      <c r="BO10" s="11">
        <v>1</v>
      </c>
      <c r="BP10" s="11">
        <v>1</v>
      </c>
      <c r="BQ10" s="11">
        <v>1</v>
      </c>
      <c r="BR10" s="11">
        <v>1</v>
      </c>
      <c r="BS10" s="11">
        <v>1</v>
      </c>
      <c r="BT10" s="11">
        <v>1</v>
      </c>
      <c r="BU10" s="11">
        <v>1</v>
      </c>
      <c r="BV10" s="11">
        <v>1</v>
      </c>
      <c r="BW10" s="11">
        <v>1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1</v>
      </c>
      <c r="CK10" s="11">
        <v>1</v>
      </c>
      <c r="CL10" s="11">
        <v>1</v>
      </c>
      <c r="CM10" s="11">
        <v>1</v>
      </c>
      <c r="CN10" s="11">
        <v>1</v>
      </c>
      <c r="CO10" s="11">
        <v>1</v>
      </c>
      <c r="CP10" s="11">
        <v>1</v>
      </c>
      <c r="CQ10" s="11">
        <v>1</v>
      </c>
      <c r="CR10" s="11">
        <v>1</v>
      </c>
      <c r="CS10" s="11">
        <v>1</v>
      </c>
      <c r="CT10" s="11">
        <v>1</v>
      </c>
      <c r="CU10" s="11">
        <v>1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1</v>
      </c>
      <c r="DI10" s="11">
        <v>1</v>
      </c>
      <c r="DJ10" s="11">
        <v>1</v>
      </c>
      <c r="DK10" s="11">
        <v>1</v>
      </c>
      <c r="DL10" s="11">
        <v>1</v>
      </c>
      <c r="DM10" s="11">
        <v>1</v>
      </c>
      <c r="DN10" s="11">
        <v>1</v>
      </c>
      <c r="DO10" s="11">
        <v>1</v>
      </c>
      <c r="DP10" s="11">
        <v>1</v>
      </c>
      <c r="DQ10" s="11">
        <v>1</v>
      </c>
      <c r="DR10" s="11">
        <v>1</v>
      </c>
      <c r="DS10" s="11">
        <v>1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0</v>
      </c>
      <c r="EA10" s="11">
        <v>0</v>
      </c>
      <c r="EB10" s="11">
        <v>0</v>
      </c>
      <c r="EC10" s="11">
        <v>0</v>
      </c>
      <c r="ED10" s="11">
        <v>0</v>
      </c>
      <c r="EE10" s="11">
        <v>0</v>
      </c>
      <c r="EF10" s="11">
        <v>1</v>
      </c>
      <c r="EG10" s="11">
        <v>1</v>
      </c>
      <c r="EH10" s="11">
        <v>1</v>
      </c>
      <c r="EI10" s="11">
        <v>1</v>
      </c>
      <c r="EJ10" s="11">
        <v>1</v>
      </c>
      <c r="EK10" s="11">
        <v>1</v>
      </c>
      <c r="EL10" s="11">
        <v>1</v>
      </c>
      <c r="EM10" s="11">
        <v>1</v>
      </c>
      <c r="EN10" s="11">
        <v>1</v>
      </c>
      <c r="EO10" s="11">
        <v>1</v>
      </c>
      <c r="EP10" s="11">
        <v>1</v>
      </c>
      <c r="EQ10" s="11">
        <v>1</v>
      </c>
      <c r="ER10" s="11">
        <v>0</v>
      </c>
      <c r="ES10" s="11">
        <v>0</v>
      </c>
      <c r="ET10" s="11">
        <v>0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1</v>
      </c>
      <c r="FE10" s="11">
        <v>1</v>
      </c>
      <c r="FF10" s="11">
        <v>1</v>
      </c>
      <c r="FG10" s="11">
        <v>1</v>
      </c>
      <c r="FH10" s="11">
        <v>1</v>
      </c>
      <c r="FI10" s="11">
        <v>1</v>
      </c>
      <c r="FJ10" s="11">
        <v>1</v>
      </c>
      <c r="FK10" s="11">
        <v>1</v>
      </c>
      <c r="FL10" s="11">
        <v>1</v>
      </c>
      <c r="FM10" s="11">
        <v>1</v>
      </c>
      <c r="FN10" s="11">
        <v>1</v>
      </c>
      <c r="FO10" s="11">
        <v>1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1</v>
      </c>
      <c r="GC10" s="11">
        <v>1</v>
      </c>
      <c r="GD10" s="11">
        <v>1</v>
      </c>
      <c r="GE10" s="11">
        <v>1</v>
      </c>
      <c r="GF10" s="11">
        <v>1</v>
      </c>
      <c r="GG10" s="11">
        <v>1</v>
      </c>
      <c r="GH10" s="11">
        <v>1</v>
      </c>
      <c r="GI10" s="11">
        <v>1</v>
      </c>
      <c r="GJ10" s="11">
        <v>1</v>
      </c>
      <c r="GK10" s="11">
        <v>1</v>
      </c>
      <c r="GL10" s="11">
        <v>1</v>
      </c>
      <c r="GM10" s="11">
        <v>1</v>
      </c>
      <c r="GN10" s="11">
        <v>0</v>
      </c>
      <c r="GO10" s="11">
        <v>0</v>
      </c>
      <c r="GP10" s="11">
        <v>0</v>
      </c>
      <c r="GQ10" s="11">
        <v>0</v>
      </c>
      <c r="GR10" s="11">
        <v>0</v>
      </c>
      <c r="GS10" s="11">
        <v>0</v>
      </c>
      <c r="GT10" s="11">
        <v>0</v>
      </c>
      <c r="GU10" s="11">
        <v>0</v>
      </c>
      <c r="GV10" s="11">
        <v>0</v>
      </c>
      <c r="GW10" s="11">
        <v>0</v>
      </c>
      <c r="GX10" s="11">
        <v>0</v>
      </c>
      <c r="GY10" s="11">
        <v>0</v>
      </c>
      <c r="GZ10" s="11">
        <v>1</v>
      </c>
      <c r="HA10" s="11">
        <v>1</v>
      </c>
      <c r="HB10" s="11">
        <v>1</v>
      </c>
      <c r="HC10" s="11">
        <v>1</v>
      </c>
      <c r="HD10" s="11">
        <v>1</v>
      </c>
      <c r="HE10" s="11">
        <v>1</v>
      </c>
      <c r="HF10" s="11">
        <v>1</v>
      </c>
      <c r="HG10" s="11">
        <v>1</v>
      </c>
      <c r="HH10" s="11">
        <v>1</v>
      </c>
      <c r="HI10" s="11">
        <v>1</v>
      </c>
      <c r="HJ10" s="11">
        <v>1</v>
      </c>
      <c r="HK10" s="11">
        <v>1</v>
      </c>
      <c r="HL10" s="11">
        <v>0</v>
      </c>
      <c r="HM10" s="11">
        <v>0</v>
      </c>
      <c r="HN10" s="11">
        <v>0</v>
      </c>
      <c r="HO10" s="11">
        <v>0</v>
      </c>
      <c r="HP10" s="11">
        <v>0</v>
      </c>
      <c r="HQ10" s="11">
        <v>0</v>
      </c>
      <c r="HR10" s="11">
        <v>0</v>
      </c>
      <c r="HS10" s="11">
        <v>0</v>
      </c>
      <c r="HT10" s="11">
        <v>0</v>
      </c>
      <c r="HU10" s="11">
        <v>0</v>
      </c>
      <c r="HV10" s="11">
        <v>0</v>
      </c>
      <c r="HW10" s="11">
        <v>0</v>
      </c>
      <c r="HX10" s="11">
        <v>1</v>
      </c>
      <c r="HY10" s="11">
        <v>1</v>
      </c>
      <c r="HZ10" s="11">
        <v>1</v>
      </c>
      <c r="IA10" s="11">
        <v>1</v>
      </c>
      <c r="IB10" s="11">
        <v>1</v>
      </c>
      <c r="IC10" s="11">
        <v>1</v>
      </c>
      <c r="ID10" s="11">
        <v>1</v>
      </c>
      <c r="IE10" s="11">
        <v>1</v>
      </c>
      <c r="IF10" s="11">
        <v>1</v>
      </c>
      <c r="IG10" s="11">
        <v>1</v>
      </c>
      <c r="IH10" s="11">
        <v>1</v>
      </c>
      <c r="II10" s="11">
        <v>1</v>
      </c>
      <c r="IJ10" s="11">
        <v>0</v>
      </c>
      <c r="IK10" s="11">
        <v>0</v>
      </c>
      <c r="IL10" s="11">
        <v>0</v>
      </c>
      <c r="IM10" s="11">
        <v>0</v>
      </c>
      <c r="IN10" s="11">
        <v>0</v>
      </c>
      <c r="IO10" s="11">
        <v>0</v>
      </c>
      <c r="IP10" s="11">
        <v>0</v>
      </c>
      <c r="IQ10" s="11">
        <v>0</v>
      </c>
      <c r="IR10" s="11">
        <v>0</v>
      </c>
      <c r="IS10" s="11">
        <v>0</v>
      </c>
      <c r="IT10" s="11">
        <v>0</v>
      </c>
      <c r="IU10" s="11">
        <v>0</v>
      </c>
      <c r="IV10" s="11">
        <v>1</v>
      </c>
      <c r="IW10" s="11">
        <v>1</v>
      </c>
      <c r="IX10" s="11">
        <v>1</v>
      </c>
      <c r="IY10" s="11">
        <v>1</v>
      </c>
      <c r="IZ10" s="11">
        <v>1</v>
      </c>
      <c r="JA10" s="11">
        <v>1</v>
      </c>
      <c r="JB10" s="11">
        <v>1</v>
      </c>
      <c r="JC10" s="11">
        <v>1</v>
      </c>
      <c r="JD10" s="11">
        <v>1</v>
      </c>
      <c r="JE10" s="11">
        <v>1</v>
      </c>
      <c r="JF10" s="11">
        <v>1</v>
      </c>
      <c r="JG10" s="11">
        <v>1</v>
      </c>
      <c r="JH10" s="11">
        <v>0</v>
      </c>
      <c r="JI10" s="11">
        <v>0</v>
      </c>
      <c r="JJ10" s="11">
        <v>0</v>
      </c>
      <c r="JK10" s="11">
        <v>0</v>
      </c>
      <c r="JL10" s="11">
        <v>0</v>
      </c>
      <c r="JM10" s="11">
        <v>0</v>
      </c>
      <c r="JN10" s="11">
        <v>0</v>
      </c>
      <c r="JO10" s="11">
        <v>0</v>
      </c>
      <c r="JP10" s="11">
        <v>0</v>
      </c>
      <c r="JQ10" s="11">
        <v>0</v>
      </c>
      <c r="JR10" s="11">
        <v>0</v>
      </c>
      <c r="JS10" s="11">
        <v>0</v>
      </c>
      <c r="JT10" s="11">
        <v>1</v>
      </c>
      <c r="JU10" s="11">
        <v>1</v>
      </c>
      <c r="JV10" s="11">
        <v>1</v>
      </c>
      <c r="JW10" s="11">
        <v>1</v>
      </c>
      <c r="JX10" s="11">
        <v>1</v>
      </c>
      <c r="JY10" s="11">
        <v>1</v>
      </c>
      <c r="JZ10" s="11">
        <v>1</v>
      </c>
      <c r="KA10" s="11">
        <v>1</v>
      </c>
      <c r="KB10" s="11">
        <v>1</v>
      </c>
      <c r="KC10" s="11">
        <v>1</v>
      </c>
      <c r="KD10" s="11">
        <v>1</v>
      </c>
      <c r="KE10" s="11">
        <v>1</v>
      </c>
      <c r="KF10" s="11">
        <v>0</v>
      </c>
      <c r="KG10" s="11">
        <v>0</v>
      </c>
      <c r="KH10" s="11">
        <v>0</v>
      </c>
      <c r="KI10" s="11">
        <v>0</v>
      </c>
      <c r="KJ10" s="11">
        <v>0</v>
      </c>
      <c r="KK10" s="11">
        <v>0</v>
      </c>
      <c r="KL10" s="11">
        <v>0</v>
      </c>
      <c r="KM10" s="11">
        <v>0</v>
      </c>
      <c r="KN10" s="11">
        <v>0</v>
      </c>
      <c r="KO10" s="11">
        <v>0</v>
      </c>
      <c r="KP10" s="11">
        <v>0</v>
      </c>
      <c r="KQ10" s="11">
        <v>0</v>
      </c>
      <c r="KR10" s="11">
        <v>1</v>
      </c>
      <c r="KS10" s="11">
        <v>1</v>
      </c>
      <c r="KT10" s="11">
        <v>1</v>
      </c>
      <c r="KU10" s="11">
        <v>1</v>
      </c>
      <c r="KV10" s="11">
        <v>1</v>
      </c>
      <c r="KW10" s="11">
        <v>1</v>
      </c>
      <c r="KX10" s="11">
        <v>1</v>
      </c>
      <c r="KY10" s="11">
        <v>1</v>
      </c>
      <c r="KZ10" s="11">
        <v>1</v>
      </c>
      <c r="LA10" s="11">
        <v>1</v>
      </c>
      <c r="LB10" s="11">
        <v>1</v>
      </c>
      <c r="LC10" s="11">
        <v>1</v>
      </c>
      <c r="LD10" s="11">
        <v>0</v>
      </c>
      <c r="LE10" s="11">
        <v>0</v>
      </c>
      <c r="LF10" s="11">
        <v>0</v>
      </c>
      <c r="LG10" s="11">
        <v>0</v>
      </c>
      <c r="LH10" s="11">
        <v>0</v>
      </c>
      <c r="LI10" s="11">
        <v>0</v>
      </c>
      <c r="LJ10" s="11">
        <v>0</v>
      </c>
      <c r="LK10" s="11">
        <v>0</v>
      </c>
      <c r="LL10" s="11">
        <v>0</v>
      </c>
      <c r="LM10" s="11">
        <v>0</v>
      </c>
      <c r="LN10" s="11">
        <v>0</v>
      </c>
      <c r="LO10" s="11">
        <v>0</v>
      </c>
      <c r="LP10" s="11">
        <v>1</v>
      </c>
      <c r="LQ10" s="11">
        <v>1</v>
      </c>
      <c r="LR10" s="11">
        <v>1</v>
      </c>
      <c r="LS10" s="11">
        <v>1</v>
      </c>
      <c r="LT10" s="11">
        <v>1</v>
      </c>
      <c r="LU10" s="11">
        <v>1</v>
      </c>
      <c r="LV10" s="11">
        <v>1</v>
      </c>
      <c r="LW10" s="11">
        <v>1</v>
      </c>
      <c r="LX10" s="11">
        <v>1</v>
      </c>
      <c r="LY10" s="11">
        <v>1</v>
      </c>
      <c r="LZ10" s="11">
        <v>1</v>
      </c>
      <c r="MA10" s="11">
        <v>1</v>
      </c>
      <c r="MB10" s="11">
        <v>0</v>
      </c>
      <c r="MC10" s="11">
        <v>0</v>
      </c>
      <c r="MD10" s="11">
        <v>0</v>
      </c>
      <c r="ME10" s="11">
        <v>0</v>
      </c>
      <c r="MF10" s="11">
        <v>0</v>
      </c>
      <c r="MG10" s="11">
        <v>0</v>
      </c>
      <c r="MH10" s="11">
        <v>0</v>
      </c>
      <c r="MI10" s="11">
        <v>0</v>
      </c>
      <c r="MJ10" s="11">
        <v>0</v>
      </c>
      <c r="MK10" s="11">
        <v>0</v>
      </c>
      <c r="ML10" s="11">
        <v>0</v>
      </c>
      <c r="MM10" s="11">
        <v>0</v>
      </c>
      <c r="MN10" s="11">
        <v>1</v>
      </c>
      <c r="MO10" s="11">
        <v>1</v>
      </c>
      <c r="MP10" s="11">
        <v>1</v>
      </c>
      <c r="MQ10" s="11">
        <v>1</v>
      </c>
      <c r="MR10" s="11">
        <v>1</v>
      </c>
      <c r="MS10" s="11">
        <v>1</v>
      </c>
      <c r="MT10" s="11">
        <v>1</v>
      </c>
      <c r="MU10" s="11">
        <v>1</v>
      </c>
      <c r="MV10" s="11">
        <v>1</v>
      </c>
      <c r="MW10" s="11">
        <v>1</v>
      </c>
      <c r="MX10" s="11">
        <v>1</v>
      </c>
      <c r="MY10" s="11">
        <v>1</v>
      </c>
      <c r="MZ10" s="11">
        <v>0</v>
      </c>
      <c r="NA10" s="11">
        <v>0</v>
      </c>
      <c r="NB10" s="11">
        <v>0</v>
      </c>
      <c r="NC10" s="11">
        <v>0</v>
      </c>
      <c r="ND10" s="11">
        <v>0</v>
      </c>
      <c r="NE10" s="11">
        <v>0</v>
      </c>
      <c r="NF10" s="11">
        <v>0</v>
      </c>
      <c r="NG10" s="11">
        <v>0</v>
      </c>
      <c r="NH10" s="11">
        <v>0</v>
      </c>
      <c r="NI10" s="11">
        <v>0</v>
      </c>
      <c r="NJ10" s="11">
        <v>0</v>
      </c>
      <c r="NK10" s="11">
        <v>0</v>
      </c>
      <c r="NL10" s="11">
        <v>1</v>
      </c>
      <c r="NM10" s="11">
        <v>1</v>
      </c>
      <c r="NN10" s="11">
        <v>1</v>
      </c>
      <c r="NO10" s="11">
        <v>1</v>
      </c>
      <c r="NP10" s="11">
        <v>1</v>
      </c>
      <c r="NQ10" s="11">
        <v>1</v>
      </c>
      <c r="NR10" s="11">
        <v>1</v>
      </c>
      <c r="NS10" s="11">
        <v>1</v>
      </c>
      <c r="NT10" s="11">
        <v>1</v>
      </c>
      <c r="NU10" s="11">
        <v>1</v>
      </c>
      <c r="NV10" s="11">
        <v>1</v>
      </c>
      <c r="NW10" s="11">
        <v>1</v>
      </c>
      <c r="NX10" s="11">
        <v>0</v>
      </c>
      <c r="NY10" s="11">
        <v>0</v>
      </c>
      <c r="NZ10" s="11">
        <v>0</v>
      </c>
      <c r="OA10" s="11">
        <v>0</v>
      </c>
      <c r="OB10" s="11">
        <v>0</v>
      </c>
      <c r="OC10" s="11">
        <v>0</v>
      </c>
      <c r="OD10" s="11">
        <v>0</v>
      </c>
      <c r="OE10" s="11">
        <v>0</v>
      </c>
      <c r="OF10" s="11">
        <v>0</v>
      </c>
      <c r="OG10" s="11">
        <v>0</v>
      </c>
      <c r="OH10" s="11">
        <v>0</v>
      </c>
      <c r="OI10" s="11">
        <v>0</v>
      </c>
      <c r="OJ10" s="11">
        <v>1</v>
      </c>
      <c r="OK10" s="11">
        <v>1</v>
      </c>
      <c r="OL10" s="11">
        <v>1</v>
      </c>
      <c r="OM10" s="11">
        <v>1</v>
      </c>
      <c r="ON10" s="11">
        <v>1</v>
      </c>
      <c r="OO10" s="11">
        <v>1</v>
      </c>
      <c r="OP10" s="11">
        <v>1</v>
      </c>
      <c r="OQ10" s="11">
        <v>1</v>
      </c>
      <c r="OR10" s="11">
        <v>1</v>
      </c>
      <c r="OS10" s="11">
        <v>1</v>
      </c>
      <c r="OT10" s="11">
        <v>1</v>
      </c>
      <c r="OU10" s="11">
        <v>1</v>
      </c>
      <c r="OV10" s="11">
        <v>0</v>
      </c>
      <c r="OW10" s="11">
        <v>0</v>
      </c>
      <c r="OX10" s="11">
        <v>0</v>
      </c>
      <c r="OY10" s="11">
        <v>0</v>
      </c>
      <c r="OZ10" s="11">
        <v>0</v>
      </c>
      <c r="PA10" s="11">
        <v>0</v>
      </c>
      <c r="PB10" s="11">
        <v>0</v>
      </c>
      <c r="PC10" s="11">
        <v>0</v>
      </c>
      <c r="PD10" s="11">
        <v>0</v>
      </c>
      <c r="PE10" s="11">
        <v>0</v>
      </c>
      <c r="PF10" s="11">
        <v>0</v>
      </c>
      <c r="PG10" s="11">
        <v>0</v>
      </c>
      <c r="PH10" s="11">
        <v>1</v>
      </c>
      <c r="PI10" s="11">
        <v>1</v>
      </c>
      <c r="PJ10" s="11">
        <v>1</v>
      </c>
      <c r="PK10" s="11">
        <v>1</v>
      </c>
      <c r="PL10" s="11">
        <v>1</v>
      </c>
      <c r="PM10" s="11">
        <v>1</v>
      </c>
      <c r="PN10" s="11">
        <v>1</v>
      </c>
      <c r="PO10" s="11">
        <v>1</v>
      </c>
      <c r="PP10" s="11">
        <v>1</v>
      </c>
      <c r="PQ10" s="11">
        <v>1</v>
      </c>
      <c r="PR10" s="11">
        <v>1</v>
      </c>
      <c r="PS10" s="11">
        <v>1</v>
      </c>
      <c r="PT10" s="11">
        <v>0</v>
      </c>
      <c r="PU10" s="11">
        <v>0</v>
      </c>
      <c r="PV10" s="11">
        <v>0</v>
      </c>
      <c r="PW10" s="11">
        <v>0</v>
      </c>
      <c r="PX10" s="11">
        <v>0</v>
      </c>
      <c r="PY10" s="11">
        <v>0</v>
      </c>
      <c r="PZ10" s="11">
        <v>0</v>
      </c>
      <c r="QA10" s="11">
        <v>0</v>
      </c>
      <c r="QB10" s="11">
        <v>0</v>
      </c>
      <c r="QC10" s="11">
        <v>0</v>
      </c>
      <c r="QD10" s="11">
        <v>0</v>
      </c>
      <c r="QE10" s="11">
        <v>0</v>
      </c>
      <c r="QF10" s="11">
        <v>1</v>
      </c>
      <c r="QG10" s="11">
        <v>1</v>
      </c>
      <c r="QH10" s="11">
        <v>1</v>
      </c>
      <c r="QI10" s="11">
        <v>1</v>
      </c>
      <c r="QJ10" s="11">
        <v>1</v>
      </c>
      <c r="QK10" s="11">
        <v>1</v>
      </c>
      <c r="QL10" s="11">
        <v>1</v>
      </c>
      <c r="QM10" s="11">
        <v>1</v>
      </c>
      <c r="QN10" s="11">
        <v>1</v>
      </c>
      <c r="QO10" s="11">
        <v>1</v>
      </c>
      <c r="QP10" s="11">
        <v>1</v>
      </c>
      <c r="QQ10" s="11">
        <v>1</v>
      </c>
      <c r="QR10" s="11">
        <v>0</v>
      </c>
      <c r="QS10" s="11">
        <v>0</v>
      </c>
      <c r="QT10" s="11">
        <v>0</v>
      </c>
      <c r="QU10" s="11">
        <v>0</v>
      </c>
      <c r="QV10" s="11">
        <v>0</v>
      </c>
      <c r="QW10" s="11">
        <v>0</v>
      </c>
      <c r="QX10" s="11">
        <v>0</v>
      </c>
      <c r="QY10" s="11">
        <v>0</v>
      </c>
      <c r="QZ10" s="11">
        <v>0</v>
      </c>
      <c r="RA10" s="11">
        <v>0</v>
      </c>
      <c r="RB10" s="11">
        <v>0</v>
      </c>
      <c r="RC10" s="11">
        <v>0</v>
      </c>
      <c r="RD10" s="11">
        <v>1</v>
      </c>
      <c r="RE10" s="11">
        <v>1</v>
      </c>
      <c r="RF10" s="11">
        <v>1</v>
      </c>
      <c r="RG10" s="11">
        <v>1</v>
      </c>
      <c r="RH10" s="11">
        <v>1</v>
      </c>
      <c r="RI10" s="11">
        <v>1</v>
      </c>
      <c r="RJ10" s="11">
        <v>1</v>
      </c>
      <c r="RK10" s="11">
        <v>1</v>
      </c>
      <c r="RL10" s="11">
        <v>1</v>
      </c>
      <c r="RM10" s="11">
        <v>1</v>
      </c>
      <c r="RN10" s="11">
        <v>1</v>
      </c>
      <c r="RO10" s="11">
        <v>1</v>
      </c>
      <c r="RP10" s="11">
        <v>0</v>
      </c>
      <c r="RQ10" s="11">
        <v>0</v>
      </c>
      <c r="RR10" s="11">
        <v>0</v>
      </c>
      <c r="RS10" s="11">
        <v>0</v>
      </c>
      <c r="RT10" s="11">
        <v>0</v>
      </c>
      <c r="RU10" s="11">
        <v>0</v>
      </c>
      <c r="RV10" s="11">
        <v>0</v>
      </c>
      <c r="RW10" s="11">
        <v>0</v>
      </c>
      <c r="RX10" s="11">
        <v>0</v>
      </c>
      <c r="RY10" s="11">
        <v>0</v>
      </c>
      <c r="RZ10" s="11">
        <v>0</v>
      </c>
      <c r="SA10" s="11">
        <v>0</v>
      </c>
      <c r="SB10" s="11">
        <v>1</v>
      </c>
      <c r="SC10" s="11">
        <v>1</v>
      </c>
      <c r="SD10" s="11">
        <v>1</v>
      </c>
      <c r="SE10" s="11">
        <v>1</v>
      </c>
      <c r="SF10" s="11">
        <v>1</v>
      </c>
      <c r="SG10" s="11">
        <v>1</v>
      </c>
      <c r="SH10" s="11">
        <v>1</v>
      </c>
      <c r="SI10" s="11">
        <v>1</v>
      </c>
      <c r="SJ10" s="11">
        <v>1</v>
      </c>
      <c r="SK10" s="11">
        <v>1</v>
      </c>
      <c r="SL10" s="11">
        <v>1</v>
      </c>
      <c r="SM10" s="11">
        <v>1</v>
      </c>
      <c r="SN10" s="11">
        <v>0</v>
      </c>
      <c r="SO10" s="11">
        <v>0</v>
      </c>
      <c r="SP10" s="11">
        <v>0</v>
      </c>
      <c r="SQ10" s="11">
        <v>0</v>
      </c>
      <c r="SR10" s="11">
        <v>0</v>
      </c>
      <c r="SS10" s="11">
        <v>0</v>
      </c>
      <c r="ST10" s="11">
        <v>0</v>
      </c>
      <c r="SU10" s="11">
        <v>0</v>
      </c>
      <c r="SV10" s="11">
        <v>0</v>
      </c>
      <c r="SW10" s="11">
        <v>0</v>
      </c>
      <c r="SX10" s="11">
        <v>0</v>
      </c>
      <c r="SY10" s="11">
        <v>0</v>
      </c>
      <c r="SZ10" s="11">
        <v>1</v>
      </c>
      <c r="TA10" s="11">
        <v>1</v>
      </c>
      <c r="TB10" s="11">
        <v>1</v>
      </c>
      <c r="TC10" s="11">
        <v>1</v>
      </c>
      <c r="TD10" s="11">
        <v>1</v>
      </c>
      <c r="TE10" s="11">
        <v>1</v>
      </c>
      <c r="TF10" s="11">
        <v>1</v>
      </c>
      <c r="TG10" s="11">
        <v>1</v>
      </c>
      <c r="TH10" s="11">
        <v>1</v>
      </c>
      <c r="TI10" s="11">
        <v>1</v>
      </c>
      <c r="TJ10" s="11">
        <v>1</v>
      </c>
      <c r="TK10" s="11">
        <v>1</v>
      </c>
      <c r="TL10" s="11">
        <v>0</v>
      </c>
      <c r="TM10" s="11">
        <v>0</v>
      </c>
      <c r="TN10" s="11">
        <v>0</v>
      </c>
      <c r="TO10" s="11">
        <v>0</v>
      </c>
      <c r="TP10" s="11">
        <v>0</v>
      </c>
      <c r="TQ10" s="11">
        <v>0</v>
      </c>
      <c r="TR10" s="11">
        <v>0</v>
      </c>
      <c r="TS10" s="11">
        <v>0</v>
      </c>
      <c r="TT10" s="11">
        <v>0</v>
      </c>
      <c r="TU10" s="11">
        <v>0</v>
      </c>
      <c r="TV10" s="11">
        <v>0</v>
      </c>
      <c r="TW10" s="11">
        <v>0</v>
      </c>
      <c r="TX10" s="11">
        <v>1</v>
      </c>
      <c r="TY10" s="11">
        <v>1</v>
      </c>
      <c r="TZ10" s="11">
        <v>1</v>
      </c>
      <c r="UA10" s="11">
        <v>1</v>
      </c>
      <c r="UB10" s="11">
        <v>1</v>
      </c>
      <c r="UC10" s="11">
        <v>1</v>
      </c>
      <c r="UD10" s="11">
        <v>1</v>
      </c>
      <c r="UE10" s="11">
        <v>1</v>
      </c>
      <c r="UF10" s="11">
        <v>1</v>
      </c>
      <c r="UG10" s="11">
        <v>1</v>
      </c>
      <c r="UH10" s="11">
        <v>1</v>
      </c>
      <c r="UI10" s="11">
        <v>1</v>
      </c>
      <c r="UJ10" s="11">
        <v>0</v>
      </c>
      <c r="UK10" s="11">
        <v>0</v>
      </c>
      <c r="UL10" s="11">
        <v>0</v>
      </c>
      <c r="UM10" s="11">
        <v>0</v>
      </c>
      <c r="UN10" s="11">
        <v>0</v>
      </c>
      <c r="UO10" s="11">
        <v>0</v>
      </c>
      <c r="UP10" s="11">
        <v>0</v>
      </c>
      <c r="UQ10" s="11">
        <v>0</v>
      </c>
      <c r="UR10" s="11">
        <v>0</v>
      </c>
      <c r="US10" s="11">
        <v>0</v>
      </c>
      <c r="UT10" s="11">
        <v>0</v>
      </c>
      <c r="UU10" s="11">
        <v>0</v>
      </c>
      <c r="UV10" s="11">
        <v>1</v>
      </c>
      <c r="UW10" s="11">
        <v>1</v>
      </c>
      <c r="UX10" s="11">
        <v>1</v>
      </c>
      <c r="UY10" s="11">
        <v>1</v>
      </c>
      <c r="UZ10" s="11">
        <v>1</v>
      </c>
      <c r="VA10" s="11">
        <v>1</v>
      </c>
      <c r="VB10" s="11">
        <v>1</v>
      </c>
      <c r="VC10" s="11">
        <v>1</v>
      </c>
      <c r="VD10" s="11">
        <v>1</v>
      </c>
      <c r="VE10" s="11">
        <v>1</v>
      </c>
      <c r="VF10" s="11">
        <v>1</v>
      </c>
      <c r="VG10" s="11">
        <v>1</v>
      </c>
      <c r="VH10" s="11">
        <v>0</v>
      </c>
      <c r="VI10" s="11">
        <v>0</v>
      </c>
      <c r="VJ10" s="11">
        <v>0</v>
      </c>
      <c r="VK10" s="11">
        <v>0</v>
      </c>
      <c r="VL10" s="11">
        <v>0</v>
      </c>
      <c r="VM10" s="11">
        <v>0</v>
      </c>
      <c r="VN10" s="11">
        <v>0</v>
      </c>
      <c r="VO10" s="11">
        <v>0</v>
      </c>
      <c r="VP10" s="11">
        <v>0</v>
      </c>
      <c r="VQ10" s="11">
        <v>0</v>
      </c>
      <c r="VR10" s="11">
        <v>0</v>
      </c>
      <c r="VS10" s="11">
        <v>0</v>
      </c>
      <c r="VT10" s="11">
        <v>1</v>
      </c>
      <c r="VU10" s="11">
        <v>1</v>
      </c>
      <c r="VV10" s="11">
        <v>1</v>
      </c>
      <c r="VW10" s="11">
        <v>1</v>
      </c>
      <c r="VX10" s="11">
        <v>1</v>
      </c>
      <c r="VY10" s="11">
        <v>1</v>
      </c>
      <c r="VZ10" s="11">
        <v>1</v>
      </c>
      <c r="WA10" s="11">
        <v>1</v>
      </c>
      <c r="WB10" s="11">
        <v>1</v>
      </c>
      <c r="WC10" s="11">
        <v>1</v>
      </c>
      <c r="WD10" s="11">
        <v>1</v>
      </c>
      <c r="WE10" s="11">
        <v>1</v>
      </c>
      <c r="WF10" s="11">
        <v>0</v>
      </c>
      <c r="WG10" s="11">
        <v>0</v>
      </c>
      <c r="WH10" s="11">
        <v>0</v>
      </c>
      <c r="WI10" s="11">
        <v>0</v>
      </c>
      <c r="WJ10" s="11">
        <v>0</v>
      </c>
      <c r="WK10" s="11">
        <v>0</v>
      </c>
      <c r="WL10" s="11">
        <v>0</v>
      </c>
      <c r="WM10" s="11">
        <v>0</v>
      </c>
      <c r="WN10" s="11">
        <v>0</v>
      </c>
      <c r="WO10" s="11">
        <v>0</v>
      </c>
      <c r="WP10" s="11">
        <v>0</v>
      </c>
      <c r="WQ10" s="11">
        <v>0</v>
      </c>
      <c r="WR10" s="11">
        <v>1</v>
      </c>
      <c r="WS10" s="11">
        <v>1</v>
      </c>
      <c r="WT10" s="11">
        <v>1</v>
      </c>
      <c r="WU10" s="11">
        <v>1</v>
      </c>
      <c r="WV10" s="11">
        <v>1</v>
      </c>
      <c r="WW10" s="11">
        <v>1</v>
      </c>
      <c r="WX10" s="11">
        <v>1</v>
      </c>
      <c r="WY10" s="11">
        <v>1</v>
      </c>
      <c r="WZ10" s="11">
        <v>1</v>
      </c>
      <c r="XA10" s="11">
        <v>1</v>
      </c>
      <c r="XB10" s="11">
        <v>1</v>
      </c>
      <c r="XC10" s="11">
        <v>1</v>
      </c>
      <c r="XD10" s="11">
        <v>0</v>
      </c>
      <c r="XE10" s="11">
        <v>0</v>
      </c>
      <c r="XF10" s="11">
        <v>0</v>
      </c>
      <c r="XG10" s="11">
        <v>0</v>
      </c>
      <c r="XH10" s="11">
        <v>0</v>
      </c>
      <c r="XI10" s="11">
        <v>0</v>
      </c>
      <c r="XJ10" s="11">
        <v>0</v>
      </c>
      <c r="XK10" s="11">
        <v>0</v>
      </c>
      <c r="XL10" s="11">
        <v>0</v>
      </c>
      <c r="XM10" s="11">
        <v>0</v>
      </c>
      <c r="XN10" s="11">
        <v>0</v>
      </c>
      <c r="XO10" s="11">
        <v>0</v>
      </c>
      <c r="XP10" s="11">
        <v>1</v>
      </c>
      <c r="XQ10" s="11">
        <v>1</v>
      </c>
      <c r="XR10" s="11">
        <v>1</v>
      </c>
      <c r="XS10" s="11">
        <v>1</v>
      </c>
      <c r="XT10" s="11">
        <v>1</v>
      </c>
      <c r="XU10" s="11">
        <v>1</v>
      </c>
      <c r="XV10" s="11">
        <v>1</v>
      </c>
      <c r="XW10" s="11">
        <v>1</v>
      </c>
      <c r="XX10" s="11">
        <v>1</v>
      </c>
      <c r="XY10" s="11">
        <v>1</v>
      </c>
      <c r="XZ10" s="11">
        <v>1</v>
      </c>
      <c r="YA10" s="11">
        <v>1</v>
      </c>
      <c r="YB10" s="11">
        <v>0</v>
      </c>
      <c r="YC10" s="11">
        <v>0</v>
      </c>
      <c r="YD10" s="11">
        <v>0</v>
      </c>
      <c r="YE10" s="11">
        <v>0</v>
      </c>
      <c r="YF10" s="11">
        <v>0</v>
      </c>
      <c r="YG10" s="11">
        <v>0</v>
      </c>
      <c r="YH10" s="11">
        <v>0</v>
      </c>
      <c r="YI10" s="11">
        <v>0</v>
      </c>
      <c r="YJ10" s="11">
        <v>0</v>
      </c>
      <c r="YK10" s="11">
        <v>0</v>
      </c>
      <c r="YL10" s="11">
        <v>0</v>
      </c>
      <c r="YM10" s="11">
        <v>0</v>
      </c>
      <c r="YN10" s="11">
        <v>1</v>
      </c>
      <c r="YO10" s="11">
        <v>1</v>
      </c>
      <c r="YP10" s="11">
        <v>1</v>
      </c>
      <c r="YQ10" s="11">
        <v>1</v>
      </c>
      <c r="YR10" s="11">
        <v>1</v>
      </c>
      <c r="YS10" s="11">
        <v>1</v>
      </c>
      <c r="YT10" s="11">
        <v>1</v>
      </c>
      <c r="YU10" s="11">
        <v>1</v>
      </c>
      <c r="YV10" s="11">
        <v>1</v>
      </c>
      <c r="YW10" s="11">
        <v>1</v>
      </c>
      <c r="YX10" s="11">
        <v>1</v>
      </c>
      <c r="YY10" s="11">
        <v>1</v>
      </c>
      <c r="YZ10" s="11">
        <v>0</v>
      </c>
      <c r="ZA10" s="11">
        <v>0</v>
      </c>
      <c r="ZB10" s="11">
        <v>0</v>
      </c>
      <c r="ZC10" s="11">
        <v>0</v>
      </c>
      <c r="ZD10" s="11">
        <v>0</v>
      </c>
    </row>
    <row r="11" spans="1:680" x14ac:dyDescent="0.25">
      <c r="A11">
        <v>1</v>
      </c>
      <c r="B11" s="9">
        <v>5</v>
      </c>
      <c r="C11" s="11">
        <v>0</v>
      </c>
      <c r="D11" s="1">
        <v>98.51</v>
      </c>
      <c r="E11" s="1">
        <v>707</v>
      </c>
      <c r="F11">
        <f t="shared" si="0"/>
        <v>7.1769363516394273</v>
      </c>
      <c r="G11">
        <v>7.1769363516394273</v>
      </c>
    </row>
    <row r="12" spans="1:680" x14ac:dyDescent="0.25">
      <c r="A12">
        <v>1</v>
      </c>
      <c r="B12" s="9">
        <v>6</v>
      </c>
      <c r="C12" s="11">
        <v>0</v>
      </c>
      <c r="D12" s="1">
        <v>99.59</v>
      </c>
      <c r="E12" s="1">
        <v>1175</v>
      </c>
      <c r="F12">
        <f t="shared" si="0"/>
        <v>11.798373330655687</v>
      </c>
      <c r="G12">
        <v>11.798373330655687</v>
      </c>
    </row>
    <row r="13" spans="1:680" x14ac:dyDescent="0.25">
      <c r="A13">
        <v>1</v>
      </c>
      <c r="B13" s="9">
        <v>7</v>
      </c>
      <c r="C13" s="11">
        <v>0</v>
      </c>
      <c r="D13" s="1">
        <v>100.27</v>
      </c>
      <c r="E13" s="1">
        <v>3851</v>
      </c>
      <c r="F13">
        <f t="shared" si="0"/>
        <v>38.406302981948741</v>
      </c>
      <c r="G13">
        <v>38.406302981948741</v>
      </c>
    </row>
    <row r="14" spans="1:680" x14ac:dyDescent="0.25">
      <c r="A14">
        <v>1</v>
      </c>
      <c r="B14" s="9">
        <v>8</v>
      </c>
      <c r="C14" s="11">
        <v>1</v>
      </c>
      <c r="D14" s="1">
        <v>94.37</v>
      </c>
      <c r="E14" s="1">
        <v>5545</v>
      </c>
      <c r="F14">
        <f t="shared" si="0"/>
        <v>58.758079898272754</v>
      </c>
      <c r="G14">
        <v>58.758079898272754</v>
      </c>
    </row>
    <row r="15" spans="1:680" x14ac:dyDescent="0.25">
      <c r="A15">
        <v>1</v>
      </c>
      <c r="B15" s="9">
        <v>9</v>
      </c>
      <c r="C15" s="11">
        <v>1</v>
      </c>
      <c r="D15" s="1">
        <v>94.98</v>
      </c>
      <c r="E15" s="1">
        <v>5122</v>
      </c>
      <c r="F15">
        <f t="shared" si="0"/>
        <v>53.927142556327645</v>
      </c>
      <c r="G15">
        <v>53.927142556327645</v>
      </c>
    </row>
    <row r="16" spans="1:680" x14ac:dyDescent="0.25">
      <c r="A16">
        <v>1</v>
      </c>
      <c r="B16" s="9">
        <v>10</v>
      </c>
      <c r="C16" s="11">
        <v>1</v>
      </c>
      <c r="D16" s="1">
        <v>97.76</v>
      </c>
      <c r="E16" s="1">
        <v>5082</v>
      </c>
      <c r="F16">
        <f t="shared" si="0"/>
        <v>51.98445171849427</v>
      </c>
      <c r="G16">
        <v>51.98445171849427</v>
      </c>
    </row>
    <row r="17" spans="1:7" x14ac:dyDescent="0.25">
      <c r="A17">
        <v>1</v>
      </c>
      <c r="B17" s="9">
        <v>11</v>
      </c>
      <c r="C17" s="11">
        <v>1</v>
      </c>
      <c r="D17" s="1">
        <v>97.92</v>
      </c>
      <c r="E17" s="1">
        <v>5212</v>
      </c>
      <c r="F17">
        <f t="shared" si="0"/>
        <v>53.227124183006538</v>
      </c>
      <c r="G17">
        <v>53.227124183006538</v>
      </c>
    </row>
    <row r="18" spans="1:7" x14ac:dyDescent="0.25">
      <c r="A18">
        <v>1</v>
      </c>
      <c r="B18" s="9">
        <v>12</v>
      </c>
      <c r="C18" s="11">
        <v>1</v>
      </c>
      <c r="D18" s="1">
        <v>104.53</v>
      </c>
      <c r="E18" s="1">
        <v>4960</v>
      </c>
      <c r="F18">
        <f t="shared" si="0"/>
        <v>47.450492681526832</v>
      </c>
      <c r="G18">
        <v>47.450492681526832</v>
      </c>
    </row>
    <row r="19" spans="1:7" x14ac:dyDescent="0.25">
      <c r="A19">
        <v>1</v>
      </c>
      <c r="B19" s="9">
        <v>13</v>
      </c>
      <c r="C19" s="11">
        <v>1</v>
      </c>
      <c r="D19" s="1">
        <v>105.05</v>
      </c>
      <c r="E19" s="1">
        <v>5094</v>
      </c>
      <c r="F19">
        <f t="shared" si="0"/>
        <v>48.491194669205143</v>
      </c>
      <c r="G19">
        <v>48.491194669205143</v>
      </c>
    </row>
    <row r="20" spans="1:7" x14ac:dyDescent="0.25">
      <c r="A20">
        <v>1</v>
      </c>
      <c r="B20" s="9">
        <v>14</v>
      </c>
      <c r="C20" s="11">
        <v>1</v>
      </c>
      <c r="D20" s="1">
        <v>106.52</v>
      </c>
      <c r="E20" s="1">
        <v>4907</v>
      </c>
      <c r="F20">
        <f t="shared" si="0"/>
        <v>46.066466391288024</v>
      </c>
      <c r="G20">
        <v>46.066466391288024</v>
      </c>
    </row>
    <row r="21" spans="1:7" x14ac:dyDescent="0.25">
      <c r="A21">
        <v>1</v>
      </c>
      <c r="B21" s="9">
        <v>15</v>
      </c>
      <c r="C21" s="11">
        <v>1</v>
      </c>
      <c r="D21" s="1">
        <v>106.21</v>
      </c>
      <c r="E21" s="1">
        <v>5433</v>
      </c>
      <c r="F21">
        <f t="shared" si="0"/>
        <v>51.153375388381512</v>
      </c>
      <c r="G21">
        <v>51.153375388381512</v>
      </c>
    </row>
    <row r="22" spans="1:7" x14ac:dyDescent="0.25">
      <c r="A22">
        <v>1</v>
      </c>
      <c r="B22" s="9">
        <v>16</v>
      </c>
      <c r="C22" s="11">
        <v>1</v>
      </c>
      <c r="D22" s="1">
        <v>102.29</v>
      </c>
      <c r="E22" s="1">
        <v>5946</v>
      </c>
      <c r="F22">
        <f t="shared" si="0"/>
        <v>58.128849349887574</v>
      </c>
      <c r="G22">
        <v>58.128849349887574</v>
      </c>
    </row>
    <row r="23" spans="1:7" x14ac:dyDescent="0.25">
      <c r="A23">
        <v>1</v>
      </c>
      <c r="B23" s="9">
        <v>17</v>
      </c>
      <c r="C23" s="11">
        <v>1</v>
      </c>
      <c r="D23" s="1">
        <v>92.56</v>
      </c>
      <c r="E23" s="1">
        <v>6695</v>
      </c>
      <c r="F23">
        <f t="shared" si="0"/>
        <v>72.331460674157299</v>
      </c>
      <c r="G23">
        <v>72.331460674157299</v>
      </c>
    </row>
    <row r="24" spans="1:7" x14ac:dyDescent="0.25">
      <c r="A24">
        <v>1</v>
      </c>
      <c r="B24" s="9">
        <v>18</v>
      </c>
      <c r="C24" s="11">
        <v>1</v>
      </c>
      <c r="D24" s="1">
        <v>94.62</v>
      </c>
      <c r="E24" s="1">
        <v>6643</v>
      </c>
      <c r="F24">
        <f t="shared" si="0"/>
        <v>70.207144366941449</v>
      </c>
      <c r="G24">
        <v>70.207144366941449</v>
      </c>
    </row>
    <row r="25" spans="1:7" x14ac:dyDescent="0.25">
      <c r="A25">
        <v>1</v>
      </c>
      <c r="B25" s="9">
        <v>19</v>
      </c>
      <c r="C25" s="11">
        <v>1</v>
      </c>
      <c r="D25" s="1">
        <v>93.45</v>
      </c>
      <c r="E25" s="1">
        <v>6490</v>
      </c>
      <c r="F25">
        <f t="shared" si="0"/>
        <v>69.448903156768324</v>
      </c>
      <c r="G25">
        <v>69.448903156768324</v>
      </c>
    </row>
    <row r="26" spans="1:7" x14ac:dyDescent="0.25">
      <c r="A26">
        <v>1</v>
      </c>
      <c r="B26" s="9">
        <v>20</v>
      </c>
      <c r="C26" s="11">
        <v>0</v>
      </c>
      <c r="D26" s="1">
        <v>85.75</v>
      </c>
      <c r="E26" s="1">
        <v>6786</v>
      </c>
      <c r="F26">
        <f t="shared" si="0"/>
        <v>79.137026239067055</v>
      </c>
      <c r="G26">
        <v>79.137026239067055</v>
      </c>
    </row>
    <row r="27" spans="1:7" x14ac:dyDescent="0.25">
      <c r="A27">
        <v>1</v>
      </c>
      <c r="B27" s="9">
        <v>21</v>
      </c>
      <c r="C27" s="11">
        <v>0</v>
      </c>
      <c r="D27" s="1">
        <v>80.84</v>
      </c>
      <c r="E27" s="1">
        <v>5943</v>
      </c>
      <c r="F27">
        <f t="shared" si="0"/>
        <v>73.515586343394361</v>
      </c>
      <c r="G27">
        <v>73.515586343394361</v>
      </c>
    </row>
    <row r="28" spans="1:7" x14ac:dyDescent="0.25">
      <c r="A28">
        <v>1</v>
      </c>
      <c r="B28" s="9">
        <v>22</v>
      </c>
      <c r="C28" s="11">
        <v>0</v>
      </c>
      <c r="D28" s="1">
        <v>82.68</v>
      </c>
      <c r="E28" s="1">
        <v>6362</v>
      </c>
      <c r="F28">
        <f t="shared" si="0"/>
        <v>76.947266569908066</v>
      </c>
      <c r="G28">
        <v>76.947266569908066</v>
      </c>
    </row>
    <row r="29" spans="1:7" x14ac:dyDescent="0.25">
      <c r="A29">
        <v>1</v>
      </c>
      <c r="B29" s="9">
        <v>23</v>
      </c>
      <c r="C29" s="11">
        <v>0</v>
      </c>
      <c r="D29" s="1">
        <v>86.04</v>
      </c>
      <c r="E29" s="1">
        <v>5575</v>
      </c>
      <c r="F29">
        <f t="shared" si="0"/>
        <v>64.795443979544388</v>
      </c>
      <c r="G29">
        <v>64.795443979544388</v>
      </c>
    </row>
    <row r="30" spans="1:7" x14ac:dyDescent="0.25">
      <c r="A30">
        <v>1</v>
      </c>
      <c r="B30" s="9">
        <v>24</v>
      </c>
      <c r="C30" s="11">
        <v>0</v>
      </c>
      <c r="D30" s="1">
        <v>92.58</v>
      </c>
      <c r="E30" s="1">
        <v>4031</v>
      </c>
      <c r="F30">
        <f t="shared" si="0"/>
        <v>43.540721538129183</v>
      </c>
      <c r="G30">
        <v>43.540721538129183</v>
      </c>
    </row>
    <row r="31" spans="1:7" x14ac:dyDescent="0.25">
      <c r="A31">
        <v>2</v>
      </c>
      <c r="B31" s="9">
        <v>1</v>
      </c>
      <c r="C31" s="11">
        <v>0</v>
      </c>
      <c r="D31" s="1">
        <v>94.08</v>
      </c>
      <c r="E31" s="1">
        <v>3259</v>
      </c>
      <c r="F31">
        <f t="shared" si="0"/>
        <v>34.64073129251701</v>
      </c>
      <c r="G31">
        <v>34.64073129251701</v>
      </c>
    </row>
    <row r="32" spans="1:7" x14ac:dyDescent="0.25">
      <c r="A32">
        <v>2</v>
      </c>
      <c r="B32" s="9">
        <v>2</v>
      </c>
      <c r="C32" s="11">
        <v>0</v>
      </c>
      <c r="D32" s="1">
        <v>96.28</v>
      </c>
      <c r="E32" s="1">
        <v>1905</v>
      </c>
      <c r="F32">
        <f t="shared" si="0"/>
        <v>19.786040714582466</v>
      </c>
      <c r="G32">
        <v>19.786040714582466</v>
      </c>
    </row>
    <row r="33" spans="1:7" x14ac:dyDescent="0.25">
      <c r="A33">
        <v>2</v>
      </c>
      <c r="B33" s="9">
        <v>3</v>
      </c>
      <c r="C33" s="11">
        <v>0</v>
      </c>
      <c r="D33" s="1">
        <v>98.88</v>
      </c>
      <c r="E33" s="1">
        <v>978</v>
      </c>
      <c r="F33">
        <f t="shared" si="0"/>
        <v>9.8907766990291268</v>
      </c>
      <c r="G33">
        <v>9.8907766990291268</v>
      </c>
    </row>
    <row r="34" spans="1:7" x14ac:dyDescent="0.25">
      <c r="A34">
        <v>2</v>
      </c>
      <c r="B34" s="9">
        <v>4</v>
      </c>
      <c r="C34" s="11">
        <v>0</v>
      </c>
      <c r="D34" s="1">
        <v>98.58</v>
      </c>
      <c r="E34" s="1">
        <v>582</v>
      </c>
      <c r="F34">
        <f t="shared" si="0"/>
        <v>5.9038344491783326</v>
      </c>
      <c r="G34">
        <v>5.9038344491783326</v>
      </c>
    </row>
    <row r="35" spans="1:7" x14ac:dyDescent="0.25">
      <c r="A35">
        <v>2</v>
      </c>
      <c r="B35" s="9">
        <v>5</v>
      </c>
      <c r="C35" s="11">
        <v>0</v>
      </c>
      <c r="D35" s="1">
        <v>98.79</v>
      </c>
      <c r="E35" s="1">
        <v>721</v>
      </c>
      <c r="F35">
        <f t="shared" si="0"/>
        <v>7.2983095455005564</v>
      </c>
      <c r="G35">
        <v>7.2983095455005564</v>
      </c>
    </row>
    <row r="36" spans="1:7" x14ac:dyDescent="0.25">
      <c r="A36">
        <v>2</v>
      </c>
      <c r="B36" s="9">
        <v>6</v>
      </c>
      <c r="C36" s="11">
        <v>0</v>
      </c>
      <c r="D36" s="1">
        <v>97.57</v>
      </c>
      <c r="E36" s="1">
        <v>1229</v>
      </c>
      <c r="F36">
        <f t="shared" si="0"/>
        <v>12.596084862150253</v>
      </c>
      <c r="G36">
        <v>12.596084862150253</v>
      </c>
    </row>
    <row r="37" spans="1:7" x14ac:dyDescent="0.25">
      <c r="A37">
        <v>2</v>
      </c>
      <c r="B37" s="9">
        <v>7</v>
      </c>
      <c r="C37" s="11">
        <v>0</v>
      </c>
      <c r="D37" s="1">
        <v>100.13</v>
      </c>
      <c r="E37" s="1">
        <v>4121</v>
      </c>
      <c r="F37">
        <f t="shared" si="0"/>
        <v>41.156496554479176</v>
      </c>
      <c r="G37">
        <v>41.156496554479176</v>
      </c>
    </row>
    <row r="38" spans="1:7" x14ac:dyDescent="0.25">
      <c r="A38">
        <v>2</v>
      </c>
      <c r="B38" s="9">
        <v>8</v>
      </c>
      <c r="C38" s="11">
        <v>1</v>
      </c>
      <c r="D38" s="1">
        <v>93.97</v>
      </c>
      <c r="E38" s="1">
        <v>5309</v>
      </c>
      <c r="F38">
        <f t="shared" si="0"/>
        <v>56.496754283281902</v>
      </c>
      <c r="G38">
        <v>56.496754283281902</v>
      </c>
    </row>
    <row r="39" spans="1:7" x14ac:dyDescent="0.25">
      <c r="A39">
        <v>2</v>
      </c>
      <c r="B39" s="9">
        <v>9</v>
      </c>
      <c r="C39" s="11">
        <v>1</v>
      </c>
      <c r="D39" s="1">
        <v>93.72</v>
      </c>
      <c r="E39" s="1">
        <v>5203</v>
      </c>
      <c r="F39">
        <f t="shared" si="0"/>
        <v>55.516431924882632</v>
      </c>
      <c r="G39">
        <v>55.516431924882632</v>
      </c>
    </row>
    <row r="40" spans="1:7" x14ac:dyDescent="0.25">
      <c r="A40">
        <v>2</v>
      </c>
      <c r="B40" s="9">
        <v>10</v>
      </c>
      <c r="C40" s="11">
        <v>1</v>
      </c>
      <c r="D40" s="1">
        <v>97.14</v>
      </c>
      <c r="E40" s="1">
        <v>5241</v>
      </c>
      <c r="F40">
        <f t="shared" si="0"/>
        <v>53.953057442865969</v>
      </c>
      <c r="G40">
        <v>53.953057442865969</v>
      </c>
    </row>
    <row r="41" spans="1:7" x14ac:dyDescent="0.25">
      <c r="A41">
        <v>2</v>
      </c>
      <c r="B41" s="9">
        <v>11</v>
      </c>
      <c r="C41" s="11">
        <v>1</v>
      </c>
      <c r="D41" s="1">
        <v>97.66</v>
      </c>
      <c r="E41" s="1">
        <v>5189</v>
      </c>
      <c r="F41">
        <f t="shared" si="0"/>
        <v>53.133319680524266</v>
      </c>
      <c r="G41">
        <v>53.133319680524266</v>
      </c>
    </row>
    <row r="42" spans="1:7" x14ac:dyDescent="0.25">
      <c r="A42">
        <v>2</v>
      </c>
      <c r="B42" s="9">
        <v>12</v>
      </c>
      <c r="C42" s="11">
        <v>1</v>
      </c>
      <c r="D42" s="1">
        <v>104.93</v>
      </c>
      <c r="E42" s="1">
        <v>5286</v>
      </c>
      <c r="F42">
        <f t="shared" si="0"/>
        <v>50.376441437148571</v>
      </c>
      <c r="G42">
        <v>50.376441437148571</v>
      </c>
    </row>
    <row r="43" spans="1:7" x14ac:dyDescent="0.25">
      <c r="A43">
        <v>2</v>
      </c>
      <c r="B43" s="9">
        <v>13</v>
      </c>
      <c r="C43" s="11">
        <v>1</v>
      </c>
      <c r="D43" s="1">
        <v>105.63</v>
      </c>
      <c r="E43" s="1">
        <v>4941</v>
      </c>
      <c r="F43">
        <f t="shared" si="0"/>
        <v>46.776483953422328</v>
      </c>
      <c r="G43">
        <v>46.776483953422328</v>
      </c>
    </row>
    <row r="44" spans="1:7" x14ac:dyDescent="0.25">
      <c r="A44">
        <v>2</v>
      </c>
      <c r="B44" s="9">
        <v>14</v>
      </c>
      <c r="C44" s="11">
        <v>1</v>
      </c>
      <c r="D44" s="1">
        <v>106.68</v>
      </c>
      <c r="E44" s="1">
        <v>4862</v>
      </c>
      <c r="F44">
        <f t="shared" si="0"/>
        <v>45.575553055868014</v>
      </c>
      <c r="G44">
        <v>45.575553055868014</v>
      </c>
    </row>
    <row r="45" spans="1:7" x14ac:dyDescent="0.25">
      <c r="A45">
        <v>2</v>
      </c>
      <c r="B45" s="9">
        <v>15</v>
      </c>
      <c r="C45" s="11">
        <v>1</v>
      </c>
      <c r="D45" s="1">
        <v>105.59</v>
      </c>
      <c r="E45" s="1">
        <v>5542</v>
      </c>
      <c r="F45">
        <f t="shared" si="0"/>
        <v>52.486030874135807</v>
      </c>
      <c r="G45">
        <v>52.486030874135807</v>
      </c>
    </row>
    <row r="46" spans="1:7" x14ac:dyDescent="0.25">
      <c r="A46">
        <v>2</v>
      </c>
      <c r="B46" s="9">
        <v>16</v>
      </c>
      <c r="C46" s="11">
        <v>1</v>
      </c>
      <c r="D46" s="1">
        <v>100.48</v>
      </c>
      <c r="E46" s="1">
        <v>6361</v>
      </c>
      <c r="F46">
        <f t="shared" si="0"/>
        <v>63.306130573248403</v>
      </c>
      <c r="G46">
        <v>63.306130573248403</v>
      </c>
    </row>
    <row r="47" spans="1:7" x14ac:dyDescent="0.25">
      <c r="A47">
        <v>2</v>
      </c>
      <c r="B47" s="9">
        <v>17</v>
      </c>
      <c r="C47" s="11">
        <v>1</v>
      </c>
      <c r="D47" s="1">
        <v>95.51</v>
      </c>
      <c r="E47" s="1">
        <v>6955</v>
      </c>
      <c r="F47">
        <f t="shared" si="0"/>
        <v>72.819600041880435</v>
      </c>
      <c r="G47">
        <v>72.819600041880435</v>
      </c>
    </row>
    <row r="48" spans="1:7" x14ac:dyDescent="0.25">
      <c r="A48">
        <v>2</v>
      </c>
      <c r="B48" s="9">
        <v>18</v>
      </c>
      <c r="C48" s="11">
        <v>1</v>
      </c>
      <c r="D48" s="1">
        <v>93.39</v>
      </c>
      <c r="E48" s="1">
        <v>6704</v>
      </c>
      <c r="F48">
        <f t="shared" si="0"/>
        <v>71.784987686047756</v>
      </c>
      <c r="G48">
        <v>71.784987686047756</v>
      </c>
    </row>
    <row r="49" spans="1:7" x14ac:dyDescent="0.25">
      <c r="A49">
        <v>2</v>
      </c>
      <c r="B49" s="9">
        <v>19</v>
      </c>
      <c r="C49" s="11">
        <v>1</v>
      </c>
      <c r="D49" s="1">
        <v>92.14</v>
      </c>
      <c r="E49" s="1">
        <v>6782</v>
      </c>
      <c r="F49">
        <f t="shared" si="0"/>
        <v>73.60538311265465</v>
      </c>
      <c r="G49">
        <v>73.60538311265465</v>
      </c>
    </row>
    <row r="50" spans="1:7" x14ac:dyDescent="0.25">
      <c r="A50">
        <v>2</v>
      </c>
      <c r="B50" s="9">
        <v>20</v>
      </c>
      <c r="C50" s="11">
        <v>0</v>
      </c>
      <c r="D50" s="1">
        <v>88.76</v>
      </c>
      <c r="E50" s="1">
        <v>6516</v>
      </c>
      <c r="F50">
        <f t="shared" si="0"/>
        <v>73.411446597566467</v>
      </c>
      <c r="G50">
        <v>73.411446597566467</v>
      </c>
    </row>
    <row r="51" spans="1:7" x14ac:dyDescent="0.25">
      <c r="A51">
        <v>2</v>
      </c>
      <c r="B51" s="9">
        <v>21</v>
      </c>
      <c r="C51" s="11">
        <v>0</v>
      </c>
      <c r="D51" s="1">
        <v>80.11</v>
      </c>
      <c r="E51" s="1">
        <v>6088</v>
      </c>
      <c r="F51">
        <f t="shared" si="0"/>
        <v>75.995506179003868</v>
      </c>
      <c r="G51">
        <v>75.995506179003868</v>
      </c>
    </row>
    <row r="52" spans="1:7" x14ac:dyDescent="0.25">
      <c r="A52">
        <v>2</v>
      </c>
      <c r="B52" s="9">
        <v>22</v>
      </c>
      <c r="C52" s="11">
        <v>0</v>
      </c>
      <c r="D52" s="1">
        <v>82.39</v>
      </c>
      <c r="E52" s="1">
        <v>6265</v>
      </c>
      <c r="F52">
        <f t="shared" si="0"/>
        <v>76.040781648258289</v>
      </c>
      <c r="G52">
        <v>76.040781648258289</v>
      </c>
    </row>
    <row r="53" spans="1:7" x14ac:dyDescent="0.25">
      <c r="A53">
        <v>2</v>
      </c>
      <c r="B53" s="9">
        <v>23</v>
      </c>
      <c r="C53" s="11">
        <v>0</v>
      </c>
      <c r="D53" s="1">
        <v>85.44</v>
      </c>
      <c r="E53" s="1">
        <v>5692</v>
      </c>
      <c r="F53">
        <f t="shared" si="0"/>
        <v>66.619850187265925</v>
      </c>
      <c r="G53">
        <v>66.619850187265925</v>
      </c>
    </row>
    <row r="54" spans="1:7" x14ac:dyDescent="0.25">
      <c r="A54">
        <v>2</v>
      </c>
      <c r="B54" s="9">
        <v>24</v>
      </c>
      <c r="C54" s="11">
        <v>0</v>
      </c>
      <c r="D54" s="1">
        <v>91.31</v>
      </c>
      <c r="E54" s="1">
        <v>4396</v>
      </c>
      <c r="F54">
        <f t="shared" si="0"/>
        <v>48.143686343226371</v>
      </c>
      <c r="G54">
        <v>48.143686343226371</v>
      </c>
    </row>
    <row r="55" spans="1:7" x14ac:dyDescent="0.25">
      <c r="A55">
        <v>3</v>
      </c>
      <c r="B55" s="9">
        <v>1</v>
      </c>
      <c r="C55" s="11">
        <v>0</v>
      </c>
      <c r="D55" s="1">
        <v>93.61</v>
      </c>
      <c r="E55" s="1">
        <v>3429</v>
      </c>
      <c r="F55">
        <f t="shared" si="0"/>
        <v>36.630701848093153</v>
      </c>
      <c r="G55">
        <v>36.630701848093153</v>
      </c>
    </row>
    <row r="56" spans="1:7" x14ac:dyDescent="0.25">
      <c r="A56">
        <v>3</v>
      </c>
      <c r="B56" s="9">
        <v>2</v>
      </c>
      <c r="C56" s="11">
        <v>0</v>
      </c>
      <c r="D56" s="1">
        <v>96.64</v>
      </c>
      <c r="E56" s="1">
        <v>2129</v>
      </c>
      <c r="F56">
        <f t="shared" si="0"/>
        <v>22.03021523178808</v>
      </c>
      <c r="G56">
        <v>22.03021523178808</v>
      </c>
    </row>
    <row r="57" spans="1:7" x14ac:dyDescent="0.25">
      <c r="A57">
        <v>3</v>
      </c>
      <c r="B57" s="9">
        <v>3</v>
      </c>
      <c r="C57" s="11">
        <v>0</v>
      </c>
      <c r="D57" s="1">
        <v>98.43</v>
      </c>
      <c r="E57" s="1">
        <v>1080</v>
      </c>
      <c r="F57">
        <f t="shared" si="0"/>
        <v>10.972264553489788</v>
      </c>
      <c r="G57">
        <v>10.972264553489788</v>
      </c>
    </row>
    <row r="58" spans="1:7" x14ac:dyDescent="0.25">
      <c r="A58">
        <v>3</v>
      </c>
      <c r="B58" s="9">
        <v>4</v>
      </c>
      <c r="C58" s="11">
        <v>0</v>
      </c>
      <c r="D58" s="1">
        <v>98.86</v>
      </c>
      <c r="E58" s="1">
        <v>644</v>
      </c>
      <c r="F58">
        <f t="shared" si="0"/>
        <v>6.5142625935666603</v>
      </c>
      <c r="G58">
        <v>6.5142625935666603</v>
      </c>
    </row>
    <row r="59" spans="1:7" x14ac:dyDescent="0.25">
      <c r="A59">
        <v>3</v>
      </c>
      <c r="B59" s="9">
        <v>5</v>
      </c>
      <c r="C59" s="11">
        <v>0</v>
      </c>
      <c r="D59" s="1">
        <v>99.09</v>
      </c>
      <c r="E59" s="1">
        <v>805</v>
      </c>
      <c r="F59">
        <f t="shared" si="0"/>
        <v>8.1239277424563525</v>
      </c>
      <c r="G59">
        <v>8.1239277424563525</v>
      </c>
    </row>
    <row r="60" spans="1:7" x14ac:dyDescent="0.25">
      <c r="A60">
        <v>3</v>
      </c>
      <c r="B60" s="9">
        <v>6</v>
      </c>
      <c r="C60" s="11">
        <v>0</v>
      </c>
      <c r="D60" s="1">
        <v>98.22</v>
      </c>
      <c r="E60" s="1">
        <v>1558</v>
      </c>
      <c r="F60">
        <f t="shared" si="0"/>
        <v>15.862349826919161</v>
      </c>
      <c r="G60">
        <v>15.862349826919161</v>
      </c>
    </row>
    <row r="61" spans="1:7" x14ac:dyDescent="0.25">
      <c r="A61">
        <v>3</v>
      </c>
      <c r="B61" s="9">
        <v>7</v>
      </c>
      <c r="C61" s="11">
        <v>0</v>
      </c>
      <c r="D61" s="1">
        <v>98.21</v>
      </c>
      <c r="E61" s="1">
        <v>4402</v>
      </c>
      <c r="F61">
        <f t="shared" si="0"/>
        <v>44.822319519397212</v>
      </c>
      <c r="G61">
        <v>44.822319519397212</v>
      </c>
    </row>
    <row r="62" spans="1:7" x14ac:dyDescent="0.25">
      <c r="A62">
        <v>3</v>
      </c>
      <c r="B62" s="9">
        <v>8</v>
      </c>
      <c r="C62" s="11">
        <v>1</v>
      </c>
      <c r="D62" s="1">
        <v>95.14</v>
      </c>
      <c r="E62" s="1">
        <v>5441</v>
      </c>
      <c r="F62">
        <f t="shared" si="0"/>
        <v>57.189405087239855</v>
      </c>
      <c r="G62">
        <v>57.189405087239855</v>
      </c>
    </row>
    <row r="63" spans="1:7" x14ac:dyDescent="0.25">
      <c r="A63">
        <v>3</v>
      </c>
      <c r="B63" s="9">
        <v>9</v>
      </c>
      <c r="C63" s="11">
        <v>1</v>
      </c>
      <c r="D63" s="1">
        <v>91.9</v>
      </c>
      <c r="E63" s="1">
        <v>5391</v>
      </c>
      <c r="F63">
        <f t="shared" si="0"/>
        <v>58.661588683351468</v>
      </c>
      <c r="G63">
        <v>58.661588683351468</v>
      </c>
    </row>
    <row r="64" spans="1:7" x14ac:dyDescent="0.25">
      <c r="A64">
        <v>3</v>
      </c>
      <c r="B64" s="9">
        <v>10</v>
      </c>
      <c r="C64" s="11">
        <v>1</v>
      </c>
      <c r="D64" s="1">
        <v>95.99</v>
      </c>
      <c r="E64" s="1">
        <v>5445</v>
      </c>
      <c r="F64">
        <f t="shared" si="0"/>
        <v>56.724658818626942</v>
      </c>
      <c r="G64">
        <v>56.724658818626942</v>
      </c>
    </row>
    <row r="65" spans="1:7" x14ac:dyDescent="0.25">
      <c r="A65">
        <v>3</v>
      </c>
      <c r="B65" s="9">
        <v>11</v>
      </c>
      <c r="C65" s="11">
        <v>1</v>
      </c>
      <c r="D65" s="1">
        <v>96.22</v>
      </c>
      <c r="E65" s="1">
        <v>5503</v>
      </c>
      <c r="F65">
        <f t="shared" si="0"/>
        <v>57.191852005819996</v>
      </c>
      <c r="G65">
        <v>57.191852005819996</v>
      </c>
    </row>
    <row r="66" spans="1:7" x14ac:dyDescent="0.25">
      <c r="A66">
        <v>3</v>
      </c>
      <c r="B66" s="9">
        <v>12</v>
      </c>
      <c r="C66" s="11">
        <v>1</v>
      </c>
      <c r="D66" s="1">
        <v>102.23</v>
      </c>
      <c r="E66" s="1">
        <v>5436</v>
      </c>
      <c r="F66">
        <f t="shared" si="0"/>
        <v>53.17421500538002</v>
      </c>
      <c r="G66">
        <v>53.17421500538002</v>
      </c>
    </row>
    <row r="67" spans="1:7" x14ac:dyDescent="0.25">
      <c r="A67">
        <v>3</v>
      </c>
      <c r="B67" s="9">
        <v>13</v>
      </c>
      <c r="C67" s="11">
        <v>1</v>
      </c>
      <c r="D67" s="1">
        <v>103.44</v>
      </c>
      <c r="E67" s="1">
        <v>5431</v>
      </c>
      <c r="F67">
        <f t="shared" si="0"/>
        <v>52.503866976024753</v>
      </c>
      <c r="G67">
        <v>52.503866976024753</v>
      </c>
    </row>
    <row r="68" spans="1:7" x14ac:dyDescent="0.25">
      <c r="A68">
        <v>3</v>
      </c>
      <c r="B68" s="9">
        <v>14</v>
      </c>
      <c r="C68" s="11">
        <v>1</v>
      </c>
      <c r="D68" s="1">
        <v>103.19</v>
      </c>
      <c r="E68" s="1">
        <v>5491</v>
      </c>
      <c r="F68">
        <f t="shared" si="0"/>
        <v>53.212520593080725</v>
      </c>
      <c r="G68">
        <v>53.212520593080725</v>
      </c>
    </row>
    <row r="69" spans="1:7" x14ac:dyDescent="0.25">
      <c r="A69">
        <v>3</v>
      </c>
      <c r="B69" s="9">
        <v>15</v>
      </c>
      <c r="C69" s="11">
        <v>1</v>
      </c>
      <c r="D69" s="1">
        <v>99.65</v>
      </c>
      <c r="E69" s="1">
        <v>6435</v>
      </c>
      <c r="F69">
        <f t="shared" si="0"/>
        <v>64.576016056196679</v>
      </c>
      <c r="G69">
        <v>64.576016056196679</v>
      </c>
    </row>
    <row r="70" spans="1:7" x14ac:dyDescent="0.25">
      <c r="A70">
        <v>3</v>
      </c>
      <c r="B70" s="9">
        <v>16</v>
      </c>
      <c r="C70" s="11">
        <v>1</v>
      </c>
      <c r="D70" s="1">
        <v>93.51</v>
      </c>
      <c r="E70" s="1">
        <v>6767</v>
      </c>
      <c r="F70">
        <f t="shared" si="0"/>
        <v>72.366591808362742</v>
      </c>
      <c r="G70">
        <v>72.366591808362742</v>
      </c>
    </row>
    <row r="71" spans="1:7" x14ac:dyDescent="0.25">
      <c r="A71">
        <v>3</v>
      </c>
      <c r="B71" s="9">
        <v>17</v>
      </c>
      <c r="C71" s="11">
        <v>1</v>
      </c>
      <c r="D71" s="1">
        <v>88.53</v>
      </c>
      <c r="E71" s="1">
        <v>7339</v>
      </c>
      <c r="F71">
        <f t="shared" si="0"/>
        <v>82.898452501976735</v>
      </c>
      <c r="G71">
        <v>82.898452501976735</v>
      </c>
    </row>
    <row r="72" spans="1:7" x14ac:dyDescent="0.25">
      <c r="A72">
        <v>3</v>
      </c>
      <c r="B72" s="9">
        <v>18</v>
      </c>
      <c r="C72" s="11">
        <v>1</v>
      </c>
      <c r="D72" s="1">
        <v>93.45</v>
      </c>
      <c r="E72" s="1">
        <v>6386</v>
      </c>
      <c r="F72">
        <f t="shared" ref="F72:F135" si="1">E72/D72</f>
        <v>68.336008560727663</v>
      </c>
      <c r="G72">
        <v>68.336008560727663</v>
      </c>
    </row>
    <row r="73" spans="1:7" x14ac:dyDescent="0.25">
      <c r="A73">
        <v>3</v>
      </c>
      <c r="B73" s="9">
        <v>19</v>
      </c>
      <c r="C73" s="11">
        <v>1</v>
      </c>
      <c r="D73" s="1">
        <v>93.82</v>
      </c>
      <c r="E73" s="1">
        <v>6303</v>
      </c>
      <c r="F73">
        <f t="shared" si="1"/>
        <v>67.18183756128758</v>
      </c>
      <c r="G73">
        <v>67.18183756128758</v>
      </c>
    </row>
    <row r="74" spans="1:7" x14ac:dyDescent="0.25">
      <c r="A74">
        <v>3</v>
      </c>
      <c r="B74" s="9">
        <v>20</v>
      </c>
      <c r="C74" s="11">
        <v>0</v>
      </c>
      <c r="D74" s="1">
        <v>87.45</v>
      </c>
      <c r="E74" s="1">
        <v>6432</v>
      </c>
      <c r="F74">
        <f t="shared" si="1"/>
        <v>73.550600343053176</v>
      </c>
      <c r="G74">
        <v>73.550600343053176</v>
      </c>
    </row>
    <row r="75" spans="1:7" x14ac:dyDescent="0.25">
      <c r="A75">
        <v>3</v>
      </c>
      <c r="B75" s="9">
        <v>21</v>
      </c>
      <c r="C75" s="11">
        <v>0</v>
      </c>
      <c r="D75" s="1">
        <v>78.290000000000006</v>
      </c>
      <c r="E75" s="1">
        <v>5761</v>
      </c>
      <c r="F75">
        <f t="shared" si="1"/>
        <v>73.585387661259418</v>
      </c>
      <c r="G75">
        <v>73.585387661259418</v>
      </c>
    </row>
    <row r="76" spans="1:7" x14ac:dyDescent="0.25">
      <c r="A76">
        <v>3</v>
      </c>
      <c r="B76" s="9">
        <v>22</v>
      </c>
      <c r="C76" s="11">
        <v>0</v>
      </c>
      <c r="D76" s="1">
        <v>80.459999999999994</v>
      </c>
      <c r="E76" s="1">
        <v>6259</v>
      </c>
      <c r="F76">
        <f t="shared" si="1"/>
        <v>77.79020631369626</v>
      </c>
      <c r="G76">
        <v>77.79020631369626</v>
      </c>
    </row>
    <row r="77" spans="1:7" x14ac:dyDescent="0.25">
      <c r="A77">
        <v>3</v>
      </c>
      <c r="B77" s="9">
        <v>23</v>
      </c>
      <c r="C77" s="11">
        <v>0</v>
      </c>
      <c r="D77" s="1">
        <v>82.66</v>
      </c>
      <c r="E77" s="1">
        <v>5988</v>
      </c>
      <c r="F77">
        <f t="shared" si="1"/>
        <v>72.441325913380112</v>
      </c>
      <c r="G77">
        <v>72.441325913380112</v>
      </c>
    </row>
    <row r="78" spans="1:7" x14ac:dyDescent="0.25">
      <c r="A78">
        <v>3</v>
      </c>
      <c r="B78" s="9">
        <v>24</v>
      </c>
      <c r="C78" s="11">
        <v>0</v>
      </c>
      <c r="D78" s="1">
        <v>85.18</v>
      </c>
      <c r="E78" s="1">
        <v>5264</v>
      </c>
      <c r="F78">
        <f t="shared" si="1"/>
        <v>61.798544259215774</v>
      </c>
      <c r="G78">
        <v>61.798544259215774</v>
      </c>
    </row>
    <row r="79" spans="1:7" x14ac:dyDescent="0.25">
      <c r="A79">
        <v>4</v>
      </c>
      <c r="B79" s="9">
        <v>1</v>
      </c>
      <c r="C79" s="11">
        <v>0</v>
      </c>
      <c r="D79" s="1">
        <v>90.61</v>
      </c>
      <c r="E79" s="1">
        <v>4323</v>
      </c>
      <c r="F79">
        <f t="shared" si="1"/>
        <v>47.70996578744068</v>
      </c>
      <c r="G79">
        <v>47.70996578744068</v>
      </c>
    </row>
    <row r="80" spans="1:7" x14ac:dyDescent="0.25">
      <c r="A80">
        <v>4</v>
      </c>
      <c r="B80" s="9">
        <v>2</v>
      </c>
      <c r="C80" s="11">
        <v>0</v>
      </c>
      <c r="D80" s="1">
        <v>94.65</v>
      </c>
      <c r="E80" s="1">
        <v>2655</v>
      </c>
      <c r="F80">
        <f t="shared" si="1"/>
        <v>28.050713153724246</v>
      </c>
      <c r="G80">
        <v>28.050713153724246</v>
      </c>
    </row>
    <row r="81" spans="1:7" x14ac:dyDescent="0.25">
      <c r="A81">
        <v>4</v>
      </c>
      <c r="B81" s="9">
        <v>3</v>
      </c>
      <c r="C81" s="11">
        <v>0</v>
      </c>
      <c r="D81" s="1">
        <v>97</v>
      </c>
      <c r="E81" s="1">
        <v>1413</v>
      </c>
      <c r="F81">
        <f t="shared" si="1"/>
        <v>14.56701030927835</v>
      </c>
      <c r="G81">
        <v>14.56701030927835</v>
      </c>
    </row>
    <row r="82" spans="1:7" x14ac:dyDescent="0.25">
      <c r="A82">
        <v>4</v>
      </c>
      <c r="B82" s="9">
        <v>4</v>
      </c>
      <c r="C82" s="11">
        <v>0</v>
      </c>
      <c r="D82" s="1">
        <v>97.19</v>
      </c>
      <c r="E82" s="1">
        <v>882</v>
      </c>
      <c r="F82">
        <f t="shared" si="1"/>
        <v>9.075007716843297</v>
      </c>
      <c r="G82">
        <v>9.075007716843297</v>
      </c>
    </row>
    <row r="83" spans="1:7" x14ac:dyDescent="0.25">
      <c r="A83">
        <v>4</v>
      </c>
      <c r="B83" s="9">
        <v>5</v>
      </c>
      <c r="C83" s="11">
        <v>0</v>
      </c>
      <c r="D83" s="1">
        <v>97.71</v>
      </c>
      <c r="E83" s="1">
        <v>1311</v>
      </c>
      <c r="F83">
        <f t="shared" si="1"/>
        <v>13.41725514276942</v>
      </c>
      <c r="G83">
        <v>13.41725514276942</v>
      </c>
    </row>
    <row r="84" spans="1:7" x14ac:dyDescent="0.25">
      <c r="A84">
        <v>4</v>
      </c>
      <c r="B84" s="9">
        <v>6</v>
      </c>
      <c r="C84" s="11">
        <v>0</v>
      </c>
      <c r="D84" s="1">
        <v>97.08</v>
      </c>
      <c r="E84" s="1">
        <v>2072</v>
      </c>
      <c r="F84">
        <f t="shared" si="1"/>
        <v>21.343222084878452</v>
      </c>
      <c r="G84">
        <v>21.343222084878452</v>
      </c>
    </row>
    <row r="85" spans="1:7" x14ac:dyDescent="0.25">
      <c r="A85">
        <v>4</v>
      </c>
      <c r="B85" s="9">
        <v>7</v>
      </c>
      <c r="C85" s="11">
        <v>0</v>
      </c>
      <c r="D85" s="1">
        <v>98.18</v>
      </c>
      <c r="E85" s="1">
        <v>4288</v>
      </c>
      <c r="F85">
        <f t="shared" si="1"/>
        <v>43.674882868201259</v>
      </c>
      <c r="G85">
        <v>43.674882868201259</v>
      </c>
    </row>
    <row r="86" spans="1:7" x14ac:dyDescent="0.25">
      <c r="A86">
        <v>4</v>
      </c>
      <c r="B86" s="9">
        <v>8</v>
      </c>
      <c r="C86" s="11">
        <v>1</v>
      </c>
      <c r="D86" s="1">
        <v>100.29</v>
      </c>
      <c r="E86" s="1">
        <v>4676</v>
      </c>
      <c r="F86">
        <f t="shared" si="1"/>
        <v>46.624788114468039</v>
      </c>
      <c r="G86">
        <v>46.624788114468039</v>
      </c>
    </row>
    <row r="87" spans="1:7" x14ac:dyDescent="0.25">
      <c r="A87">
        <v>4</v>
      </c>
      <c r="B87" s="9">
        <v>9</v>
      </c>
      <c r="C87" s="11">
        <v>1</v>
      </c>
      <c r="D87" s="1">
        <v>93.94</v>
      </c>
      <c r="E87" s="1">
        <v>5017</v>
      </c>
      <c r="F87">
        <f t="shared" si="1"/>
        <v>53.406429635937833</v>
      </c>
      <c r="G87">
        <v>53.406429635937833</v>
      </c>
    </row>
    <row r="88" spans="1:7" x14ac:dyDescent="0.25">
      <c r="A88">
        <v>4</v>
      </c>
      <c r="B88" s="9">
        <v>10</v>
      </c>
      <c r="C88" s="11">
        <v>1</v>
      </c>
      <c r="D88" s="1">
        <v>96.94</v>
      </c>
      <c r="E88" s="1">
        <v>5428</v>
      </c>
      <c r="F88">
        <f t="shared" si="1"/>
        <v>55.993397978130801</v>
      </c>
      <c r="G88">
        <v>55.993397978130801</v>
      </c>
    </row>
    <row r="89" spans="1:7" x14ac:dyDescent="0.25">
      <c r="A89">
        <v>4</v>
      </c>
      <c r="B89" s="9">
        <v>11</v>
      </c>
      <c r="C89" s="11">
        <v>1</v>
      </c>
      <c r="D89" s="1">
        <v>95.95</v>
      </c>
      <c r="E89" s="1">
        <v>5755</v>
      </c>
      <c r="F89">
        <f t="shared" si="1"/>
        <v>59.97915581031787</v>
      </c>
      <c r="G89">
        <v>59.97915581031787</v>
      </c>
    </row>
    <row r="90" spans="1:7" x14ac:dyDescent="0.25">
      <c r="A90">
        <v>4</v>
      </c>
      <c r="B90" s="9">
        <v>12</v>
      </c>
      <c r="C90" s="11">
        <v>1</v>
      </c>
      <c r="D90" s="1">
        <v>99.23</v>
      </c>
      <c r="E90" s="1">
        <v>5894</v>
      </c>
      <c r="F90">
        <f t="shared" si="1"/>
        <v>59.397359669454801</v>
      </c>
      <c r="G90">
        <v>59.397359669454801</v>
      </c>
    </row>
    <row r="91" spans="1:7" x14ac:dyDescent="0.25">
      <c r="A91">
        <v>4</v>
      </c>
      <c r="B91" s="9">
        <v>13</v>
      </c>
      <c r="C91" s="11">
        <v>1</v>
      </c>
      <c r="D91" s="1">
        <v>100.45</v>
      </c>
      <c r="E91" s="1">
        <v>6258</v>
      </c>
      <c r="F91">
        <f t="shared" si="1"/>
        <v>62.299651567944252</v>
      </c>
      <c r="G91">
        <v>62.299651567944252</v>
      </c>
    </row>
    <row r="92" spans="1:7" x14ac:dyDescent="0.25">
      <c r="A92">
        <v>4</v>
      </c>
      <c r="B92" s="9">
        <v>14</v>
      </c>
      <c r="C92" s="11">
        <v>1</v>
      </c>
      <c r="D92" s="1">
        <v>97.98</v>
      </c>
      <c r="E92" s="1">
        <v>6752</v>
      </c>
      <c r="F92">
        <f t="shared" si="1"/>
        <v>68.912022861808524</v>
      </c>
      <c r="G92">
        <v>68.912022861808524</v>
      </c>
    </row>
    <row r="93" spans="1:7" x14ac:dyDescent="0.25">
      <c r="A93">
        <v>4</v>
      </c>
      <c r="B93" s="9">
        <v>15</v>
      </c>
      <c r="C93" s="11">
        <v>1</v>
      </c>
      <c r="D93" s="1">
        <v>97.46</v>
      </c>
      <c r="E93" s="1">
        <v>6822</v>
      </c>
      <c r="F93">
        <f t="shared" si="1"/>
        <v>69.997947876051711</v>
      </c>
      <c r="G93">
        <v>69.997947876051711</v>
      </c>
    </row>
    <row r="94" spans="1:7" x14ac:dyDescent="0.25">
      <c r="A94">
        <v>4</v>
      </c>
      <c r="B94" s="9">
        <v>16</v>
      </c>
      <c r="C94" s="11">
        <v>1</v>
      </c>
      <c r="D94" s="1">
        <v>96.21</v>
      </c>
      <c r="E94" s="1">
        <v>6969</v>
      </c>
      <c r="F94">
        <f t="shared" si="1"/>
        <v>72.435297786092931</v>
      </c>
      <c r="G94">
        <v>72.435297786092931</v>
      </c>
    </row>
    <row r="95" spans="1:7" x14ac:dyDescent="0.25">
      <c r="A95">
        <v>4</v>
      </c>
      <c r="B95" s="9">
        <v>17</v>
      </c>
      <c r="C95" s="11">
        <v>1</v>
      </c>
      <c r="D95" s="1">
        <v>96.61</v>
      </c>
      <c r="E95" s="1">
        <v>6317</v>
      </c>
      <c r="F95">
        <f t="shared" si="1"/>
        <v>65.386605941413933</v>
      </c>
      <c r="G95">
        <v>65.386605941413933</v>
      </c>
    </row>
    <row r="96" spans="1:7" x14ac:dyDescent="0.25">
      <c r="A96">
        <v>4</v>
      </c>
      <c r="B96" s="9">
        <v>18</v>
      </c>
      <c r="C96" s="11">
        <v>1</v>
      </c>
      <c r="D96" s="1">
        <v>94.67</v>
      </c>
      <c r="E96" s="1">
        <v>5828</v>
      </c>
      <c r="F96">
        <f t="shared" si="1"/>
        <v>61.561212633357982</v>
      </c>
      <c r="G96">
        <v>61.561212633357982</v>
      </c>
    </row>
    <row r="97" spans="1:7" x14ac:dyDescent="0.25">
      <c r="A97">
        <v>4</v>
      </c>
      <c r="B97" s="9">
        <v>19</v>
      </c>
      <c r="C97" s="11">
        <v>1</v>
      </c>
      <c r="D97" s="1">
        <v>94.15</v>
      </c>
      <c r="E97" s="1">
        <v>6026</v>
      </c>
      <c r="F97">
        <f t="shared" si="1"/>
        <v>64.004248539564514</v>
      </c>
      <c r="G97">
        <v>64.004248539564514</v>
      </c>
    </row>
    <row r="98" spans="1:7" x14ac:dyDescent="0.25">
      <c r="A98">
        <v>4</v>
      </c>
      <c r="B98" s="9">
        <v>20</v>
      </c>
      <c r="C98" s="11">
        <v>0</v>
      </c>
      <c r="D98" s="1">
        <v>88.74</v>
      </c>
      <c r="E98" s="1">
        <v>5846</v>
      </c>
      <c r="F98">
        <f t="shared" si="1"/>
        <v>65.877845391029979</v>
      </c>
      <c r="G98">
        <v>65.877845391029979</v>
      </c>
    </row>
    <row r="99" spans="1:7" x14ac:dyDescent="0.25">
      <c r="A99">
        <v>4</v>
      </c>
      <c r="B99" s="9">
        <v>21</v>
      </c>
      <c r="C99" s="11">
        <v>0</v>
      </c>
      <c r="D99" s="1">
        <v>82.32</v>
      </c>
      <c r="E99" s="1">
        <v>5417</v>
      </c>
      <c r="F99">
        <f t="shared" si="1"/>
        <v>65.804178814382908</v>
      </c>
      <c r="G99">
        <v>65.804178814382908</v>
      </c>
    </row>
    <row r="100" spans="1:7" x14ac:dyDescent="0.25">
      <c r="A100">
        <v>4</v>
      </c>
      <c r="B100" s="9">
        <v>22</v>
      </c>
      <c r="C100" s="11">
        <v>0</v>
      </c>
      <c r="D100" s="1">
        <v>83.45</v>
      </c>
      <c r="E100" s="1">
        <v>5585</v>
      </c>
      <c r="F100">
        <f t="shared" si="1"/>
        <v>66.926303175554224</v>
      </c>
      <c r="G100">
        <v>66.926303175554224</v>
      </c>
    </row>
    <row r="101" spans="1:7" x14ac:dyDescent="0.25">
      <c r="A101">
        <v>4</v>
      </c>
      <c r="B101" s="9">
        <v>23</v>
      </c>
      <c r="C101" s="11">
        <v>0</v>
      </c>
      <c r="D101" s="1">
        <v>84.7</v>
      </c>
      <c r="E101" s="1">
        <v>5564</v>
      </c>
      <c r="F101">
        <f t="shared" si="1"/>
        <v>65.690672963400232</v>
      </c>
      <c r="G101">
        <v>65.690672963400232</v>
      </c>
    </row>
    <row r="102" spans="1:7" x14ac:dyDescent="0.25">
      <c r="A102">
        <v>4</v>
      </c>
      <c r="B102" s="9">
        <v>24</v>
      </c>
      <c r="C102" s="11">
        <v>0</v>
      </c>
      <c r="D102" s="1">
        <v>80.89</v>
      </c>
      <c r="E102" s="1">
        <v>5635</v>
      </c>
      <c r="F102">
        <f t="shared" si="1"/>
        <v>69.66250463592533</v>
      </c>
      <c r="G102">
        <v>69.66250463592533</v>
      </c>
    </row>
    <row r="103" spans="1:7" x14ac:dyDescent="0.25">
      <c r="A103">
        <v>5</v>
      </c>
      <c r="B103" s="9">
        <v>1</v>
      </c>
      <c r="C103" s="11">
        <v>0</v>
      </c>
      <c r="D103" s="1">
        <v>83.65</v>
      </c>
      <c r="E103" s="1">
        <v>5524</v>
      </c>
      <c r="F103">
        <f t="shared" si="1"/>
        <v>66.037059175134488</v>
      </c>
      <c r="G103">
        <v>66.037059175134488</v>
      </c>
    </row>
    <row r="104" spans="1:7" x14ac:dyDescent="0.25">
      <c r="A104">
        <v>5</v>
      </c>
      <c r="B104" s="9">
        <v>2</v>
      </c>
      <c r="C104" s="11">
        <v>0</v>
      </c>
      <c r="D104" s="1">
        <v>90.12</v>
      </c>
      <c r="E104" s="1">
        <v>4106</v>
      </c>
      <c r="F104">
        <f t="shared" si="1"/>
        <v>45.561473590767861</v>
      </c>
      <c r="G104">
        <v>45.561473590767861</v>
      </c>
    </row>
    <row r="105" spans="1:7" x14ac:dyDescent="0.25">
      <c r="A105">
        <v>5</v>
      </c>
      <c r="B105" s="9">
        <v>3</v>
      </c>
      <c r="C105" s="11">
        <v>0</v>
      </c>
      <c r="D105" s="1">
        <v>95.52</v>
      </c>
      <c r="E105" s="1">
        <v>2091</v>
      </c>
      <c r="F105">
        <f t="shared" si="1"/>
        <v>21.890703517587941</v>
      </c>
      <c r="G105">
        <v>21.890703517587941</v>
      </c>
    </row>
    <row r="106" spans="1:7" x14ac:dyDescent="0.25">
      <c r="A106">
        <v>5</v>
      </c>
      <c r="B106" s="9">
        <v>4</v>
      </c>
      <c r="C106" s="11">
        <v>0</v>
      </c>
      <c r="D106" s="1">
        <v>97.8</v>
      </c>
      <c r="E106" s="1">
        <v>1150</v>
      </c>
      <c r="F106">
        <f t="shared" si="1"/>
        <v>11.758691206543968</v>
      </c>
      <c r="G106">
        <v>11.758691206543968</v>
      </c>
    </row>
    <row r="107" spans="1:7" x14ac:dyDescent="0.25">
      <c r="A107">
        <v>5</v>
      </c>
      <c r="B107" s="9">
        <v>5</v>
      </c>
      <c r="C107" s="11">
        <v>0</v>
      </c>
      <c r="D107" s="1">
        <v>97.91</v>
      </c>
      <c r="E107" s="1">
        <v>1109</v>
      </c>
      <c r="F107">
        <f t="shared" si="1"/>
        <v>11.326728628332143</v>
      </c>
      <c r="G107">
        <v>11.326728628332143</v>
      </c>
    </row>
    <row r="108" spans="1:7" x14ac:dyDescent="0.25">
      <c r="A108">
        <v>5</v>
      </c>
      <c r="B108" s="9">
        <v>6</v>
      </c>
      <c r="C108" s="11">
        <v>0</v>
      </c>
      <c r="D108" s="1">
        <v>96.93</v>
      </c>
      <c r="E108" s="1">
        <v>1534</v>
      </c>
      <c r="F108">
        <f t="shared" si="1"/>
        <v>15.825853708862065</v>
      </c>
      <c r="G108">
        <v>15.825853708862065</v>
      </c>
    </row>
    <row r="109" spans="1:7" x14ac:dyDescent="0.25">
      <c r="A109">
        <v>5</v>
      </c>
      <c r="B109" s="9">
        <v>7</v>
      </c>
      <c r="C109" s="11">
        <v>0</v>
      </c>
      <c r="D109" s="1">
        <v>102.55</v>
      </c>
      <c r="E109" s="1">
        <v>2852</v>
      </c>
      <c r="F109">
        <f t="shared" si="1"/>
        <v>27.810823988298392</v>
      </c>
      <c r="G109">
        <v>27.810823988298392</v>
      </c>
    </row>
    <row r="110" spans="1:7" x14ac:dyDescent="0.25">
      <c r="A110">
        <v>5</v>
      </c>
      <c r="B110" s="9">
        <v>8</v>
      </c>
      <c r="C110" s="11">
        <v>1</v>
      </c>
      <c r="D110" s="1">
        <v>102.73</v>
      </c>
      <c r="E110" s="1">
        <v>3512</v>
      </c>
      <c r="F110">
        <f t="shared" si="1"/>
        <v>34.186703007884745</v>
      </c>
      <c r="G110">
        <v>34.186703007884745</v>
      </c>
    </row>
    <row r="111" spans="1:7" x14ac:dyDescent="0.25">
      <c r="A111">
        <v>5</v>
      </c>
      <c r="B111" s="9">
        <v>9</v>
      </c>
      <c r="C111" s="11">
        <v>1</v>
      </c>
      <c r="D111" s="1">
        <v>97.55</v>
      </c>
      <c r="E111" s="1">
        <v>3920</v>
      </c>
      <c r="F111">
        <f t="shared" si="1"/>
        <v>40.184520758585343</v>
      </c>
      <c r="G111">
        <v>40.184520758585343</v>
      </c>
    </row>
    <row r="112" spans="1:7" x14ac:dyDescent="0.25">
      <c r="A112">
        <v>5</v>
      </c>
      <c r="B112" s="9">
        <v>10</v>
      </c>
      <c r="C112" s="11">
        <v>1</v>
      </c>
      <c r="D112" s="1">
        <v>99.47</v>
      </c>
      <c r="E112" s="1">
        <v>4605</v>
      </c>
      <c r="F112">
        <f t="shared" si="1"/>
        <v>46.295365436815118</v>
      </c>
      <c r="G112">
        <v>46.295365436815118</v>
      </c>
    </row>
    <row r="113" spans="1:7" x14ac:dyDescent="0.25">
      <c r="A113">
        <v>5</v>
      </c>
      <c r="B113" s="9">
        <v>11</v>
      </c>
      <c r="C113" s="11">
        <v>1</v>
      </c>
      <c r="D113" s="1">
        <v>95.41</v>
      </c>
      <c r="E113" s="1">
        <v>5542</v>
      </c>
      <c r="F113">
        <f t="shared" si="1"/>
        <v>58.086154491143489</v>
      </c>
      <c r="G113">
        <v>58.086154491143489</v>
      </c>
    </row>
    <row r="114" spans="1:7" x14ac:dyDescent="0.25">
      <c r="A114">
        <v>5</v>
      </c>
      <c r="B114" s="9">
        <v>12</v>
      </c>
      <c r="C114" s="11">
        <v>1</v>
      </c>
      <c r="D114" s="1">
        <v>99.4</v>
      </c>
      <c r="E114" s="1">
        <v>6067</v>
      </c>
      <c r="F114">
        <f t="shared" si="1"/>
        <v>61.036217303822937</v>
      </c>
      <c r="G114">
        <v>61.036217303822937</v>
      </c>
    </row>
    <row r="115" spans="1:7" x14ac:dyDescent="0.25">
      <c r="A115">
        <v>5</v>
      </c>
      <c r="B115" s="9">
        <v>13</v>
      </c>
      <c r="C115" s="11">
        <v>1</v>
      </c>
      <c r="D115" s="1">
        <v>97.67</v>
      </c>
      <c r="E115" s="1">
        <v>6275</v>
      </c>
      <c r="F115">
        <f t="shared" si="1"/>
        <v>64.246954028872736</v>
      </c>
      <c r="G115">
        <v>64.246954028872736</v>
      </c>
    </row>
    <row r="116" spans="1:7" x14ac:dyDescent="0.25">
      <c r="A116">
        <v>5</v>
      </c>
      <c r="B116" s="9">
        <v>14</v>
      </c>
      <c r="C116" s="11">
        <v>1</v>
      </c>
      <c r="D116" s="1">
        <v>102.91</v>
      </c>
      <c r="E116" s="1">
        <v>5455</v>
      </c>
      <c r="F116">
        <f t="shared" si="1"/>
        <v>53.007482266057721</v>
      </c>
      <c r="G116">
        <v>53.007482266057721</v>
      </c>
    </row>
    <row r="117" spans="1:7" x14ac:dyDescent="0.25">
      <c r="A117">
        <v>5</v>
      </c>
      <c r="B117" s="9">
        <v>15</v>
      </c>
      <c r="C117" s="11">
        <v>1</v>
      </c>
      <c r="D117" s="1">
        <v>106.73</v>
      </c>
      <c r="E117" s="1">
        <v>4909</v>
      </c>
      <c r="F117">
        <f t="shared" si="1"/>
        <v>45.994565726599831</v>
      </c>
      <c r="G117">
        <v>45.994565726599831</v>
      </c>
    </row>
    <row r="118" spans="1:7" x14ac:dyDescent="0.25">
      <c r="A118">
        <v>5</v>
      </c>
      <c r="B118" s="9">
        <v>16</v>
      </c>
      <c r="C118" s="11">
        <v>1</v>
      </c>
      <c r="D118" s="1">
        <v>105.98</v>
      </c>
      <c r="E118" s="1">
        <v>4954</v>
      </c>
      <c r="F118">
        <f t="shared" si="1"/>
        <v>46.744668805434983</v>
      </c>
      <c r="G118">
        <v>46.744668805434983</v>
      </c>
    </row>
    <row r="119" spans="1:7" x14ac:dyDescent="0.25">
      <c r="A119">
        <v>5</v>
      </c>
      <c r="B119" s="9">
        <v>17</v>
      </c>
      <c r="C119" s="11">
        <v>1</v>
      </c>
      <c r="D119" s="1">
        <v>101.44</v>
      </c>
      <c r="E119" s="1">
        <v>5622</v>
      </c>
      <c r="F119">
        <f t="shared" si="1"/>
        <v>55.421924290220822</v>
      </c>
      <c r="G119">
        <v>55.421924290220822</v>
      </c>
    </row>
    <row r="120" spans="1:7" x14ac:dyDescent="0.25">
      <c r="A120">
        <v>5</v>
      </c>
      <c r="B120" s="9">
        <v>18</v>
      </c>
      <c r="C120" s="11">
        <v>1</v>
      </c>
      <c r="D120" s="1">
        <v>99.22</v>
      </c>
      <c r="E120" s="1">
        <v>5531</v>
      </c>
      <c r="F120">
        <f t="shared" si="1"/>
        <v>55.744809514210843</v>
      </c>
      <c r="G120">
        <v>55.744809514210843</v>
      </c>
    </row>
    <row r="121" spans="1:7" x14ac:dyDescent="0.25">
      <c r="A121">
        <v>5</v>
      </c>
      <c r="B121" s="9">
        <v>19</v>
      </c>
      <c r="C121" s="11">
        <v>1</v>
      </c>
      <c r="D121" s="1">
        <v>96.5</v>
      </c>
      <c r="E121" s="1">
        <v>5750</v>
      </c>
      <c r="F121">
        <f t="shared" si="1"/>
        <v>59.585492227979273</v>
      </c>
      <c r="G121">
        <v>59.585492227979273</v>
      </c>
    </row>
    <row r="122" spans="1:7" x14ac:dyDescent="0.25">
      <c r="A122">
        <v>5</v>
      </c>
      <c r="B122" s="9">
        <v>20</v>
      </c>
      <c r="C122" s="11">
        <v>0</v>
      </c>
      <c r="D122" s="1">
        <v>90.58</v>
      </c>
      <c r="E122" s="1">
        <v>5637</v>
      </c>
      <c r="F122">
        <f t="shared" si="1"/>
        <v>62.232280856701259</v>
      </c>
      <c r="G122">
        <v>62.232280856701259</v>
      </c>
    </row>
    <row r="123" spans="1:7" x14ac:dyDescent="0.25">
      <c r="A123">
        <v>5</v>
      </c>
      <c r="B123" s="9">
        <v>21</v>
      </c>
      <c r="C123" s="11">
        <v>0</v>
      </c>
      <c r="D123" s="1">
        <v>83.2</v>
      </c>
      <c r="E123" s="1">
        <v>5079</v>
      </c>
      <c r="F123">
        <f t="shared" si="1"/>
        <v>61.045673076923073</v>
      </c>
      <c r="G123">
        <v>61.045673076923073</v>
      </c>
    </row>
    <row r="124" spans="1:7" x14ac:dyDescent="0.25">
      <c r="A124">
        <v>5</v>
      </c>
      <c r="B124" s="9">
        <v>22</v>
      </c>
      <c r="C124" s="11">
        <v>0</v>
      </c>
      <c r="D124" s="1">
        <v>87.65</v>
      </c>
      <c r="E124" s="1">
        <v>4815</v>
      </c>
      <c r="F124">
        <f t="shared" si="1"/>
        <v>54.934398174557899</v>
      </c>
      <c r="G124">
        <v>54.934398174557899</v>
      </c>
    </row>
    <row r="125" spans="1:7" x14ac:dyDescent="0.25">
      <c r="A125">
        <v>5</v>
      </c>
      <c r="B125" s="9">
        <v>23</v>
      </c>
      <c r="C125" s="11">
        <v>0</v>
      </c>
      <c r="D125" s="1">
        <v>87.47</v>
      </c>
      <c r="E125" s="1">
        <v>4922</v>
      </c>
      <c r="F125">
        <f t="shared" si="1"/>
        <v>56.270721390190921</v>
      </c>
      <c r="G125">
        <v>56.270721390190921</v>
      </c>
    </row>
    <row r="126" spans="1:7" x14ac:dyDescent="0.25">
      <c r="A126">
        <v>5</v>
      </c>
      <c r="B126" s="9">
        <v>24</v>
      </c>
      <c r="C126" s="11">
        <v>0</v>
      </c>
      <c r="D126" s="1">
        <v>82.2</v>
      </c>
      <c r="E126" s="1">
        <v>5668</v>
      </c>
      <c r="F126">
        <f t="shared" si="1"/>
        <v>68.953771289537713</v>
      </c>
      <c r="G126">
        <v>68.953771289537713</v>
      </c>
    </row>
    <row r="127" spans="1:7" x14ac:dyDescent="0.25">
      <c r="A127">
        <v>6</v>
      </c>
      <c r="B127" s="9">
        <v>1</v>
      </c>
      <c r="C127" s="11">
        <v>0</v>
      </c>
      <c r="D127" s="1">
        <v>85.04</v>
      </c>
      <c r="E127" s="1">
        <v>5319</v>
      </c>
      <c r="F127">
        <f t="shared" si="1"/>
        <v>62.547036688617119</v>
      </c>
      <c r="G127">
        <v>62.547036688617119</v>
      </c>
    </row>
    <row r="128" spans="1:7" x14ac:dyDescent="0.25">
      <c r="A128">
        <v>6</v>
      </c>
      <c r="B128" s="9">
        <v>2</v>
      </c>
      <c r="C128" s="11">
        <v>0</v>
      </c>
      <c r="D128" s="1">
        <v>92.56</v>
      </c>
      <c r="E128" s="1">
        <v>3276</v>
      </c>
      <c r="F128">
        <f t="shared" si="1"/>
        <v>35.393258426966291</v>
      </c>
      <c r="G128">
        <v>35.393258426966291</v>
      </c>
    </row>
    <row r="129" spans="1:7" x14ac:dyDescent="0.25">
      <c r="A129">
        <v>6</v>
      </c>
      <c r="B129" s="9">
        <v>3</v>
      </c>
      <c r="C129" s="11">
        <v>0</v>
      </c>
      <c r="D129" s="1">
        <v>97.33</v>
      </c>
      <c r="E129" s="1">
        <v>1359</v>
      </c>
      <c r="F129">
        <f t="shared" si="1"/>
        <v>13.962806945443337</v>
      </c>
      <c r="G129">
        <v>13.962806945443337</v>
      </c>
    </row>
    <row r="130" spans="1:7" x14ac:dyDescent="0.25">
      <c r="A130">
        <v>6</v>
      </c>
      <c r="B130" s="9">
        <v>4</v>
      </c>
      <c r="C130" s="11">
        <v>0</v>
      </c>
      <c r="D130" s="1">
        <v>98.02</v>
      </c>
      <c r="E130" s="1">
        <v>784</v>
      </c>
      <c r="F130">
        <f t="shared" si="1"/>
        <v>7.998367680065293</v>
      </c>
      <c r="G130">
        <v>7.998367680065293</v>
      </c>
    </row>
    <row r="131" spans="1:7" x14ac:dyDescent="0.25">
      <c r="A131">
        <v>6</v>
      </c>
      <c r="B131" s="9">
        <v>5</v>
      </c>
      <c r="C131" s="11">
        <v>0</v>
      </c>
      <c r="D131" s="1">
        <v>97.55</v>
      </c>
      <c r="E131" s="1">
        <v>831</v>
      </c>
      <c r="F131">
        <f t="shared" si="1"/>
        <v>8.5187083546899025</v>
      </c>
      <c r="G131">
        <v>8.5187083546899025</v>
      </c>
    </row>
    <row r="132" spans="1:7" x14ac:dyDescent="0.25">
      <c r="A132">
        <v>6</v>
      </c>
      <c r="B132" s="9">
        <v>6</v>
      </c>
      <c r="C132" s="11">
        <v>0</v>
      </c>
      <c r="D132" s="1">
        <v>98.13</v>
      </c>
      <c r="E132" s="1">
        <v>1401</v>
      </c>
      <c r="F132">
        <f t="shared" si="1"/>
        <v>14.276979516967289</v>
      </c>
      <c r="G132">
        <v>14.276979516967289</v>
      </c>
    </row>
    <row r="133" spans="1:7" x14ac:dyDescent="0.25">
      <c r="A133">
        <v>6</v>
      </c>
      <c r="B133" s="9">
        <v>7</v>
      </c>
      <c r="C133" s="11">
        <v>0</v>
      </c>
      <c r="D133" s="1">
        <v>99.29</v>
      </c>
      <c r="E133" s="1">
        <v>3574</v>
      </c>
      <c r="F133">
        <f t="shared" si="1"/>
        <v>35.99556853660993</v>
      </c>
      <c r="G133">
        <v>35.99556853660993</v>
      </c>
    </row>
    <row r="134" spans="1:7" x14ac:dyDescent="0.25">
      <c r="A134">
        <v>6</v>
      </c>
      <c r="B134" s="9">
        <v>8</v>
      </c>
      <c r="C134" s="11">
        <v>1</v>
      </c>
      <c r="D134" s="1">
        <v>95.77</v>
      </c>
      <c r="E134" s="1">
        <v>4914</v>
      </c>
      <c r="F134">
        <f t="shared" si="1"/>
        <v>51.310431241516135</v>
      </c>
      <c r="G134">
        <v>51.310431241516135</v>
      </c>
    </row>
    <row r="135" spans="1:7" x14ac:dyDescent="0.25">
      <c r="A135">
        <v>6</v>
      </c>
      <c r="B135" s="9">
        <v>9</v>
      </c>
      <c r="C135" s="11">
        <v>1</v>
      </c>
      <c r="D135" s="1">
        <v>94.2</v>
      </c>
      <c r="E135" s="1">
        <v>4867</v>
      </c>
      <c r="F135">
        <f t="shared" si="1"/>
        <v>51.666666666666664</v>
      </c>
      <c r="G135">
        <v>51.666666666666664</v>
      </c>
    </row>
    <row r="136" spans="1:7" x14ac:dyDescent="0.25">
      <c r="A136">
        <v>6</v>
      </c>
      <c r="B136" s="9">
        <v>10</v>
      </c>
      <c r="C136" s="11">
        <v>1</v>
      </c>
      <c r="D136" s="1">
        <v>95.48</v>
      </c>
      <c r="E136" s="1">
        <v>5314</v>
      </c>
      <c r="F136">
        <f t="shared" ref="F136:F199" si="2">E136/D136</f>
        <v>55.65563468789275</v>
      </c>
      <c r="G136">
        <v>55.65563468789275</v>
      </c>
    </row>
    <row r="137" spans="1:7" x14ac:dyDescent="0.25">
      <c r="A137">
        <v>6</v>
      </c>
      <c r="B137" s="9">
        <v>11</v>
      </c>
      <c r="C137" s="11">
        <v>1</v>
      </c>
      <c r="D137" s="1">
        <v>97.74</v>
      </c>
      <c r="E137" s="1">
        <v>5084</v>
      </c>
      <c r="F137">
        <f t="shared" si="2"/>
        <v>52.015551463065279</v>
      </c>
      <c r="G137">
        <v>52.015551463065279</v>
      </c>
    </row>
    <row r="138" spans="1:7" x14ac:dyDescent="0.25">
      <c r="A138">
        <v>6</v>
      </c>
      <c r="B138" s="9">
        <v>12</v>
      </c>
      <c r="C138" s="11">
        <v>1</v>
      </c>
      <c r="D138" s="1">
        <v>101.67</v>
      </c>
      <c r="E138" s="1">
        <v>4922</v>
      </c>
      <c r="F138">
        <f t="shared" si="2"/>
        <v>48.411527490901939</v>
      </c>
      <c r="G138">
        <v>48.411527490901939</v>
      </c>
    </row>
    <row r="139" spans="1:7" x14ac:dyDescent="0.25">
      <c r="A139">
        <v>6</v>
      </c>
      <c r="B139" s="9">
        <v>13</v>
      </c>
      <c r="C139" s="11">
        <v>1</v>
      </c>
      <c r="D139" s="1">
        <v>106</v>
      </c>
      <c r="E139" s="1">
        <v>4786</v>
      </c>
      <c r="F139">
        <f t="shared" si="2"/>
        <v>45.150943396226417</v>
      </c>
      <c r="G139">
        <v>45.150943396226417</v>
      </c>
    </row>
    <row r="140" spans="1:7" x14ac:dyDescent="0.25">
      <c r="A140">
        <v>6</v>
      </c>
      <c r="B140" s="9">
        <v>14</v>
      </c>
      <c r="C140" s="11">
        <v>1</v>
      </c>
      <c r="D140" s="1">
        <v>73.150000000000006</v>
      </c>
      <c r="E140" s="1">
        <v>3184</v>
      </c>
      <c r="F140">
        <f t="shared" si="2"/>
        <v>43.526999316472995</v>
      </c>
      <c r="G140">
        <v>43.526999316472995</v>
      </c>
    </row>
    <row r="141" spans="1:7" x14ac:dyDescent="0.25">
      <c r="A141">
        <v>6</v>
      </c>
      <c r="B141" s="9">
        <v>15</v>
      </c>
      <c r="C141" s="11">
        <v>1</v>
      </c>
      <c r="D141" s="1">
        <v>106.22</v>
      </c>
      <c r="E141" s="1">
        <v>4988</v>
      </c>
      <c r="F141">
        <f t="shared" si="2"/>
        <v>46.959141404631893</v>
      </c>
      <c r="G141">
        <v>46.959141404631893</v>
      </c>
    </row>
    <row r="142" spans="1:7" x14ac:dyDescent="0.25">
      <c r="A142">
        <v>6</v>
      </c>
      <c r="B142" s="9">
        <v>16</v>
      </c>
      <c r="C142" s="11">
        <v>1</v>
      </c>
      <c r="D142" s="1">
        <v>103.87</v>
      </c>
      <c r="E142" s="1">
        <v>5632</v>
      </c>
      <c r="F142">
        <f t="shared" si="2"/>
        <v>54.221623182824679</v>
      </c>
      <c r="G142">
        <v>54.221623182824679</v>
      </c>
    </row>
    <row r="143" spans="1:7" x14ac:dyDescent="0.25">
      <c r="A143">
        <v>6</v>
      </c>
      <c r="B143" s="9">
        <v>17</v>
      </c>
      <c r="C143" s="11">
        <v>1</v>
      </c>
      <c r="D143" s="1">
        <v>95.89</v>
      </c>
      <c r="E143" s="1">
        <v>6770</v>
      </c>
      <c r="F143">
        <f t="shared" si="2"/>
        <v>70.601731150276365</v>
      </c>
      <c r="G143">
        <v>70.601731150276365</v>
      </c>
    </row>
    <row r="144" spans="1:7" x14ac:dyDescent="0.25">
      <c r="A144">
        <v>6</v>
      </c>
      <c r="B144" s="9">
        <v>18</v>
      </c>
      <c r="C144" s="11">
        <v>1</v>
      </c>
      <c r="D144" s="1">
        <v>95.7</v>
      </c>
      <c r="E144" s="1">
        <v>6686</v>
      </c>
      <c r="F144">
        <f t="shared" si="2"/>
        <v>69.864158829676072</v>
      </c>
      <c r="G144">
        <v>69.864158829676072</v>
      </c>
    </row>
    <row r="145" spans="1:7" x14ac:dyDescent="0.25">
      <c r="A145">
        <v>6</v>
      </c>
      <c r="B145" s="9">
        <v>19</v>
      </c>
      <c r="C145" s="11">
        <v>1</v>
      </c>
      <c r="D145" s="1">
        <v>96.5</v>
      </c>
      <c r="E145" s="1">
        <v>6654</v>
      </c>
      <c r="F145">
        <f t="shared" si="2"/>
        <v>68.953367875647672</v>
      </c>
      <c r="G145">
        <v>68.953367875647672</v>
      </c>
    </row>
    <row r="146" spans="1:7" x14ac:dyDescent="0.25">
      <c r="A146">
        <v>6</v>
      </c>
      <c r="B146" s="9">
        <v>20</v>
      </c>
      <c r="C146" s="11">
        <v>0</v>
      </c>
      <c r="D146" s="1">
        <v>91.48</v>
      </c>
      <c r="E146" s="1">
        <v>6378</v>
      </c>
      <c r="F146">
        <f t="shared" si="2"/>
        <v>69.720157411456057</v>
      </c>
      <c r="G146">
        <v>69.720157411456057</v>
      </c>
    </row>
    <row r="147" spans="1:7" x14ac:dyDescent="0.25">
      <c r="A147">
        <v>6</v>
      </c>
      <c r="B147" s="9">
        <v>21</v>
      </c>
      <c r="C147" s="11">
        <v>0</v>
      </c>
      <c r="D147" s="1">
        <v>82.11</v>
      </c>
      <c r="E147" s="1">
        <v>5833</v>
      </c>
      <c r="F147">
        <f t="shared" si="2"/>
        <v>71.038850322737787</v>
      </c>
      <c r="G147">
        <v>71.038850322737787</v>
      </c>
    </row>
    <row r="148" spans="1:7" x14ac:dyDescent="0.25">
      <c r="A148">
        <v>6</v>
      </c>
      <c r="B148" s="9">
        <v>22</v>
      </c>
      <c r="C148" s="11">
        <v>0</v>
      </c>
      <c r="D148" s="1">
        <v>82.67</v>
      </c>
      <c r="E148" s="1">
        <v>6166</v>
      </c>
      <c r="F148">
        <f t="shared" si="2"/>
        <v>74.585702189427849</v>
      </c>
      <c r="G148">
        <v>74.585702189427849</v>
      </c>
    </row>
    <row r="149" spans="1:7" x14ac:dyDescent="0.25">
      <c r="A149">
        <v>6</v>
      </c>
      <c r="B149" s="9">
        <v>23</v>
      </c>
      <c r="C149" s="11">
        <v>0</v>
      </c>
      <c r="D149" s="1">
        <v>88.91</v>
      </c>
      <c r="E149" s="1">
        <v>4695</v>
      </c>
      <c r="F149">
        <f t="shared" si="2"/>
        <v>52.806208525475199</v>
      </c>
      <c r="G149">
        <v>52.806208525475199</v>
      </c>
    </row>
    <row r="150" spans="1:7" x14ac:dyDescent="0.25">
      <c r="A150">
        <v>6</v>
      </c>
      <c r="B150" s="9">
        <v>24</v>
      </c>
      <c r="C150" s="11">
        <v>0</v>
      </c>
      <c r="D150" s="1">
        <v>92</v>
      </c>
      <c r="E150" s="1">
        <v>3883</v>
      </c>
      <c r="F150">
        <f t="shared" si="2"/>
        <v>42.206521739130437</v>
      </c>
      <c r="G150">
        <v>42.206521739130437</v>
      </c>
    </row>
    <row r="151" spans="1:7" x14ac:dyDescent="0.25">
      <c r="A151">
        <v>7</v>
      </c>
      <c r="B151" s="9">
        <v>1</v>
      </c>
      <c r="C151" s="11">
        <v>0</v>
      </c>
      <c r="D151" s="1">
        <v>94.23</v>
      </c>
      <c r="E151" s="1">
        <v>2929</v>
      </c>
      <c r="F151">
        <f t="shared" si="2"/>
        <v>31.083519049135095</v>
      </c>
      <c r="G151">
        <v>31.083519049135095</v>
      </c>
    </row>
    <row r="152" spans="1:7" x14ac:dyDescent="0.25">
      <c r="A152">
        <v>7</v>
      </c>
      <c r="B152" s="9">
        <v>2</v>
      </c>
      <c r="C152" s="11">
        <v>0</v>
      </c>
      <c r="D152" s="1">
        <v>97.3</v>
      </c>
      <c r="E152" s="1">
        <v>1717</v>
      </c>
      <c r="F152">
        <f t="shared" si="2"/>
        <v>17.646454265159303</v>
      </c>
      <c r="G152">
        <v>17.646454265159303</v>
      </c>
    </row>
    <row r="153" spans="1:7" x14ac:dyDescent="0.25">
      <c r="A153">
        <v>7</v>
      </c>
      <c r="B153" s="9">
        <v>3</v>
      </c>
      <c r="C153" s="11">
        <v>0</v>
      </c>
      <c r="D153" s="1">
        <v>97.68</v>
      </c>
      <c r="E153" s="1">
        <v>877</v>
      </c>
      <c r="F153">
        <f t="shared" si="2"/>
        <v>8.9782964782964783</v>
      </c>
      <c r="G153">
        <v>8.9782964782964783</v>
      </c>
    </row>
    <row r="154" spans="1:7" x14ac:dyDescent="0.25">
      <c r="A154">
        <v>7</v>
      </c>
      <c r="B154" s="9">
        <v>4</v>
      </c>
      <c r="C154" s="11">
        <v>0</v>
      </c>
      <c r="D154" s="1">
        <v>97.57</v>
      </c>
      <c r="E154" s="1">
        <v>621</v>
      </c>
      <c r="F154">
        <f t="shared" si="2"/>
        <v>6.3646612688326334</v>
      </c>
      <c r="G154">
        <v>6.3646612688326334</v>
      </c>
    </row>
    <row r="155" spans="1:7" x14ac:dyDescent="0.25">
      <c r="A155">
        <v>7</v>
      </c>
      <c r="B155" s="9">
        <v>5</v>
      </c>
      <c r="C155" s="11">
        <v>0</v>
      </c>
      <c r="D155" s="1">
        <v>99.61</v>
      </c>
      <c r="E155" s="1">
        <v>700</v>
      </c>
      <c r="F155">
        <f t="shared" si="2"/>
        <v>7.0274068868587491</v>
      </c>
      <c r="G155">
        <v>7.0274068868587491</v>
      </c>
    </row>
    <row r="156" spans="1:7" x14ac:dyDescent="0.25">
      <c r="A156">
        <v>7</v>
      </c>
      <c r="B156" s="9">
        <v>6</v>
      </c>
      <c r="C156" s="11">
        <v>0</v>
      </c>
      <c r="D156" s="1">
        <v>97.54</v>
      </c>
      <c r="E156" s="1">
        <v>1276</v>
      </c>
      <c r="F156">
        <f t="shared" si="2"/>
        <v>13.081812589706786</v>
      </c>
      <c r="G156">
        <v>13.081812589706786</v>
      </c>
    </row>
    <row r="157" spans="1:7" x14ac:dyDescent="0.25">
      <c r="A157">
        <v>7</v>
      </c>
      <c r="B157" s="9">
        <v>7</v>
      </c>
      <c r="C157" s="11">
        <v>0</v>
      </c>
      <c r="D157" s="1">
        <v>100.46</v>
      </c>
      <c r="E157" s="1">
        <v>3525</v>
      </c>
      <c r="F157">
        <f t="shared" si="2"/>
        <v>35.088592474616767</v>
      </c>
      <c r="G157">
        <v>35.088592474616767</v>
      </c>
    </row>
    <row r="158" spans="1:7" x14ac:dyDescent="0.25">
      <c r="A158">
        <v>7</v>
      </c>
      <c r="B158" s="9">
        <v>8</v>
      </c>
      <c r="C158" s="11">
        <v>1</v>
      </c>
      <c r="D158" s="1">
        <v>96.26</v>
      </c>
      <c r="E158" s="1">
        <v>5123</v>
      </c>
      <c r="F158">
        <f t="shared" si="2"/>
        <v>53.220444629129439</v>
      </c>
      <c r="G158">
        <v>53.220444629129439</v>
      </c>
    </row>
    <row r="159" spans="1:7" x14ac:dyDescent="0.25">
      <c r="A159">
        <v>7</v>
      </c>
      <c r="B159" s="9">
        <v>9</v>
      </c>
      <c r="C159" s="11">
        <v>1</v>
      </c>
      <c r="D159" s="1">
        <v>90.63</v>
      </c>
      <c r="E159" s="1">
        <v>5179</v>
      </c>
      <c r="F159">
        <f t="shared" si="2"/>
        <v>57.144433410570457</v>
      </c>
      <c r="G159">
        <v>57.144433410570457</v>
      </c>
    </row>
    <row r="160" spans="1:7" x14ac:dyDescent="0.25">
      <c r="A160">
        <v>7</v>
      </c>
      <c r="B160" s="9">
        <v>10</v>
      </c>
      <c r="C160" s="11">
        <v>1</v>
      </c>
      <c r="D160" s="1">
        <v>94.93</v>
      </c>
      <c r="E160" s="1">
        <v>5428</v>
      </c>
      <c r="F160">
        <f t="shared" si="2"/>
        <v>57.178973980827976</v>
      </c>
      <c r="G160">
        <v>57.178973980827976</v>
      </c>
    </row>
    <row r="161" spans="1:7" x14ac:dyDescent="0.25">
      <c r="A161">
        <v>7</v>
      </c>
      <c r="B161" s="9">
        <v>11</v>
      </c>
      <c r="C161" s="11">
        <v>1</v>
      </c>
      <c r="D161" s="1">
        <v>97.48</v>
      </c>
      <c r="E161" s="1">
        <v>5104</v>
      </c>
      <c r="F161">
        <f t="shared" si="2"/>
        <v>52.359458350430856</v>
      </c>
      <c r="G161">
        <v>52.359458350430856</v>
      </c>
    </row>
    <row r="162" spans="1:7" x14ac:dyDescent="0.25">
      <c r="A162">
        <v>7</v>
      </c>
      <c r="B162" s="9">
        <v>12</v>
      </c>
      <c r="C162" s="11">
        <v>1</v>
      </c>
      <c r="D162" s="1">
        <v>100.55</v>
      </c>
      <c r="E162" s="1">
        <v>4336</v>
      </c>
      <c r="F162">
        <f t="shared" si="2"/>
        <v>43.122824465440083</v>
      </c>
      <c r="G162">
        <v>43.122824465440083</v>
      </c>
    </row>
    <row r="163" spans="1:7" x14ac:dyDescent="0.25">
      <c r="A163">
        <v>7</v>
      </c>
      <c r="B163" s="9">
        <v>13</v>
      </c>
      <c r="C163" s="11">
        <v>1</v>
      </c>
      <c r="D163" s="1">
        <v>96.56</v>
      </c>
      <c r="E163" s="1">
        <v>5388</v>
      </c>
      <c r="F163">
        <f t="shared" si="2"/>
        <v>55.799502899751445</v>
      </c>
      <c r="G163">
        <v>55.799502899751445</v>
      </c>
    </row>
    <row r="164" spans="1:7" x14ac:dyDescent="0.25">
      <c r="A164">
        <v>7</v>
      </c>
      <c r="B164" s="9">
        <v>14</v>
      </c>
      <c r="C164" s="11">
        <v>1</v>
      </c>
      <c r="D164" s="1">
        <v>105.75</v>
      </c>
      <c r="E164" s="1">
        <v>4842</v>
      </c>
      <c r="F164">
        <f t="shared" si="2"/>
        <v>45.787234042553195</v>
      </c>
      <c r="G164">
        <v>45.787234042553195</v>
      </c>
    </row>
    <row r="165" spans="1:7" x14ac:dyDescent="0.25">
      <c r="A165">
        <v>7</v>
      </c>
      <c r="B165" s="9">
        <v>15</v>
      </c>
      <c r="C165" s="11">
        <v>1</v>
      </c>
      <c r="D165" s="1">
        <v>104.51</v>
      </c>
      <c r="E165" s="1">
        <v>5320</v>
      </c>
      <c r="F165">
        <f t="shared" si="2"/>
        <v>50.904219691895513</v>
      </c>
      <c r="G165">
        <v>50.904219691895513</v>
      </c>
    </row>
    <row r="166" spans="1:7" x14ac:dyDescent="0.25">
      <c r="A166">
        <v>7</v>
      </c>
      <c r="B166" s="9">
        <v>16</v>
      </c>
      <c r="C166" s="11">
        <v>1</v>
      </c>
      <c r="D166" s="1">
        <v>102.2</v>
      </c>
      <c r="E166" s="1">
        <v>5968</v>
      </c>
      <c r="F166">
        <f t="shared" si="2"/>
        <v>58.395303326810172</v>
      </c>
      <c r="G166">
        <v>58.395303326810172</v>
      </c>
    </row>
    <row r="167" spans="1:7" x14ac:dyDescent="0.25">
      <c r="A167">
        <v>7</v>
      </c>
      <c r="B167" s="9">
        <v>17</v>
      </c>
      <c r="C167" s="11">
        <v>1</v>
      </c>
      <c r="D167" s="1">
        <v>96.9</v>
      </c>
      <c r="E167" s="1">
        <v>6820</v>
      </c>
      <c r="F167">
        <f t="shared" si="2"/>
        <v>70.381836945304428</v>
      </c>
      <c r="G167">
        <v>70.381836945304428</v>
      </c>
    </row>
    <row r="168" spans="1:7" x14ac:dyDescent="0.25">
      <c r="A168">
        <v>7</v>
      </c>
      <c r="B168" s="9">
        <v>18</v>
      </c>
      <c r="C168" s="11">
        <v>1</v>
      </c>
      <c r="D168" s="1">
        <v>93.73</v>
      </c>
      <c r="E168" s="1">
        <v>6825</v>
      </c>
      <c r="F168">
        <f t="shared" si="2"/>
        <v>72.815533980582515</v>
      </c>
      <c r="G168">
        <v>72.815533980582515</v>
      </c>
    </row>
    <row r="169" spans="1:7" x14ac:dyDescent="0.25">
      <c r="A169">
        <v>7</v>
      </c>
      <c r="B169" s="9">
        <v>19</v>
      </c>
      <c r="C169" s="11">
        <v>1</v>
      </c>
      <c r="D169" s="1">
        <v>90.55</v>
      </c>
      <c r="E169" s="1">
        <v>6086</v>
      </c>
      <c r="F169">
        <f t="shared" si="2"/>
        <v>67.211485367200439</v>
      </c>
      <c r="G169">
        <v>67.211485367200439</v>
      </c>
    </row>
    <row r="170" spans="1:7" x14ac:dyDescent="0.25">
      <c r="A170">
        <v>7</v>
      </c>
      <c r="B170" s="9">
        <v>20</v>
      </c>
      <c r="C170" s="11">
        <v>0</v>
      </c>
      <c r="D170" s="1">
        <v>87.38</v>
      </c>
      <c r="E170" s="1">
        <v>6716</v>
      </c>
      <c r="F170">
        <f t="shared" si="2"/>
        <v>76.859693293659873</v>
      </c>
      <c r="G170">
        <v>76.859693293659873</v>
      </c>
    </row>
    <row r="171" spans="1:7" x14ac:dyDescent="0.25">
      <c r="A171">
        <v>7</v>
      </c>
      <c r="B171" s="9">
        <v>21</v>
      </c>
      <c r="C171" s="11">
        <v>0</v>
      </c>
      <c r="D171" s="1">
        <v>79.260000000000005</v>
      </c>
      <c r="E171" s="1">
        <v>6176</v>
      </c>
      <c r="F171">
        <f t="shared" si="2"/>
        <v>77.920767095634616</v>
      </c>
      <c r="G171">
        <v>77.920767095634616</v>
      </c>
    </row>
    <row r="172" spans="1:7" x14ac:dyDescent="0.25">
      <c r="A172">
        <v>7</v>
      </c>
      <c r="B172" s="9">
        <v>22</v>
      </c>
      <c r="C172" s="11">
        <v>0</v>
      </c>
      <c r="D172" s="1">
        <v>81.98</v>
      </c>
      <c r="E172" s="1">
        <v>6083</v>
      </c>
      <c r="F172">
        <f t="shared" si="2"/>
        <v>74.201024640156135</v>
      </c>
      <c r="G172">
        <v>74.201024640156135</v>
      </c>
    </row>
    <row r="173" spans="1:7" x14ac:dyDescent="0.25">
      <c r="A173">
        <v>7</v>
      </c>
      <c r="B173" s="9">
        <v>23</v>
      </c>
      <c r="C173" s="11">
        <v>0</v>
      </c>
      <c r="D173" s="1">
        <v>88.18</v>
      </c>
      <c r="E173" s="1">
        <v>5061</v>
      </c>
      <c r="F173">
        <f t="shared" si="2"/>
        <v>57.393966885915169</v>
      </c>
      <c r="G173">
        <v>57.393966885915169</v>
      </c>
    </row>
    <row r="174" spans="1:7" x14ac:dyDescent="0.25">
      <c r="A174">
        <v>7</v>
      </c>
      <c r="B174" s="9">
        <v>24</v>
      </c>
      <c r="C174" s="11">
        <v>0</v>
      </c>
      <c r="D174" s="1">
        <v>91.44</v>
      </c>
      <c r="E174" s="1">
        <v>4069</v>
      </c>
      <c r="F174">
        <f t="shared" si="2"/>
        <v>44.49912510936133</v>
      </c>
      <c r="G174">
        <v>44.49912510936133</v>
      </c>
    </row>
    <row r="175" spans="1:7" x14ac:dyDescent="0.25">
      <c r="A175">
        <v>8</v>
      </c>
      <c r="B175" s="9">
        <v>1</v>
      </c>
      <c r="C175" s="11">
        <v>0</v>
      </c>
      <c r="D175" s="1">
        <v>94.94</v>
      </c>
      <c r="E175" s="1">
        <v>3075</v>
      </c>
      <c r="F175">
        <f t="shared" si="2"/>
        <v>32.3888771855909</v>
      </c>
      <c r="G175">
        <v>32.3888771855909</v>
      </c>
    </row>
    <row r="176" spans="1:7" x14ac:dyDescent="0.25">
      <c r="A176">
        <v>8</v>
      </c>
      <c r="B176" s="9">
        <v>2</v>
      </c>
      <c r="C176" s="11">
        <v>0</v>
      </c>
      <c r="D176" s="1">
        <v>96.62</v>
      </c>
      <c r="E176" s="1">
        <v>1856</v>
      </c>
      <c r="F176">
        <f t="shared" si="2"/>
        <v>19.209273442351478</v>
      </c>
      <c r="G176">
        <v>19.209273442351478</v>
      </c>
    </row>
    <row r="177" spans="1:7" x14ac:dyDescent="0.25">
      <c r="A177">
        <v>8</v>
      </c>
      <c r="B177" s="9">
        <v>3</v>
      </c>
      <c r="C177" s="11">
        <v>0</v>
      </c>
      <c r="D177" s="1">
        <v>97.88</v>
      </c>
      <c r="E177" s="1">
        <v>937</v>
      </c>
      <c r="F177">
        <f t="shared" si="2"/>
        <v>9.5729464650592568</v>
      </c>
      <c r="G177">
        <v>9.5729464650592568</v>
      </c>
    </row>
    <row r="178" spans="1:7" x14ac:dyDescent="0.25">
      <c r="A178">
        <v>8</v>
      </c>
      <c r="B178" s="9">
        <v>4</v>
      </c>
      <c r="C178" s="11">
        <v>0</v>
      </c>
      <c r="D178" s="1">
        <v>98.44</v>
      </c>
      <c r="E178" s="1">
        <v>586</v>
      </c>
      <c r="F178">
        <f t="shared" si="2"/>
        <v>5.9528646891507515</v>
      </c>
      <c r="G178">
        <v>5.9528646891507515</v>
      </c>
    </row>
    <row r="179" spans="1:7" x14ac:dyDescent="0.25">
      <c r="A179">
        <v>8</v>
      </c>
      <c r="B179" s="9">
        <v>5</v>
      </c>
      <c r="C179" s="11">
        <v>0</v>
      </c>
      <c r="D179" s="1">
        <v>98.73</v>
      </c>
      <c r="E179" s="1">
        <v>731</v>
      </c>
      <c r="F179">
        <f t="shared" si="2"/>
        <v>7.4040311961916334</v>
      </c>
      <c r="G179">
        <v>7.4040311961916334</v>
      </c>
    </row>
    <row r="180" spans="1:7" x14ac:dyDescent="0.25">
      <c r="A180">
        <v>8</v>
      </c>
      <c r="B180" s="9">
        <v>6</v>
      </c>
      <c r="C180" s="11">
        <v>0</v>
      </c>
      <c r="D180" s="1">
        <v>97.44</v>
      </c>
      <c r="E180" s="1">
        <v>1298</v>
      </c>
      <c r="F180">
        <f t="shared" si="2"/>
        <v>13.321018062397373</v>
      </c>
      <c r="G180">
        <v>13.321018062397373</v>
      </c>
    </row>
    <row r="181" spans="1:7" x14ac:dyDescent="0.25">
      <c r="A181">
        <v>8</v>
      </c>
      <c r="B181" s="9">
        <v>7</v>
      </c>
      <c r="C181" s="11">
        <v>0</v>
      </c>
      <c r="D181" s="1">
        <v>99.1</v>
      </c>
      <c r="E181" s="1">
        <v>3546</v>
      </c>
      <c r="F181">
        <f t="shared" si="2"/>
        <v>35.782038345105953</v>
      </c>
      <c r="G181">
        <v>35.782038345105953</v>
      </c>
    </row>
    <row r="182" spans="1:7" x14ac:dyDescent="0.25">
      <c r="A182">
        <v>8</v>
      </c>
      <c r="B182" s="9">
        <v>8</v>
      </c>
      <c r="C182" s="11">
        <v>1</v>
      </c>
      <c r="D182" s="1">
        <v>95.01</v>
      </c>
      <c r="E182" s="1">
        <v>5279</v>
      </c>
      <c r="F182">
        <f t="shared" si="2"/>
        <v>55.562572360804126</v>
      </c>
      <c r="G182">
        <v>55.562572360804126</v>
      </c>
    </row>
    <row r="183" spans="1:7" x14ac:dyDescent="0.25">
      <c r="A183">
        <v>8</v>
      </c>
      <c r="B183" s="9">
        <v>9</v>
      </c>
      <c r="C183" s="11">
        <v>1</v>
      </c>
      <c r="D183" s="1">
        <v>90.67</v>
      </c>
      <c r="E183" s="1">
        <v>5321</v>
      </c>
      <c r="F183">
        <f t="shared" si="2"/>
        <v>58.685342450645194</v>
      </c>
      <c r="G183">
        <v>58.685342450645194</v>
      </c>
    </row>
    <row r="184" spans="1:7" x14ac:dyDescent="0.25">
      <c r="A184">
        <v>8</v>
      </c>
      <c r="B184" s="9">
        <v>10</v>
      </c>
      <c r="C184" s="11">
        <v>1</v>
      </c>
      <c r="D184" s="1">
        <v>94.97</v>
      </c>
      <c r="E184" s="1">
        <v>5395</v>
      </c>
      <c r="F184">
        <f t="shared" si="2"/>
        <v>56.807412867221231</v>
      </c>
      <c r="G184">
        <v>56.807412867221231</v>
      </c>
    </row>
    <row r="185" spans="1:7" x14ac:dyDescent="0.25">
      <c r="A185">
        <v>8</v>
      </c>
      <c r="B185" s="9">
        <v>11</v>
      </c>
      <c r="C185" s="11">
        <v>1</v>
      </c>
      <c r="D185" s="1">
        <v>95.48</v>
      </c>
      <c r="E185" s="1">
        <v>5468</v>
      </c>
      <c r="F185">
        <f t="shared" si="2"/>
        <v>57.268537913699198</v>
      </c>
      <c r="G185">
        <v>57.268537913699198</v>
      </c>
    </row>
    <row r="186" spans="1:7" x14ac:dyDescent="0.25">
      <c r="A186">
        <v>8</v>
      </c>
      <c r="B186" s="9">
        <v>12</v>
      </c>
      <c r="C186" s="11">
        <v>1</v>
      </c>
      <c r="D186" s="1">
        <v>100.49</v>
      </c>
      <c r="E186" s="1">
        <v>5163</v>
      </c>
      <c r="F186">
        <f t="shared" si="2"/>
        <v>51.378246591700666</v>
      </c>
      <c r="G186">
        <v>51.378246591700666</v>
      </c>
    </row>
    <row r="187" spans="1:7" x14ac:dyDescent="0.25">
      <c r="A187">
        <v>8</v>
      </c>
      <c r="B187" s="9">
        <v>13</v>
      </c>
      <c r="C187" s="11">
        <v>1</v>
      </c>
      <c r="D187" s="1">
        <v>101.68</v>
      </c>
      <c r="E187" s="1">
        <v>5004</v>
      </c>
      <c r="F187">
        <f t="shared" si="2"/>
        <v>49.213217938630997</v>
      </c>
      <c r="G187">
        <v>49.213217938630997</v>
      </c>
    </row>
    <row r="188" spans="1:7" x14ac:dyDescent="0.25">
      <c r="A188">
        <v>8</v>
      </c>
      <c r="B188" s="9">
        <v>14</v>
      </c>
      <c r="C188" s="11">
        <v>1</v>
      </c>
      <c r="D188" s="1">
        <v>104.16</v>
      </c>
      <c r="E188" s="1">
        <v>4767</v>
      </c>
      <c r="F188">
        <f t="shared" si="2"/>
        <v>45.766129032258064</v>
      </c>
      <c r="G188">
        <v>45.766129032258064</v>
      </c>
    </row>
    <row r="189" spans="1:7" x14ac:dyDescent="0.25">
      <c r="A189">
        <v>8</v>
      </c>
      <c r="B189" s="9">
        <v>15</v>
      </c>
      <c r="C189" s="11">
        <v>1</v>
      </c>
      <c r="D189" s="1">
        <v>103.9</v>
      </c>
      <c r="E189" s="1">
        <v>5336</v>
      </c>
      <c r="F189">
        <f t="shared" si="2"/>
        <v>51.357074109720884</v>
      </c>
      <c r="G189">
        <v>51.357074109720884</v>
      </c>
    </row>
    <row r="190" spans="1:7" x14ac:dyDescent="0.25">
      <c r="A190">
        <v>8</v>
      </c>
      <c r="B190" s="9">
        <v>16</v>
      </c>
      <c r="C190" s="11">
        <v>1</v>
      </c>
      <c r="D190" s="1">
        <v>102.21</v>
      </c>
      <c r="E190" s="1">
        <v>5954</v>
      </c>
      <c r="F190">
        <f t="shared" si="2"/>
        <v>58.252617160747484</v>
      </c>
      <c r="G190">
        <v>58.252617160747484</v>
      </c>
    </row>
    <row r="191" spans="1:7" x14ac:dyDescent="0.25">
      <c r="A191">
        <v>8</v>
      </c>
      <c r="B191" s="9">
        <v>17</v>
      </c>
      <c r="C191" s="11">
        <v>1</v>
      </c>
      <c r="D191" s="1">
        <v>95.19</v>
      </c>
      <c r="E191" s="1">
        <v>6817</v>
      </c>
      <c r="F191">
        <f t="shared" si="2"/>
        <v>71.614665406030042</v>
      </c>
      <c r="G191">
        <v>71.614665406030042</v>
      </c>
    </row>
    <row r="192" spans="1:7" x14ac:dyDescent="0.25">
      <c r="A192">
        <v>8</v>
      </c>
      <c r="B192" s="9">
        <v>18</v>
      </c>
      <c r="C192" s="11">
        <v>1</v>
      </c>
      <c r="D192" s="1">
        <v>92.94</v>
      </c>
      <c r="E192" s="1">
        <v>6674</v>
      </c>
      <c r="F192">
        <f t="shared" si="2"/>
        <v>71.80976974392081</v>
      </c>
      <c r="G192">
        <v>71.80976974392081</v>
      </c>
    </row>
    <row r="193" spans="1:7" x14ac:dyDescent="0.25">
      <c r="A193">
        <v>8</v>
      </c>
      <c r="B193" s="9">
        <v>19</v>
      </c>
      <c r="C193" s="11">
        <v>1</v>
      </c>
      <c r="D193" s="1">
        <v>93.98</v>
      </c>
      <c r="E193" s="1">
        <v>6533</v>
      </c>
      <c r="F193">
        <f t="shared" si="2"/>
        <v>69.514790380932112</v>
      </c>
      <c r="G193">
        <v>69.514790380932112</v>
      </c>
    </row>
    <row r="194" spans="1:7" x14ac:dyDescent="0.25">
      <c r="A194">
        <v>8</v>
      </c>
      <c r="B194" s="9">
        <v>20</v>
      </c>
      <c r="C194" s="11">
        <v>0</v>
      </c>
      <c r="D194" s="1">
        <v>91.55</v>
      </c>
      <c r="E194" s="1">
        <v>6244</v>
      </c>
      <c r="F194">
        <f t="shared" si="2"/>
        <v>68.203167667941017</v>
      </c>
      <c r="G194">
        <v>68.203167667941017</v>
      </c>
    </row>
    <row r="195" spans="1:7" x14ac:dyDescent="0.25">
      <c r="A195">
        <v>8</v>
      </c>
      <c r="B195" s="9">
        <v>21</v>
      </c>
      <c r="C195" s="11">
        <v>0</v>
      </c>
      <c r="D195" s="1">
        <v>100.12</v>
      </c>
      <c r="E195" s="1">
        <v>6030</v>
      </c>
      <c r="F195">
        <f t="shared" si="2"/>
        <v>60.227726727926488</v>
      </c>
      <c r="G195">
        <v>60.227726727926488</v>
      </c>
    </row>
    <row r="196" spans="1:7" x14ac:dyDescent="0.25">
      <c r="A196">
        <v>8</v>
      </c>
      <c r="B196" s="9">
        <v>22</v>
      </c>
      <c r="C196" s="11">
        <v>0</v>
      </c>
      <c r="D196" s="1">
        <v>83.51</v>
      </c>
      <c r="E196" s="1">
        <v>6725</v>
      </c>
      <c r="F196">
        <f t="shared" si="2"/>
        <v>80.529277930786733</v>
      </c>
      <c r="G196">
        <v>80.529277930786733</v>
      </c>
    </row>
    <row r="197" spans="1:7" x14ac:dyDescent="0.25">
      <c r="A197">
        <v>8</v>
      </c>
      <c r="B197" s="9">
        <v>23</v>
      </c>
      <c r="C197" s="11">
        <v>0</v>
      </c>
      <c r="D197" s="1">
        <v>86.9</v>
      </c>
      <c r="E197" s="1">
        <v>5256</v>
      </c>
      <c r="F197">
        <f t="shared" si="2"/>
        <v>60.483314154200229</v>
      </c>
      <c r="G197">
        <v>60.483314154200229</v>
      </c>
    </row>
    <row r="198" spans="1:7" x14ac:dyDescent="0.25">
      <c r="A198">
        <v>8</v>
      </c>
      <c r="B198" s="9">
        <v>24</v>
      </c>
      <c r="C198" s="11">
        <v>0</v>
      </c>
      <c r="D198" s="1">
        <v>91.41</v>
      </c>
      <c r="E198" s="1">
        <v>4052</v>
      </c>
      <c r="F198">
        <f t="shared" si="2"/>
        <v>44.327754075046492</v>
      </c>
      <c r="G198">
        <v>44.327754075046492</v>
      </c>
    </row>
    <row r="199" spans="1:7" x14ac:dyDescent="0.25">
      <c r="A199">
        <v>9</v>
      </c>
      <c r="B199" s="9">
        <v>1</v>
      </c>
      <c r="C199" s="11">
        <v>0</v>
      </c>
      <c r="D199" s="1">
        <v>93.55</v>
      </c>
      <c r="E199" s="1">
        <v>3363</v>
      </c>
      <c r="F199">
        <f t="shared" si="2"/>
        <v>35.94869053981828</v>
      </c>
      <c r="G199">
        <v>35.94869053981828</v>
      </c>
    </row>
    <row r="200" spans="1:7" x14ac:dyDescent="0.25">
      <c r="A200">
        <v>9</v>
      </c>
      <c r="B200" s="9">
        <v>2</v>
      </c>
      <c r="C200" s="11">
        <v>0</v>
      </c>
      <c r="D200" s="1">
        <v>95.84</v>
      </c>
      <c r="E200" s="1">
        <v>1961</v>
      </c>
      <c r="F200">
        <f t="shared" ref="F200:F263" si="3">E200/D200</f>
        <v>20.46118530884808</v>
      </c>
      <c r="G200">
        <v>20.46118530884808</v>
      </c>
    </row>
    <row r="201" spans="1:7" x14ac:dyDescent="0.25">
      <c r="A201">
        <v>9</v>
      </c>
      <c r="B201" s="9">
        <v>3</v>
      </c>
      <c r="C201" s="11">
        <v>0</v>
      </c>
      <c r="D201" s="1">
        <v>96.65</v>
      </c>
      <c r="E201" s="1">
        <v>1048</v>
      </c>
      <c r="F201">
        <f t="shared" si="3"/>
        <v>10.843248836006207</v>
      </c>
      <c r="G201">
        <v>10.843248836006207</v>
      </c>
    </row>
    <row r="202" spans="1:7" x14ac:dyDescent="0.25">
      <c r="A202">
        <v>9</v>
      </c>
      <c r="B202" s="9">
        <v>4</v>
      </c>
      <c r="C202" s="11">
        <v>0</v>
      </c>
      <c r="D202" s="1">
        <v>97.04</v>
      </c>
      <c r="E202" s="1">
        <v>629</v>
      </c>
      <c r="F202">
        <f t="shared" si="3"/>
        <v>6.4818631492168173</v>
      </c>
      <c r="G202">
        <v>6.4818631492168173</v>
      </c>
    </row>
    <row r="203" spans="1:7" x14ac:dyDescent="0.25">
      <c r="A203">
        <v>9</v>
      </c>
      <c r="B203" s="9">
        <v>5</v>
      </c>
      <c r="C203" s="11">
        <v>0</v>
      </c>
      <c r="D203" s="1">
        <v>97.83</v>
      </c>
      <c r="E203" s="1">
        <v>755</v>
      </c>
      <c r="F203">
        <f t="shared" si="3"/>
        <v>7.7174690790146174</v>
      </c>
      <c r="G203">
        <v>7.7174690790146174</v>
      </c>
    </row>
    <row r="204" spans="1:7" x14ac:dyDescent="0.25">
      <c r="A204">
        <v>9</v>
      </c>
      <c r="B204" s="9">
        <v>6</v>
      </c>
      <c r="C204" s="11">
        <v>0</v>
      </c>
      <c r="D204" s="1">
        <v>97.03</v>
      </c>
      <c r="E204" s="1">
        <v>1410</v>
      </c>
      <c r="F204">
        <f t="shared" si="3"/>
        <v>14.531588168607646</v>
      </c>
      <c r="G204">
        <v>14.531588168607646</v>
      </c>
    </row>
    <row r="205" spans="1:7" x14ac:dyDescent="0.25">
      <c r="A205">
        <v>9</v>
      </c>
      <c r="B205" s="9">
        <v>7</v>
      </c>
      <c r="C205" s="11">
        <v>0</v>
      </c>
      <c r="D205" s="1">
        <v>99.02</v>
      </c>
      <c r="E205" s="1">
        <v>3628</v>
      </c>
      <c r="F205">
        <f t="shared" si="3"/>
        <v>36.639062815592808</v>
      </c>
      <c r="G205">
        <v>36.639062815592808</v>
      </c>
    </row>
    <row r="206" spans="1:7" x14ac:dyDescent="0.25">
      <c r="A206">
        <v>9</v>
      </c>
      <c r="B206" s="9">
        <v>8</v>
      </c>
      <c r="C206" s="11">
        <v>1</v>
      </c>
      <c r="D206" s="1">
        <v>95.03</v>
      </c>
      <c r="E206" s="1">
        <v>5272</v>
      </c>
      <c r="F206">
        <f t="shared" si="3"/>
        <v>55.477217720719771</v>
      </c>
      <c r="G206">
        <v>55.477217720719771</v>
      </c>
    </row>
    <row r="207" spans="1:7" x14ac:dyDescent="0.25">
      <c r="A207">
        <v>9</v>
      </c>
      <c r="B207" s="9">
        <v>9</v>
      </c>
      <c r="C207" s="11">
        <v>1</v>
      </c>
      <c r="D207" s="1">
        <v>89.54</v>
      </c>
      <c r="E207" s="1">
        <v>5401</v>
      </c>
      <c r="F207">
        <f t="shared" si="3"/>
        <v>60.319410319410316</v>
      </c>
      <c r="G207">
        <v>60.319410319410316</v>
      </c>
    </row>
    <row r="208" spans="1:7" x14ac:dyDescent="0.25">
      <c r="A208">
        <v>9</v>
      </c>
      <c r="B208" s="9">
        <v>10</v>
      </c>
      <c r="C208" s="11">
        <v>1</v>
      </c>
      <c r="D208" s="1">
        <v>93.21</v>
      </c>
      <c r="E208" s="1">
        <v>5787</v>
      </c>
      <c r="F208">
        <f t="shared" si="3"/>
        <v>62.08561313163824</v>
      </c>
      <c r="G208">
        <v>62.08561313163824</v>
      </c>
    </row>
    <row r="209" spans="1:7" x14ac:dyDescent="0.25">
      <c r="A209">
        <v>9</v>
      </c>
      <c r="B209" s="9">
        <v>11</v>
      </c>
      <c r="C209" s="11">
        <v>1</v>
      </c>
      <c r="D209" s="1">
        <v>97</v>
      </c>
      <c r="E209" s="1">
        <v>5308</v>
      </c>
      <c r="F209">
        <f t="shared" si="3"/>
        <v>54.72164948453608</v>
      </c>
      <c r="G209">
        <v>54.72164948453608</v>
      </c>
    </row>
    <row r="210" spans="1:7" x14ac:dyDescent="0.25">
      <c r="A210">
        <v>9</v>
      </c>
      <c r="B210" s="9">
        <v>12</v>
      </c>
      <c r="C210" s="11">
        <v>1</v>
      </c>
      <c r="D210" s="1">
        <v>102.47</v>
      </c>
      <c r="E210" s="1">
        <v>5275</v>
      </c>
      <c r="F210">
        <f t="shared" si="3"/>
        <v>51.478481506782472</v>
      </c>
      <c r="G210">
        <v>51.478481506782472</v>
      </c>
    </row>
    <row r="211" spans="1:7" x14ac:dyDescent="0.25">
      <c r="A211">
        <v>9</v>
      </c>
      <c r="B211" s="9">
        <v>13</v>
      </c>
      <c r="C211" s="11">
        <v>1</v>
      </c>
      <c r="D211" s="1">
        <v>104.99</v>
      </c>
      <c r="E211" s="1">
        <v>5109</v>
      </c>
      <c r="F211">
        <f t="shared" si="3"/>
        <v>48.661777312124968</v>
      </c>
      <c r="G211">
        <v>48.661777312124968</v>
      </c>
    </row>
    <row r="212" spans="1:7" x14ac:dyDescent="0.25">
      <c r="A212">
        <v>9</v>
      </c>
      <c r="B212" s="9">
        <v>14</v>
      </c>
      <c r="C212" s="11">
        <v>1</v>
      </c>
      <c r="D212" s="1">
        <v>105.98</v>
      </c>
      <c r="E212" s="1">
        <v>5043</v>
      </c>
      <c r="F212">
        <f t="shared" si="3"/>
        <v>47.584449896206827</v>
      </c>
      <c r="G212">
        <v>47.584449896206827</v>
      </c>
    </row>
    <row r="213" spans="1:7" x14ac:dyDescent="0.25">
      <c r="A213">
        <v>9</v>
      </c>
      <c r="B213" s="9">
        <v>15</v>
      </c>
      <c r="C213" s="11">
        <v>1</v>
      </c>
      <c r="D213" s="1">
        <v>104.16</v>
      </c>
      <c r="E213" s="1">
        <v>5365</v>
      </c>
      <c r="F213">
        <f t="shared" si="3"/>
        <v>51.507296466973891</v>
      </c>
      <c r="G213">
        <v>51.507296466973891</v>
      </c>
    </row>
    <row r="214" spans="1:7" x14ac:dyDescent="0.25">
      <c r="A214">
        <v>9</v>
      </c>
      <c r="B214" s="9">
        <v>16</v>
      </c>
      <c r="C214" s="11">
        <v>1</v>
      </c>
      <c r="D214" s="1">
        <v>99.1</v>
      </c>
      <c r="E214" s="1">
        <v>6260</v>
      </c>
      <c r="F214">
        <f t="shared" si="3"/>
        <v>63.168516649848641</v>
      </c>
      <c r="G214">
        <v>63.168516649848641</v>
      </c>
    </row>
    <row r="215" spans="1:7" x14ac:dyDescent="0.25">
      <c r="A215">
        <v>9</v>
      </c>
      <c r="B215" s="9">
        <v>17</v>
      </c>
      <c r="C215" s="11">
        <v>1</v>
      </c>
      <c r="D215" s="1">
        <v>93.23</v>
      </c>
      <c r="E215" s="1">
        <v>7018</v>
      </c>
      <c r="F215">
        <f t="shared" si="3"/>
        <v>75.276198648503694</v>
      </c>
      <c r="G215">
        <v>75.276198648503694</v>
      </c>
    </row>
    <row r="216" spans="1:7" x14ac:dyDescent="0.25">
      <c r="A216">
        <v>9</v>
      </c>
      <c r="B216" s="9">
        <v>18</v>
      </c>
      <c r="C216" s="11">
        <v>1</v>
      </c>
      <c r="D216" s="1">
        <v>92.72</v>
      </c>
      <c r="E216" s="1">
        <v>6933</v>
      </c>
      <c r="F216">
        <f t="shared" si="3"/>
        <v>74.773511647972384</v>
      </c>
      <c r="G216">
        <v>74.773511647972384</v>
      </c>
    </row>
    <row r="217" spans="1:7" x14ac:dyDescent="0.25">
      <c r="A217">
        <v>9</v>
      </c>
      <c r="B217" s="9">
        <v>19</v>
      </c>
      <c r="C217" s="11">
        <v>1</v>
      </c>
      <c r="D217" s="1">
        <v>92</v>
      </c>
      <c r="E217" s="1">
        <v>6681</v>
      </c>
      <c r="F217">
        <f t="shared" si="3"/>
        <v>72.619565217391298</v>
      </c>
      <c r="G217">
        <v>72.619565217391298</v>
      </c>
    </row>
    <row r="218" spans="1:7" x14ac:dyDescent="0.25">
      <c r="A218">
        <v>9</v>
      </c>
      <c r="B218" s="9">
        <v>20</v>
      </c>
      <c r="C218" s="11">
        <v>0</v>
      </c>
      <c r="D218" s="1">
        <v>91.02</v>
      </c>
      <c r="E218" s="1">
        <v>6243</v>
      </c>
      <c r="F218">
        <f t="shared" si="3"/>
        <v>68.589321028345424</v>
      </c>
      <c r="G218">
        <v>68.589321028345424</v>
      </c>
    </row>
    <row r="219" spans="1:7" x14ac:dyDescent="0.25">
      <c r="A219">
        <v>9</v>
      </c>
      <c r="B219" s="9">
        <v>21</v>
      </c>
      <c r="C219" s="11">
        <v>0</v>
      </c>
      <c r="D219" s="1">
        <v>79.959999999999994</v>
      </c>
      <c r="E219" s="1">
        <v>6206</v>
      </c>
      <c r="F219">
        <f t="shared" si="3"/>
        <v>77.613806903451732</v>
      </c>
      <c r="G219">
        <v>77.613806903451732</v>
      </c>
    </row>
    <row r="220" spans="1:7" x14ac:dyDescent="0.25">
      <c r="A220">
        <v>9</v>
      </c>
      <c r="B220" s="9">
        <v>22</v>
      </c>
      <c r="C220" s="11">
        <v>0</v>
      </c>
      <c r="D220" s="1">
        <v>82.73</v>
      </c>
      <c r="E220" s="1">
        <v>6091</v>
      </c>
      <c r="F220">
        <f t="shared" si="3"/>
        <v>73.625045328175986</v>
      </c>
      <c r="G220">
        <v>73.625045328175986</v>
      </c>
    </row>
    <row r="221" spans="1:7" x14ac:dyDescent="0.25">
      <c r="A221">
        <v>9</v>
      </c>
      <c r="B221" s="9">
        <v>23</v>
      </c>
      <c r="C221" s="11">
        <v>0</v>
      </c>
      <c r="D221" s="1">
        <v>86.83</v>
      </c>
      <c r="E221" s="1">
        <v>5349</v>
      </c>
      <c r="F221">
        <f t="shared" si="3"/>
        <v>61.603132557871703</v>
      </c>
      <c r="G221">
        <v>61.603132557871703</v>
      </c>
    </row>
    <row r="222" spans="1:7" x14ac:dyDescent="0.25">
      <c r="A222">
        <v>9</v>
      </c>
      <c r="B222" s="9">
        <v>24</v>
      </c>
      <c r="C222" s="11">
        <v>0</v>
      </c>
      <c r="D222" s="1">
        <v>90.71</v>
      </c>
      <c r="E222" s="1">
        <v>4489</v>
      </c>
      <c r="F222">
        <f t="shared" si="3"/>
        <v>49.487377356410541</v>
      </c>
      <c r="G222">
        <v>49.487377356410541</v>
      </c>
    </row>
    <row r="223" spans="1:7" x14ac:dyDescent="0.25">
      <c r="A223">
        <v>10</v>
      </c>
      <c r="B223" s="9">
        <v>1</v>
      </c>
      <c r="C223" s="11">
        <v>0</v>
      </c>
      <c r="D223" s="1">
        <v>94</v>
      </c>
      <c r="E223" s="1">
        <v>3568</v>
      </c>
      <c r="F223">
        <f t="shared" si="3"/>
        <v>37.957446808510639</v>
      </c>
      <c r="G223">
        <v>37.957446808510639</v>
      </c>
    </row>
    <row r="224" spans="1:7" x14ac:dyDescent="0.25">
      <c r="A224">
        <v>10</v>
      </c>
      <c r="B224" s="9">
        <v>2</v>
      </c>
      <c r="C224" s="11">
        <v>0</v>
      </c>
      <c r="D224" s="1">
        <v>96.31</v>
      </c>
      <c r="E224" s="1">
        <v>2112</v>
      </c>
      <c r="F224">
        <f t="shared" si="3"/>
        <v>21.929187000311494</v>
      </c>
      <c r="G224">
        <v>21.929187000311494</v>
      </c>
    </row>
    <row r="225" spans="1:7" x14ac:dyDescent="0.25">
      <c r="A225">
        <v>10</v>
      </c>
      <c r="B225" s="9">
        <v>3</v>
      </c>
      <c r="C225" s="11">
        <v>0</v>
      </c>
      <c r="D225" s="1">
        <v>98.2</v>
      </c>
      <c r="E225" s="1">
        <v>1086</v>
      </c>
      <c r="F225">
        <f t="shared" si="3"/>
        <v>11.059063136456212</v>
      </c>
      <c r="G225">
        <v>11.059063136456212</v>
      </c>
    </row>
    <row r="226" spans="1:7" x14ac:dyDescent="0.25">
      <c r="A226">
        <v>10</v>
      </c>
      <c r="B226" s="9">
        <v>4</v>
      </c>
      <c r="C226" s="11">
        <v>0</v>
      </c>
      <c r="D226" s="1">
        <v>98.2</v>
      </c>
      <c r="E226" s="1">
        <v>711</v>
      </c>
      <c r="F226">
        <f t="shared" si="3"/>
        <v>7.2403258655804477</v>
      </c>
      <c r="G226">
        <v>7.2403258655804477</v>
      </c>
    </row>
    <row r="227" spans="1:7" x14ac:dyDescent="0.25">
      <c r="A227">
        <v>10</v>
      </c>
      <c r="B227" s="9">
        <v>5</v>
      </c>
      <c r="C227" s="11">
        <v>0</v>
      </c>
      <c r="D227" s="1">
        <v>97.67</v>
      </c>
      <c r="E227" s="1">
        <v>904</v>
      </c>
      <c r="F227">
        <f t="shared" si="3"/>
        <v>9.2556568035220632</v>
      </c>
      <c r="G227">
        <v>9.2556568035220632</v>
      </c>
    </row>
    <row r="228" spans="1:7" x14ac:dyDescent="0.25">
      <c r="A228">
        <v>10</v>
      </c>
      <c r="B228" s="9">
        <v>6</v>
      </c>
      <c r="C228" s="11">
        <v>0</v>
      </c>
      <c r="D228" s="1">
        <v>96.92</v>
      </c>
      <c r="E228" s="1">
        <v>1550</v>
      </c>
      <c r="F228">
        <f t="shared" si="3"/>
        <v>15.992571192736277</v>
      </c>
      <c r="G228">
        <v>15.992571192736277</v>
      </c>
    </row>
    <row r="229" spans="1:7" x14ac:dyDescent="0.25">
      <c r="A229">
        <v>10</v>
      </c>
      <c r="B229" s="9">
        <v>7</v>
      </c>
      <c r="C229" s="11">
        <v>0</v>
      </c>
      <c r="D229" s="1">
        <v>96.25</v>
      </c>
      <c r="E229" s="1">
        <v>3966</v>
      </c>
      <c r="F229">
        <f t="shared" si="3"/>
        <v>41.205194805194807</v>
      </c>
      <c r="G229">
        <v>41.205194805194807</v>
      </c>
    </row>
    <row r="230" spans="1:7" x14ac:dyDescent="0.25">
      <c r="A230">
        <v>10</v>
      </c>
      <c r="B230" s="9">
        <v>8</v>
      </c>
      <c r="C230" s="11">
        <v>1</v>
      </c>
      <c r="D230" s="1">
        <v>90.54</v>
      </c>
      <c r="E230" s="1">
        <v>5648</v>
      </c>
      <c r="F230">
        <f t="shared" si="3"/>
        <v>62.381267947868338</v>
      </c>
      <c r="G230">
        <v>62.381267947868338</v>
      </c>
    </row>
    <row r="231" spans="1:7" x14ac:dyDescent="0.25">
      <c r="A231">
        <v>10</v>
      </c>
      <c r="B231" s="9">
        <v>9</v>
      </c>
      <c r="C231" s="11">
        <v>1</v>
      </c>
      <c r="D231" s="1">
        <v>88.95</v>
      </c>
      <c r="E231" s="1">
        <v>5281</v>
      </c>
      <c r="F231">
        <f t="shared" si="3"/>
        <v>59.370432827431138</v>
      </c>
      <c r="G231">
        <v>59.370432827431138</v>
      </c>
    </row>
    <row r="232" spans="1:7" x14ac:dyDescent="0.25">
      <c r="A232">
        <v>10</v>
      </c>
      <c r="B232" s="9">
        <v>10</v>
      </c>
      <c r="C232" s="11">
        <v>1</v>
      </c>
      <c r="D232" s="1">
        <v>93.44</v>
      </c>
      <c r="E232" s="1">
        <v>5637</v>
      </c>
      <c r="F232">
        <f t="shared" si="3"/>
        <v>60.327482876712331</v>
      </c>
      <c r="G232">
        <v>60.327482876712331</v>
      </c>
    </row>
    <row r="233" spans="1:7" x14ac:dyDescent="0.25">
      <c r="A233">
        <v>10</v>
      </c>
      <c r="B233" s="9">
        <v>11</v>
      </c>
      <c r="C233" s="11">
        <v>1</v>
      </c>
      <c r="D233" s="1">
        <v>95.97</v>
      </c>
      <c r="E233" s="1">
        <v>5549</v>
      </c>
      <c r="F233">
        <f t="shared" si="3"/>
        <v>57.820152130874234</v>
      </c>
      <c r="G233">
        <v>57.820152130874234</v>
      </c>
    </row>
    <row r="234" spans="1:7" x14ac:dyDescent="0.25">
      <c r="A234">
        <v>10</v>
      </c>
      <c r="B234" s="9">
        <v>12</v>
      </c>
      <c r="C234" s="11">
        <v>1</v>
      </c>
      <c r="D234" s="1">
        <v>101.5</v>
      </c>
      <c r="E234" s="1">
        <v>5401</v>
      </c>
      <c r="F234">
        <f t="shared" si="3"/>
        <v>53.21182266009852</v>
      </c>
      <c r="G234">
        <v>53.21182266009852</v>
      </c>
    </row>
    <row r="235" spans="1:7" x14ac:dyDescent="0.25">
      <c r="A235">
        <v>10</v>
      </c>
      <c r="B235" s="9">
        <v>13</v>
      </c>
      <c r="C235" s="11">
        <v>1</v>
      </c>
      <c r="D235" s="1">
        <v>102.49</v>
      </c>
      <c r="E235" s="1">
        <v>5273</v>
      </c>
      <c r="F235">
        <f t="shared" si="3"/>
        <v>51.448921846033763</v>
      </c>
      <c r="G235">
        <v>51.448921846033763</v>
      </c>
    </row>
    <row r="236" spans="1:7" x14ac:dyDescent="0.25">
      <c r="A236">
        <v>10</v>
      </c>
      <c r="B236" s="9">
        <v>14</v>
      </c>
      <c r="C236" s="11">
        <v>1</v>
      </c>
      <c r="D236" s="1">
        <v>104.49</v>
      </c>
      <c r="E236" s="1">
        <v>5451</v>
      </c>
      <c r="F236">
        <f t="shared" si="3"/>
        <v>52.167671547516512</v>
      </c>
      <c r="G236">
        <v>52.167671547516512</v>
      </c>
    </row>
    <row r="237" spans="1:7" x14ac:dyDescent="0.25">
      <c r="A237">
        <v>10</v>
      </c>
      <c r="B237" s="9">
        <v>15</v>
      </c>
      <c r="C237" s="11">
        <v>1</v>
      </c>
      <c r="D237" s="1">
        <v>99.43</v>
      </c>
      <c r="E237" s="1">
        <v>6185</v>
      </c>
      <c r="F237">
        <f t="shared" si="3"/>
        <v>62.204566026350193</v>
      </c>
      <c r="G237">
        <v>62.204566026350193</v>
      </c>
    </row>
    <row r="238" spans="1:7" x14ac:dyDescent="0.25">
      <c r="A238">
        <v>10</v>
      </c>
      <c r="B238" s="9">
        <v>16</v>
      </c>
      <c r="C238" s="11">
        <v>1</v>
      </c>
      <c r="D238" s="1">
        <v>96.45</v>
      </c>
      <c r="E238" s="1">
        <v>6679</v>
      </c>
      <c r="F238">
        <f t="shared" si="3"/>
        <v>69.248315189217209</v>
      </c>
      <c r="G238">
        <v>69.248315189217209</v>
      </c>
    </row>
    <row r="239" spans="1:7" x14ac:dyDescent="0.25">
      <c r="A239">
        <v>10</v>
      </c>
      <c r="B239" s="9">
        <v>17</v>
      </c>
      <c r="C239" s="11">
        <v>1</v>
      </c>
      <c r="D239" s="1">
        <v>92.97</v>
      </c>
      <c r="E239" s="1">
        <v>7174</v>
      </c>
      <c r="F239">
        <f t="shared" si="3"/>
        <v>77.164676777455099</v>
      </c>
      <c r="G239">
        <v>77.164676777455099</v>
      </c>
    </row>
    <row r="240" spans="1:7" x14ac:dyDescent="0.25">
      <c r="A240">
        <v>10</v>
      </c>
      <c r="B240" s="9">
        <v>18</v>
      </c>
      <c r="C240" s="11">
        <v>1</v>
      </c>
      <c r="D240" s="1">
        <v>94.18</v>
      </c>
      <c r="E240" s="1">
        <v>6352</v>
      </c>
      <c r="F240">
        <f t="shared" si="3"/>
        <v>67.445317477171372</v>
      </c>
      <c r="G240">
        <v>67.445317477171372</v>
      </c>
    </row>
    <row r="241" spans="1:7" x14ac:dyDescent="0.25">
      <c r="A241">
        <v>10</v>
      </c>
      <c r="B241" s="9">
        <v>19</v>
      </c>
      <c r="C241" s="11">
        <v>1</v>
      </c>
      <c r="D241" s="1">
        <v>94.72</v>
      </c>
      <c r="E241" s="1">
        <v>6269</v>
      </c>
      <c r="F241">
        <f t="shared" si="3"/>
        <v>66.184543918918919</v>
      </c>
      <c r="G241">
        <v>66.184543918918919</v>
      </c>
    </row>
    <row r="242" spans="1:7" x14ac:dyDescent="0.25">
      <c r="A242">
        <v>10</v>
      </c>
      <c r="B242" s="9">
        <v>20</v>
      </c>
      <c r="C242" s="11">
        <v>0</v>
      </c>
      <c r="D242" s="1">
        <v>91.53</v>
      </c>
      <c r="E242" s="1">
        <v>5896</v>
      </c>
      <c r="F242">
        <f t="shared" si="3"/>
        <v>64.416038457336398</v>
      </c>
      <c r="G242">
        <v>64.416038457336398</v>
      </c>
    </row>
    <row r="243" spans="1:7" x14ac:dyDescent="0.25">
      <c r="A243">
        <v>10</v>
      </c>
      <c r="B243" s="9">
        <v>21</v>
      </c>
      <c r="C243" s="11">
        <v>0</v>
      </c>
      <c r="D243" s="1">
        <v>77.349999999999994</v>
      </c>
      <c r="E243" s="1">
        <v>6206</v>
      </c>
      <c r="F243">
        <f t="shared" si="3"/>
        <v>80.232708468002585</v>
      </c>
      <c r="G243">
        <v>80.232708468002585</v>
      </c>
    </row>
    <row r="244" spans="1:7" x14ac:dyDescent="0.25">
      <c r="A244">
        <v>10</v>
      </c>
      <c r="B244" s="9">
        <v>22</v>
      </c>
      <c r="C244" s="11">
        <v>0</v>
      </c>
      <c r="D244" s="1">
        <v>82.19</v>
      </c>
      <c r="E244" s="1">
        <v>6278</v>
      </c>
      <c r="F244">
        <f t="shared" si="3"/>
        <v>76.383988319746933</v>
      </c>
      <c r="G244">
        <v>76.383988319746933</v>
      </c>
    </row>
    <row r="245" spans="1:7" x14ac:dyDescent="0.25">
      <c r="A245">
        <v>10</v>
      </c>
      <c r="B245" s="9">
        <v>23</v>
      </c>
      <c r="C245" s="11">
        <v>0</v>
      </c>
      <c r="D245" s="1">
        <v>84.7</v>
      </c>
      <c r="E245" s="1">
        <v>5728</v>
      </c>
      <c r="F245">
        <f t="shared" si="3"/>
        <v>67.626918536009441</v>
      </c>
      <c r="G245">
        <v>67.626918536009441</v>
      </c>
    </row>
    <row r="246" spans="1:7" x14ac:dyDescent="0.25">
      <c r="A246">
        <v>10</v>
      </c>
      <c r="B246" s="9">
        <v>24</v>
      </c>
      <c r="C246" s="11">
        <v>0</v>
      </c>
      <c r="D246" s="1">
        <v>86.4</v>
      </c>
      <c r="E246" s="1">
        <v>5129</v>
      </c>
      <c r="F246">
        <f t="shared" si="3"/>
        <v>59.363425925925924</v>
      </c>
      <c r="G246">
        <v>59.363425925925924</v>
      </c>
    </row>
    <row r="247" spans="1:7" x14ac:dyDescent="0.25">
      <c r="A247">
        <v>11</v>
      </c>
      <c r="B247" s="9">
        <v>1</v>
      </c>
      <c r="C247" s="11">
        <v>0</v>
      </c>
      <c r="D247" s="1">
        <v>90.95</v>
      </c>
      <c r="E247" s="1">
        <v>4339</v>
      </c>
      <c r="F247">
        <f t="shared" si="3"/>
        <v>47.707531610775149</v>
      </c>
      <c r="G247">
        <v>47.707531610775149</v>
      </c>
    </row>
    <row r="248" spans="1:7" x14ac:dyDescent="0.25">
      <c r="A248">
        <v>11</v>
      </c>
      <c r="B248" s="9">
        <v>2</v>
      </c>
      <c r="C248" s="11">
        <v>0</v>
      </c>
      <c r="D248" s="1">
        <v>94.42</v>
      </c>
      <c r="E248" s="1">
        <v>2625</v>
      </c>
      <c r="F248">
        <f t="shared" si="3"/>
        <v>27.801313281084514</v>
      </c>
      <c r="G248">
        <v>27.801313281084514</v>
      </c>
    </row>
    <row r="249" spans="1:7" x14ac:dyDescent="0.25">
      <c r="A249">
        <v>11</v>
      </c>
      <c r="B249" s="9">
        <v>3</v>
      </c>
      <c r="C249" s="11">
        <v>0</v>
      </c>
      <c r="D249" s="1">
        <v>96.86</v>
      </c>
      <c r="E249" s="1">
        <v>1424</v>
      </c>
      <c r="F249">
        <f t="shared" si="3"/>
        <v>14.701631220317985</v>
      </c>
      <c r="G249">
        <v>14.701631220317985</v>
      </c>
    </row>
    <row r="250" spans="1:7" x14ac:dyDescent="0.25">
      <c r="A250">
        <v>11</v>
      </c>
      <c r="B250" s="9">
        <v>4</v>
      </c>
      <c r="C250" s="11">
        <v>0</v>
      </c>
      <c r="D250" s="1">
        <v>97.27</v>
      </c>
      <c r="E250" s="1">
        <v>952</v>
      </c>
      <c r="F250">
        <f t="shared" si="3"/>
        <v>9.7871902950550016</v>
      </c>
      <c r="G250">
        <v>9.7871902950550016</v>
      </c>
    </row>
    <row r="251" spans="1:7" x14ac:dyDescent="0.25">
      <c r="A251">
        <v>11</v>
      </c>
      <c r="B251" s="9">
        <v>5</v>
      </c>
      <c r="C251" s="11">
        <v>0</v>
      </c>
      <c r="D251" s="1">
        <v>98.22</v>
      </c>
      <c r="E251" s="1">
        <v>1322</v>
      </c>
      <c r="F251">
        <f t="shared" si="3"/>
        <v>13.459580533496233</v>
      </c>
      <c r="G251">
        <v>13.459580533496233</v>
      </c>
    </row>
    <row r="252" spans="1:7" x14ac:dyDescent="0.25">
      <c r="A252">
        <v>11</v>
      </c>
      <c r="B252" s="9">
        <v>6</v>
      </c>
      <c r="C252" s="11">
        <v>0</v>
      </c>
      <c r="D252" s="1">
        <v>96.41</v>
      </c>
      <c r="E252" s="1">
        <v>1984</v>
      </c>
      <c r="F252">
        <f t="shared" si="3"/>
        <v>20.578778135048232</v>
      </c>
      <c r="G252">
        <v>20.578778135048232</v>
      </c>
    </row>
    <row r="253" spans="1:7" x14ac:dyDescent="0.25">
      <c r="A253">
        <v>11</v>
      </c>
      <c r="B253" s="9">
        <v>7</v>
      </c>
      <c r="C253" s="11">
        <v>0</v>
      </c>
      <c r="D253" s="1">
        <v>97.3</v>
      </c>
      <c r="E253" s="1">
        <v>3859</v>
      </c>
      <c r="F253">
        <f t="shared" si="3"/>
        <v>39.660842754367934</v>
      </c>
      <c r="G253">
        <v>39.660842754367934</v>
      </c>
    </row>
    <row r="254" spans="1:7" x14ac:dyDescent="0.25">
      <c r="A254">
        <v>11</v>
      </c>
      <c r="B254" s="9">
        <v>8</v>
      </c>
      <c r="C254" s="11">
        <v>1</v>
      </c>
      <c r="D254" s="1">
        <v>95.1</v>
      </c>
      <c r="E254" s="1">
        <v>5162</v>
      </c>
      <c r="F254">
        <f t="shared" si="3"/>
        <v>54.279705573080967</v>
      </c>
      <c r="G254">
        <v>54.279705573080967</v>
      </c>
    </row>
    <row r="255" spans="1:7" x14ac:dyDescent="0.25">
      <c r="A255">
        <v>11</v>
      </c>
      <c r="B255" s="9">
        <v>9</v>
      </c>
      <c r="C255" s="11">
        <v>1</v>
      </c>
      <c r="D255" s="1">
        <v>92.9</v>
      </c>
      <c r="E255" s="1">
        <v>5281</v>
      </c>
      <c r="F255">
        <f t="shared" si="3"/>
        <v>56.846071044133474</v>
      </c>
      <c r="G255">
        <v>56.846071044133474</v>
      </c>
    </row>
    <row r="256" spans="1:7" x14ac:dyDescent="0.25">
      <c r="A256">
        <v>11</v>
      </c>
      <c r="B256" s="9">
        <v>10</v>
      </c>
      <c r="C256" s="11">
        <v>1</v>
      </c>
      <c r="D256" s="1">
        <v>90.23</v>
      </c>
      <c r="E256" s="1">
        <v>5409</v>
      </c>
      <c r="F256">
        <f t="shared" si="3"/>
        <v>59.946802615538068</v>
      </c>
      <c r="G256">
        <v>59.946802615538068</v>
      </c>
    </row>
    <row r="257" spans="1:7" x14ac:dyDescent="0.25">
      <c r="A257">
        <v>11</v>
      </c>
      <c r="B257" s="9">
        <v>11</v>
      </c>
      <c r="C257" s="11">
        <v>1</v>
      </c>
      <c r="D257" s="1">
        <v>96</v>
      </c>
      <c r="E257" s="1">
        <v>5501</v>
      </c>
      <c r="F257">
        <f t="shared" si="3"/>
        <v>57.302083333333336</v>
      </c>
      <c r="G257">
        <v>57.302083333333336</v>
      </c>
    </row>
    <row r="258" spans="1:7" x14ac:dyDescent="0.25">
      <c r="A258">
        <v>11</v>
      </c>
      <c r="B258" s="9">
        <v>12</v>
      </c>
      <c r="C258" s="11">
        <v>1</v>
      </c>
      <c r="D258" s="1">
        <v>101.25</v>
      </c>
      <c r="E258" s="1">
        <v>5511</v>
      </c>
      <c r="F258">
        <f t="shared" si="3"/>
        <v>54.42962962962963</v>
      </c>
      <c r="G258">
        <v>54.42962962962963</v>
      </c>
    </row>
    <row r="259" spans="1:7" x14ac:dyDescent="0.25">
      <c r="A259">
        <v>11</v>
      </c>
      <c r="B259" s="9">
        <v>13</v>
      </c>
      <c r="C259" s="11">
        <v>1</v>
      </c>
      <c r="D259" s="1">
        <v>99.47</v>
      </c>
      <c r="E259" s="1">
        <v>5969</v>
      </c>
      <c r="F259">
        <f t="shared" si="3"/>
        <v>60.008042625917362</v>
      </c>
      <c r="G259">
        <v>60.008042625917362</v>
      </c>
    </row>
    <row r="260" spans="1:7" x14ac:dyDescent="0.25">
      <c r="A260">
        <v>11</v>
      </c>
      <c r="B260" s="9">
        <v>14</v>
      </c>
      <c r="C260" s="11">
        <v>1</v>
      </c>
      <c r="D260" s="1">
        <v>98.65</v>
      </c>
      <c r="E260" s="1">
        <v>6449</v>
      </c>
      <c r="F260">
        <f t="shared" si="3"/>
        <v>65.372529143436381</v>
      </c>
      <c r="G260">
        <v>65.372529143436381</v>
      </c>
    </row>
    <row r="261" spans="1:7" x14ac:dyDescent="0.25">
      <c r="A261">
        <v>11</v>
      </c>
      <c r="B261" s="9">
        <v>15</v>
      </c>
      <c r="C261" s="11">
        <v>1</v>
      </c>
      <c r="D261" s="1">
        <v>98.94</v>
      </c>
      <c r="E261" s="1">
        <v>6658</v>
      </c>
      <c r="F261">
        <f t="shared" si="3"/>
        <v>67.293309076207805</v>
      </c>
      <c r="G261">
        <v>67.293309076207805</v>
      </c>
    </row>
    <row r="262" spans="1:7" x14ac:dyDescent="0.25">
      <c r="A262">
        <v>11</v>
      </c>
      <c r="B262" s="9">
        <v>16</v>
      </c>
      <c r="C262" s="11">
        <v>1</v>
      </c>
      <c r="D262" s="1">
        <v>97.67</v>
      </c>
      <c r="E262" s="1">
        <v>6503</v>
      </c>
      <c r="F262">
        <f t="shared" si="3"/>
        <v>66.581345346575205</v>
      </c>
      <c r="G262">
        <v>66.581345346575205</v>
      </c>
    </row>
    <row r="263" spans="1:7" x14ac:dyDescent="0.25">
      <c r="A263">
        <v>11</v>
      </c>
      <c r="B263" s="9">
        <v>17</v>
      </c>
      <c r="C263" s="11">
        <v>1</v>
      </c>
      <c r="D263" s="1">
        <v>99.97</v>
      </c>
      <c r="E263" s="1">
        <v>6189</v>
      </c>
      <c r="F263">
        <f t="shared" si="3"/>
        <v>61.908572571771529</v>
      </c>
      <c r="G263">
        <v>61.908572571771529</v>
      </c>
    </row>
    <row r="264" spans="1:7" x14ac:dyDescent="0.25">
      <c r="A264">
        <v>11</v>
      </c>
      <c r="B264" s="9">
        <v>18</v>
      </c>
      <c r="C264" s="11">
        <v>1</v>
      </c>
      <c r="D264" s="1">
        <v>99.2</v>
      </c>
      <c r="E264" s="1">
        <v>5640</v>
      </c>
      <c r="F264">
        <f t="shared" ref="F264:F327" si="4">E264/D264</f>
        <v>56.854838709677416</v>
      </c>
      <c r="G264">
        <v>56.854838709677416</v>
      </c>
    </row>
    <row r="265" spans="1:7" x14ac:dyDescent="0.25">
      <c r="A265">
        <v>11</v>
      </c>
      <c r="B265" s="9">
        <v>19</v>
      </c>
      <c r="C265" s="11">
        <v>1</v>
      </c>
      <c r="D265" s="1">
        <v>101.51</v>
      </c>
      <c r="E265" s="1">
        <v>5223</v>
      </c>
      <c r="F265">
        <f t="shared" si="4"/>
        <v>51.453058811939705</v>
      </c>
      <c r="G265">
        <v>51.453058811939705</v>
      </c>
    </row>
    <row r="266" spans="1:7" x14ac:dyDescent="0.25">
      <c r="A266">
        <v>11</v>
      </c>
      <c r="B266" s="9">
        <v>20</v>
      </c>
      <c r="C266" s="11">
        <v>0</v>
      </c>
      <c r="D266" s="1">
        <v>102.71</v>
      </c>
      <c r="E266" s="1">
        <v>3778</v>
      </c>
      <c r="F266">
        <f t="shared" si="4"/>
        <v>36.783175932236396</v>
      </c>
      <c r="G266">
        <v>36.783175932236396</v>
      </c>
    </row>
    <row r="267" spans="1:7" x14ac:dyDescent="0.25">
      <c r="A267">
        <v>11</v>
      </c>
      <c r="B267" s="9">
        <v>21</v>
      </c>
      <c r="C267" s="11">
        <v>0</v>
      </c>
      <c r="D267" s="1">
        <v>90.13</v>
      </c>
      <c r="E267" s="1">
        <v>3823</v>
      </c>
      <c r="F267">
        <f t="shared" si="4"/>
        <v>42.416509486297571</v>
      </c>
      <c r="G267">
        <v>42.416509486297571</v>
      </c>
    </row>
    <row r="268" spans="1:7" x14ac:dyDescent="0.25">
      <c r="A268">
        <v>11</v>
      </c>
      <c r="B268" s="9">
        <v>22</v>
      </c>
      <c r="C268" s="11">
        <v>0</v>
      </c>
      <c r="D268" s="1">
        <v>83.88</v>
      </c>
      <c r="E268" s="1">
        <v>5378</v>
      </c>
      <c r="F268">
        <f t="shared" si="4"/>
        <v>64.115402956604683</v>
      </c>
      <c r="G268">
        <v>64.115402956604683</v>
      </c>
    </row>
    <row r="269" spans="1:7" x14ac:dyDescent="0.25">
      <c r="A269">
        <v>11</v>
      </c>
      <c r="B269" s="9">
        <v>23</v>
      </c>
      <c r="C269" s="11">
        <v>0</v>
      </c>
      <c r="D269" s="1">
        <v>84.86</v>
      </c>
      <c r="E269" s="1">
        <v>5367</v>
      </c>
      <c r="F269">
        <f t="shared" si="4"/>
        <v>63.245345274569878</v>
      </c>
      <c r="G269">
        <v>63.245345274569878</v>
      </c>
    </row>
    <row r="270" spans="1:7" x14ac:dyDescent="0.25">
      <c r="A270">
        <v>11</v>
      </c>
      <c r="B270" s="9">
        <v>24</v>
      </c>
      <c r="C270" s="11">
        <v>0</v>
      </c>
      <c r="D270" s="1">
        <v>88.42</v>
      </c>
      <c r="E270" s="1">
        <v>4488</v>
      </c>
      <c r="F270">
        <f t="shared" si="4"/>
        <v>50.757747116037095</v>
      </c>
      <c r="G270">
        <v>50.757747116037095</v>
      </c>
    </row>
    <row r="271" spans="1:7" x14ac:dyDescent="0.25">
      <c r="A271">
        <v>12</v>
      </c>
      <c r="B271" s="9">
        <v>1</v>
      </c>
      <c r="C271" s="11">
        <v>0</v>
      </c>
      <c r="D271" s="1">
        <v>76.459999999999994</v>
      </c>
      <c r="E271" s="1">
        <v>5799</v>
      </c>
      <c r="F271">
        <f t="shared" si="4"/>
        <v>75.843578341616535</v>
      </c>
      <c r="G271">
        <v>75.843578341616535</v>
      </c>
    </row>
    <row r="272" spans="1:7" x14ac:dyDescent="0.25">
      <c r="A272">
        <v>12</v>
      </c>
      <c r="B272" s="9">
        <v>2</v>
      </c>
      <c r="C272" s="11">
        <v>0</v>
      </c>
      <c r="D272" s="1">
        <v>91.77</v>
      </c>
      <c r="E272" s="1">
        <v>3798</v>
      </c>
      <c r="F272">
        <f t="shared" si="4"/>
        <v>41.386073880353059</v>
      </c>
      <c r="G272">
        <v>41.386073880353059</v>
      </c>
    </row>
    <row r="273" spans="1:7" x14ac:dyDescent="0.25">
      <c r="A273">
        <v>12</v>
      </c>
      <c r="B273" s="9">
        <v>3</v>
      </c>
      <c r="C273" s="11">
        <v>0</v>
      </c>
      <c r="D273" s="1">
        <v>94.93</v>
      </c>
      <c r="E273" s="1">
        <v>2076</v>
      </c>
      <c r="F273">
        <f t="shared" si="4"/>
        <v>21.868745391340987</v>
      </c>
      <c r="G273">
        <v>21.868745391340987</v>
      </c>
    </row>
    <row r="274" spans="1:7" x14ac:dyDescent="0.25">
      <c r="A274">
        <v>12</v>
      </c>
      <c r="B274" s="9">
        <v>4</v>
      </c>
      <c r="C274" s="11">
        <v>0</v>
      </c>
      <c r="D274" s="1">
        <v>98.12</v>
      </c>
      <c r="E274" s="1">
        <v>1123</v>
      </c>
      <c r="F274">
        <f t="shared" si="4"/>
        <v>11.445169180595189</v>
      </c>
      <c r="G274">
        <v>11.445169180595189</v>
      </c>
    </row>
    <row r="275" spans="1:7" x14ac:dyDescent="0.25">
      <c r="A275">
        <v>12</v>
      </c>
      <c r="B275" s="9">
        <v>5</v>
      </c>
      <c r="C275" s="11">
        <v>0</v>
      </c>
      <c r="D275" s="1">
        <v>99</v>
      </c>
      <c r="E275" s="1">
        <v>1024</v>
      </c>
      <c r="F275">
        <f t="shared" si="4"/>
        <v>10.343434343434344</v>
      </c>
      <c r="G275">
        <v>10.343434343434344</v>
      </c>
    </row>
    <row r="276" spans="1:7" x14ac:dyDescent="0.25">
      <c r="A276">
        <v>12</v>
      </c>
      <c r="B276" s="9">
        <v>6</v>
      </c>
      <c r="C276" s="11">
        <v>0</v>
      </c>
      <c r="D276" s="1">
        <v>97.38</v>
      </c>
      <c r="E276" s="1">
        <v>1393</v>
      </c>
      <c r="F276">
        <f t="shared" si="4"/>
        <v>14.304785376874102</v>
      </c>
      <c r="G276">
        <v>14.304785376874102</v>
      </c>
    </row>
    <row r="277" spans="1:7" x14ac:dyDescent="0.25">
      <c r="A277">
        <v>12</v>
      </c>
      <c r="B277" s="9">
        <v>7</v>
      </c>
      <c r="C277" s="11">
        <v>0</v>
      </c>
      <c r="D277" s="1">
        <v>99.45</v>
      </c>
      <c r="E277" s="1">
        <v>2663</v>
      </c>
      <c r="F277">
        <f t="shared" si="4"/>
        <v>26.777275012569131</v>
      </c>
      <c r="G277">
        <v>26.777275012569131</v>
      </c>
    </row>
    <row r="278" spans="1:7" x14ac:dyDescent="0.25">
      <c r="A278">
        <v>12</v>
      </c>
      <c r="B278" s="9">
        <v>8</v>
      </c>
      <c r="C278" s="11">
        <v>1</v>
      </c>
      <c r="D278" s="1">
        <v>97.99</v>
      </c>
      <c r="E278" s="1">
        <v>3708</v>
      </c>
      <c r="F278">
        <f t="shared" si="4"/>
        <v>37.84059597918155</v>
      </c>
      <c r="G278">
        <v>37.84059597918155</v>
      </c>
    </row>
    <row r="279" spans="1:7" x14ac:dyDescent="0.25">
      <c r="A279">
        <v>12</v>
      </c>
      <c r="B279" s="9">
        <v>9</v>
      </c>
      <c r="C279" s="11">
        <v>1</v>
      </c>
      <c r="D279" s="1">
        <v>89.55</v>
      </c>
      <c r="E279" s="1">
        <v>3991</v>
      </c>
      <c r="F279">
        <f t="shared" si="4"/>
        <v>44.567280848687886</v>
      </c>
      <c r="G279">
        <v>44.567280848687886</v>
      </c>
    </row>
    <row r="280" spans="1:7" x14ac:dyDescent="0.25">
      <c r="A280">
        <v>12</v>
      </c>
      <c r="B280" s="9">
        <v>10</v>
      </c>
      <c r="C280" s="11">
        <v>1</v>
      </c>
      <c r="D280" s="1">
        <v>96.83</v>
      </c>
      <c r="E280" s="1">
        <v>4478</v>
      </c>
      <c r="F280">
        <f t="shared" si="4"/>
        <v>46.245998141071979</v>
      </c>
      <c r="G280">
        <v>46.245998141071979</v>
      </c>
    </row>
    <row r="281" spans="1:7" x14ac:dyDescent="0.25">
      <c r="A281">
        <v>12</v>
      </c>
      <c r="B281" s="9">
        <v>11</v>
      </c>
      <c r="C281" s="11">
        <v>1</v>
      </c>
      <c r="D281" s="1">
        <v>94.96</v>
      </c>
      <c r="E281" s="1">
        <v>5559</v>
      </c>
      <c r="F281">
        <f t="shared" si="4"/>
        <v>58.54043807919124</v>
      </c>
      <c r="G281">
        <v>58.54043807919124</v>
      </c>
    </row>
    <row r="282" spans="1:7" x14ac:dyDescent="0.25">
      <c r="A282">
        <v>12</v>
      </c>
      <c r="B282" s="9">
        <v>12</v>
      </c>
      <c r="C282" s="11">
        <v>1</v>
      </c>
      <c r="D282" s="1">
        <v>96.95</v>
      </c>
      <c r="E282" s="1">
        <v>6272</v>
      </c>
      <c r="F282">
        <f t="shared" si="4"/>
        <v>64.693140794223822</v>
      </c>
      <c r="G282">
        <v>64.693140794223822</v>
      </c>
    </row>
    <row r="283" spans="1:7" x14ac:dyDescent="0.25">
      <c r="A283">
        <v>12</v>
      </c>
      <c r="B283" s="9">
        <v>13</v>
      </c>
      <c r="C283" s="11">
        <v>1</v>
      </c>
      <c r="D283" s="1">
        <v>98.93</v>
      </c>
      <c r="E283" s="1">
        <v>6041</v>
      </c>
      <c r="F283">
        <f t="shared" si="4"/>
        <v>61.063378146163949</v>
      </c>
      <c r="G283">
        <v>61.063378146163949</v>
      </c>
    </row>
    <row r="284" spans="1:7" x14ac:dyDescent="0.25">
      <c r="A284">
        <v>12</v>
      </c>
      <c r="B284" s="9">
        <v>14</v>
      </c>
      <c r="C284" s="11">
        <v>1</v>
      </c>
      <c r="D284" s="1">
        <v>103.85</v>
      </c>
      <c r="E284" s="1">
        <v>5408</v>
      </c>
      <c r="F284">
        <f t="shared" si="4"/>
        <v>52.075108329321139</v>
      </c>
      <c r="G284">
        <v>52.075108329321139</v>
      </c>
    </row>
    <row r="285" spans="1:7" x14ac:dyDescent="0.25">
      <c r="A285">
        <v>12</v>
      </c>
      <c r="B285" s="9">
        <v>15</v>
      </c>
      <c r="C285" s="11">
        <v>1</v>
      </c>
      <c r="D285" s="1">
        <v>105.22</v>
      </c>
      <c r="E285" s="1">
        <v>4928</v>
      </c>
      <c r="F285">
        <f t="shared" si="4"/>
        <v>46.835202432997527</v>
      </c>
      <c r="G285">
        <v>46.835202432997527</v>
      </c>
    </row>
    <row r="286" spans="1:7" x14ac:dyDescent="0.25">
      <c r="A286">
        <v>12</v>
      </c>
      <c r="B286" s="9">
        <v>16</v>
      </c>
      <c r="C286" s="11">
        <v>1</v>
      </c>
      <c r="D286" s="1">
        <v>105.44</v>
      </c>
      <c r="E286" s="1">
        <v>4862</v>
      </c>
      <c r="F286">
        <f t="shared" si="4"/>
        <v>46.111532625189682</v>
      </c>
      <c r="G286">
        <v>46.111532625189682</v>
      </c>
    </row>
    <row r="287" spans="1:7" x14ac:dyDescent="0.25">
      <c r="A287">
        <v>12</v>
      </c>
      <c r="B287" s="9">
        <v>17</v>
      </c>
      <c r="C287" s="11">
        <v>1</v>
      </c>
      <c r="D287" s="1">
        <v>102.07</v>
      </c>
      <c r="E287" s="1">
        <v>5455</v>
      </c>
      <c r="F287">
        <f t="shared" si="4"/>
        <v>53.443715097482126</v>
      </c>
      <c r="G287">
        <v>53.443715097482126</v>
      </c>
    </row>
    <row r="288" spans="1:7" x14ac:dyDescent="0.25">
      <c r="A288">
        <v>12</v>
      </c>
      <c r="B288" s="9">
        <v>18</v>
      </c>
      <c r="C288" s="11">
        <v>1</v>
      </c>
      <c r="D288" s="1">
        <v>101.23</v>
      </c>
      <c r="E288" s="1">
        <v>5535</v>
      </c>
      <c r="F288">
        <f t="shared" si="4"/>
        <v>54.677467154005726</v>
      </c>
      <c r="G288">
        <v>54.677467154005726</v>
      </c>
    </row>
    <row r="289" spans="1:7" x14ac:dyDescent="0.25">
      <c r="A289">
        <v>12</v>
      </c>
      <c r="B289" s="9">
        <v>19</v>
      </c>
      <c r="C289" s="11">
        <v>1</v>
      </c>
      <c r="D289" s="1">
        <v>98.22</v>
      </c>
      <c r="E289" s="1">
        <v>5402</v>
      </c>
      <c r="F289">
        <f t="shared" si="4"/>
        <v>54.998981877418039</v>
      </c>
      <c r="G289">
        <v>54.998981877418039</v>
      </c>
    </row>
    <row r="290" spans="1:7" x14ac:dyDescent="0.25">
      <c r="A290">
        <v>12</v>
      </c>
      <c r="B290" s="9">
        <v>20</v>
      </c>
      <c r="C290" s="11">
        <v>0</v>
      </c>
      <c r="D290" s="1">
        <v>94.41</v>
      </c>
      <c r="E290" s="1">
        <v>5354</v>
      </c>
      <c r="F290">
        <f t="shared" si="4"/>
        <v>56.710094269674826</v>
      </c>
      <c r="G290">
        <v>56.710094269674826</v>
      </c>
    </row>
    <row r="291" spans="1:7" x14ac:dyDescent="0.25">
      <c r="A291">
        <v>12</v>
      </c>
      <c r="B291" s="9">
        <v>21</v>
      </c>
      <c r="C291" s="11">
        <v>0</v>
      </c>
      <c r="D291" s="1">
        <v>84.74</v>
      </c>
      <c r="E291" s="1">
        <v>5128</v>
      </c>
      <c r="F291">
        <f t="shared" si="4"/>
        <v>60.514514987019119</v>
      </c>
      <c r="G291">
        <v>60.514514987019119</v>
      </c>
    </row>
    <row r="292" spans="1:7" x14ac:dyDescent="0.25">
      <c r="A292">
        <v>12</v>
      </c>
      <c r="B292" s="9">
        <v>22</v>
      </c>
      <c r="C292" s="11">
        <v>0</v>
      </c>
      <c r="D292" s="1">
        <v>88.66</v>
      </c>
      <c r="E292" s="1">
        <v>4563</v>
      </c>
      <c r="F292">
        <f t="shared" si="4"/>
        <v>51.466275659824049</v>
      </c>
      <c r="G292">
        <v>51.466275659824049</v>
      </c>
    </row>
    <row r="293" spans="1:7" x14ac:dyDescent="0.25">
      <c r="A293">
        <v>12</v>
      </c>
      <c r="B293" s="9">
        <v>23</v>
      </c>
      <c r="C293" s="11">
        <v>0</v>
      </c>
      <c r="D293" s="1">
        <v>87.98</v>
      </c>
      <c r="E293" s="1">
        <v>4667</v>
      </c>
      <c r="F293">
        <f t="shared" si="4"/>
        <v>53.046146851557168</v>
      </c>
      <c r="G293">
        <v>53.046146851557168</v>
      </c>
    </row>
    <row r="294" spans="1:7" x14ac:dyDescent="0.25">
      <c r="A294">
        <v>12</v>
      </c>
      <c r="B294" s="9">
        <v>24</v>
      </c>
      <c r="C294" s="11">
        <v>0</v>
      </c>
      <c r="D294" s="1">
        <v>84.73</v>
      </c>
      <c r="E294" s="1">
        <v>5263</v>
      </c>
      <c r="F294">
        <f t="shared" si="4"/>
        <v>62.114953381328924</v>
      </c>
      <c r="G294">
        <v>62.114953381328924</v>
      </c>
    </row>
    <row r="295" spans="1:7" x14ac:dyDescent="0.25">
      <c r="A295">
        <v>13</v>
      </c>
      <c r="B295" s="9">
        <v>1</v>
      </c>
      <c r="C295" s="11">
        <v>0</v>
      </c>
      <c r="D295" s="1">
        <v>86.27</v>
      </c>
      <c r="E295" s="1">
        <v>4971</v>
      </c>
      <c r="F295">
        <f t="shared" si="4"/>
        <v>57.621421119740354</v>
      </c>
      <c r="G295">
        <v>57.621421119740354</v>
      </c>
    </row>
    <row r="296" spans="1:7" x14ac:dyDescent="0.25">
      <c r="A296">
        <v>13</v>
      </c>
      <c r="B296" s="9">
        <v>2</v>
      </c>
      <c r="C296" s="11">
        <v>0</v>
      </c>
      <c r="D296" s="1">
        <v>93.41</v>
      </c>
      <c r="E296" s="1">
        <v>2842</v>
      </c>
      <c r="F296">
        <f t="shared" si="4"/>
        <v>30.425008029118938</v>
      </c>
      <c r="G296">
        <v>30.425008029118938</v>
      </c>
    </row>
    <row r="297" spans="1:7" x14ac:dyDescent="0.25">
      <c r="A297">
        <v>13</v>
      </c>
      <c r="B297" s="9">
        <v>3</v>
      </c>
      <c r="C297" s="11">
        <v>0</v>
      </c>
      <c r="D297" s="1">
        <v>96.72</v>
      </c>
      <c r="E297" s="1">
        <v>1358</v>
      </c>
      <c r="F297">
        <f t="shared" si="4"/>
        <v>14.040529363110009</v>
      </c>
      <c r="G297">
        <v>14.040529363110009</v>
      </c>
    </row>
    <row r="298" spans="1:7" x14ac:dyDescent="0.25">
      <c r="A298">
        <v>13</v>
      </c>
      <c r="B298" s="9">
        <v>4</v>
      </c>
      <c r="C298" s="11">
        <v>0</v>
      </c>
      <c r="D298" s="1">
        <v>96.5</v>
      </c>
      <c r="E298" s="1">
        <v>804</v>
      </c>
      <c r="F298">
        <f t="shared" si="4"/>
        <v>8.3316062176165797</v>
      </c>
      <c r="G298">
        <v>8.3316062176165797</v>
      </c>
    </row>
    <row r="299" spans="1:7" x14ac:dyDescent="0.25">
      <c r="A299">
        <v>13</v>
      </c>
      <c r="B299" s="9">
        <v>5</v>
      </c>
      <c r="C299" s="11">
        <v>0</v>
      </c>
      <c r="D299" s="1">
        <v>97.93</v>
      </c>
      <c r="E299" s="1">
        <v>835</v>
      </c>
      <c r="F299">
        <f t="shared" si="4"/>
        <v>8.5264985193505556</v>
      </c>
      <c r="G299">
        <v>8.5264985193505556</v>
      </c>
    </row>
    <row r="300" spans="1:7" x14ac:dyDescent="0.25">
      <c r="A300">
        <v>13</v>
      </c>
      <c r="B300" s="9">
        <v>6</v>
      </c>
      <c r="C300" s="11">
        <v>0</v>
      </c>
      <c r="D300" s="1">
        <v>97.47</v>
      </c>
      <c r="E300" s="1">
        <v>1310</v>
      </c>
      <c r="F300">
        <f t="shared" si="4"/>
        <v>13.440032830614548</v>
      </c>
      <c r="G300">
        <v>13.440032830614548</v>
      </c>
    </row>
    <row r="301" spans="1:7" x14ac:dyDescent="0.25">
      <c r="A301">
        <v>13</v>
      </c>
      <c r="B301" s="9">
        <v>7</v>
      </c>
      <c r="C301" s="11">
        <v>0</v>
      </c>
      <c r="D301" s="1">
        <v>97.11</v>
      </c>
      <c r="E301" s="1">
        <v>3968</v>
      </c>
      <c r="F301">
        <f t="shared" si="4"/>
        <v>40.860879415096285</v>
      </c>
      <c r="G301">
        <v>40.860879415096285</v>
      </c>
    </row>
    <row r="302" spans="1:7" x14ac:dyDescent="0.25">
      <c r="A302">
        <v>13</v>
      </c>
      <c r="B302" s="9">
        <v>8</v>
      </c>
      <c r="C302" s="11">
        <v>1</v>
      </c>
      <c r="D302" s="1">
        <v>90.49</v>
      </c>
      <c r="E302" s="1">
        <v>5748</v>
      </c>
      <c r="F302">
        <f t="shared" si="4"/>
        <v>63.520831031053156</v>
      </c>
      <c r="G302">
        <v>63.520831031053156</v>
      </c>
    </row>
    <row r="303" spans="1:7" x14ac:dyDescent="0.25">
      <c r="A303">
        <v>13</v>
      </c>
      <c r="B303" s="9">
        <v>9</v>
      </c>
      <c r="C303" s="11">
        <v>1</v>
      </c>
      <c r="D303" s="1">
        <v>87.96</v>
      </c>
      <c r="E303" s="1">
        <v>5224</v>
      </c>
      <c r="F303">
        <f t="shared" si="4"/>
        <v>59.390632105502505</v>
      </c>
      <c r="G303">
        <v>59.390632105502505</v>
      </c>
    </row>
    <row r="304" spans="1:7" x14ac:dyDescent="0.25">
      <c r="A304">
        <v>13</v>
      </c>
      <c r="B304" s="9">
        <v>10</v>
      </c>
      <c r="C304" s="11">
        <v>1</v>
      </c>
      <c r="D304" s="1">
        <v>95.96</v>
      </c>
      <c r="E304" s="1">
        <v>5255</v>
      </c>
      <c r="F304">
        <f t="shared" si="4"/>
        <v>54.762401000416844</v>
      </c>
      <c r="G304">
        <v>54.762401000416844</v>
      </c>
    </row>
    <row r="305" spans="1:7" x14ac:dyDescent="0.25">
      <c r="A305">
        <v>13</v>
      </c>
      <c r="B305" s="9">
        <v>11</v>
      </c>
      <c r="C305" s="11">
        <v>1</v>
      </c>
      <c r="D305" s="1">
        <v>99.17</v>
      </c>
      <c r="E305" s="1">
        <v>5129</v>
      </c>
      <c r="F305">
        <f t="shared" si="4"/>
        <v>51.719269940506202</v>
      </c>
      <c r="G305">
        <v>51.719269940506202</v>
      </c>
    </row>
    <row r="306" spans="1:7" x14ac:dyDescent="0.25">
      <c r="A306">
        <v>13</v>
      </c>
      <c r="B306" s="9">
        <v>12</v>
      </c>
      <c r="C306" s="11">
        <v>1</v>
      </c>
      <c r="D306" s="1">
        <v>103.95</v>
      </c>
      <c r="E306" s="1">
        <v>4983</v>
      </c>
      <c r="F306">
        <f t="shared" si="4"/>
        <v>47.936507936507937</v>
      </c>
      <c r="G306">
        <v>47.936507936507937</v>
      </c>
    </row>
    <row r="307" spans="1:7" x14ac:dyDescent="0.25">
      <c r="A307">
        <v>13</v>
      </c>
      <c r="B307" s="9">
        <v>13</v>
      </c>
      <c r="C307" s="11">
        <v>1</v>
      </c>
      <c r="D307" s="1">
        <v>106.72</v>
      </c>
      <c r="E307" s="1">
        <v>4666</v>
      </c>
      <c r="F307">
        <f t="shared" si="4"/>
        <v>43.721889055472268</v>
      </c>
      <c r="G307">
        <v>43.721889055472268</v>
      </c>
    </row>
    <row r="308" spans="1:7" x14ac:dyDescent="0.25">
      <c r="A308">
        <v>13</v>
      </c>
      <c r="B308" s="9">
        <v>14</v>
      </c>
      <c r="C308" s="11">
        <v>1</v>
      </c>
      <c r="D308" s="1">
        <v>106.97</v>
      </c>
      <c r="E308" s="1">
        <v>4717</v>
      </c>
      <c r="F308">
        <f t="shared" si="4"/>
        <v>44.096475647377773</v>
      </c>
      <c r="G308">
        <v>44.096475647377773</v>
      </c>
    </row>
    <row r="309" spans="1:7" x14ac:dyDescent="0.25">
      <c r="A309">
        <v>13</v>
      </c>
      <c r="B309" s="9">
        <v>15</v>
      </c>
      <c r="C309" s="11">
        <v>1</v>
      </c>
      <c r="D309" s="1">
        <v>105.46</v>
      </c>
      <c r="E309" s="1">
        <v>5267</v>
      </c>
      <c r="F309">
        <f t="shared" si="4"/>
        <v>49.943106391048744</v>
      </c>
      <c r="G309">
        <v>49.943106391048744</v>
      </c>
    </row>
    <row r="310" spans="1:7" x14ac:dyDescent="0.25">
      <c r="A310">
        <v>13</v>
      </c>
      <c r="B310" s="9">
        <v>16</v>
      </c>
      <c r="C310" s="11">
        <v>1</v>
      </c>
      <c r="D310" s="1">
        <v>102.2</v>
      </c>
      <c r="E310" s="1">
        <v>5798</v>
      </c>
      <c r="F310">
        <f t="shared" si="4"/>
        <v>56.731898238747554</v>
      </c>
      <c r="G310">
        <v>56.731898238747554</v>
      </c>
    </row>
    <row r="311" spans="1:7" x14ac:dyDescent="0.25">
      <c r="A311">
        <v>13</v>
      </c>
      <c r="B311" s="9">
        <v>17</v>
      </c>
      <c r="C311" s="11">
        <v>1</v>
      </c>
      <c r="D311" s="1">
        <v>96.17</v>
      </c>
      <c r="E311" s="1">
        <v>8210</v>
      </c>
      <c r="F311">
        <f t="shared" si="4"/>
        <v>85.369657897473218</v>
      </c>
      <c r="G311">
        <v>85.369657897473218</v>
      </c>
    </row>
    <row r="312" spans="1:7" x14ac:dyDescent="0.25">
      <c r="A312">
        <v>13</v>
      </c>
      <c r="B312" s="9">
        <v>18</v>
      </c>
      <c r="C312" s="11">
        <v>1</v>
      </c>
      <c r="D312" s="1">
        <v>94.73</v>
      </c>
      <c r="E312" s="1">
        <v>6402</v>
      </c>
      <c r="F312">
        <f t="shared" si="4"/>
        <v>67.581547556212385</v>
      </c>
      <c r="G312">
        <v>67.581547556212385</v>
      </c>
    </row>
    <row r="313" spans="1:7" x14ac:dyDescent="0.25">
      <c r="A313">
        <v>13</v>
      </c>
      <c r="B313" s="9">
        <v>19</v>
      </c>
      <c r="C313" s="11">
        <v>1</v>
      </c>
      <c r="D313" s="1">
        <v>88.63</v>
      </c>
      <c r="E313" s="1">
        <v>8481</v>
      </c>
      <c r="F313">
        <f t="shared" si="4"/>
        <v>95.68994697055173</v>
      </c>
      <c r="G313">
        <v>95.68994697055173</v>
      </c>
    </row>
    <row r="314" spans="1:7" x14ac:dyDescent="0.25">
      <c r="A314">
        <v>13</v>
      </c>
      <c r="B314" s="9">
        <v>20</v>
      </c>
      <c r="C314" s="11">
        <v>0</v>
      </c>
      <c r="D314" s="1">
        <v>89.27</v>
      </c>
      <c r="E314" s="1">
        <v>7668</v>
      </c>
      <c r="F314">
        <f t="shared" si="4"/>
        <v>85.89671782233674</v>
      </c>
      <c r="G314">
        <v>85.89671782233674</v>
      </c>
    </row>
    <row r="315" spans="1:7" x14ac:dyDescent="0.25">
      <c r="A315">
        <v>13</v>
      </c>
      <c r="B315" s="9">
        <v>21</v>
      </c>
      <c r="C315" s="11">
        <v>0</v>
      </c>
      <c r="D315" s="1">
        <v>79.14</v>
      </c>
      <c r="E315" s="1">
        <v>7784</v>
      </c>
      <c r="F315">
        <f t="shared" si="4"/>
        <v>98.357341420267872</v>
      </c>
      <c r="G315">
        <v>98.357341420267872</v>
      </c>
    </row>
    <row r="316" spans="1:7" x14ac:dyDescent="0.25">
      <c r="A316">
        <v>13</v>
      </c>
      <c r="B316" s="9">
        <v>22</v>
      </c>
      <c r="C316" s="11">
        <v>0</v>
      </c>
      <c r="D316" s="1">
        <v>82.96</v>
      </c>
      <c r="E316" s="1">
        <v>6094</v>
      </c>
      <c r="F316">
        <f t="shared" si="4"/>
        <v>73.457087753134047</v>
      </c>
      <c r="G316">
        <v>73.457087753134047</v>
      </c>
    </row>
    <row r="317" spans="1:7" x14ac:dyDescent="0.25">
      <c r="A317">
        <v>13</v>
      </c>
      <c r="B317" s="9">
        <v>23</v>
      </c>
      <c r="C317" s="11">
        <v>0</v>
      </c>
      <c r="D317" s="1">
        <v>90.41</v>
      </c>
      <c r="E317" s="1">
        <v>4797</v>
      </c>
      <c r="F317">
        <f t="shared" si="4"/>
        <v>53.0582900121668</v>
      </c>
      <c r="G317">
        <v>53.0582900121668</v>
      </c>
    </row>
    <row r="318" spans="1:7" x14ac:dyDescent="0.25">
      <c r="A318">
        <v>13</v>
      </c>
      <c r="B318" s="9">
        <v>24</v>
      </c>
      <c r="C318" s="11">
        <v>0</v>
      </c>
      <c r="D318" s="1">
        <v>91.7</v>
      </c>
      <c r="E318" s="1">
        <v>4118</v>
      </c>
      <c r="F318">
        <f t="shared" si="4"/>
        <v>44.907306434023987</v>
      </c>
      <c r="G318">
        <v>44.907306434023987</v>
      </c>
    </row>
    <row r="319" spans="1:7" x14ac:dyDescent="0.25">
      <c r="A319">
        <v>14</v>
      </c>
      <c r="B319" s="9">
        <v>1</v>
      </c>
      <c r="C319" s="11">
        <v>0</v>
      </c>
      <c r="D319" s="1">
        <v>94.7</v>
      </c>
      <c r="E319" s="1">
        <v>3161</v>
      </c>
      <c r="F319">
        <f t="shared" si="4"/>
        <v>33.37909186906019</v>
      </c>
      <c r="G319">
        <v>33.37909186906019</v>
      </c>
    </row>
    <row r="320" spans="1:7" x14ac:dyDescent="0.25">
      <c r="A320">
        <v>14</v>
      </c>
      <c r="B320" s="9">
        <v>2</v>
      </c>
      <c r="C320" s="11">
        <v>0</v>
      </c>
      <c r="D320" s="1">
        <v>95.9</v>
      </c>
      <c r="E320" s="1">
        <v>1989</v>
      </c>
      <c r="F320">
        <f t="shared" si="4"/>
        <v>20.740354535974973</v>
      </c>
      <c r="G320">
        <v>20.740354535974973</v>
      </c>
    </row>
    <row r="321" spans="1:7" x14ac:dyDescent="0.25">
      <c r="A321">
        <v>14</v>
      </c>
      <c r="B321" s="9">
        <v>3</v>
      </c>
      <c r="C321" s="11">
        <v>0</v>
      </c>
      <c r="D321" s="1">
        <v>98.36</v>
      </c>
      <c r="E321" s="1">
        <v>1025</v>
      </c>
      <c r="F321">
        <f t="shared" si="4"/>
        <v>10.420902806018708</v>
      </c>
      <c r="G321">
        <v>10.420902806018708</v>
      </c>
    </row>
    <row r="322" spans="1:7" x14ac:dyDescent="0.25">
      <c r="A322">
        <v>14</v>
      </c>
      <c r="B322" s="9">
        <v>4</v>
      </c>
      <c r="C322" s="11">
        <v>0</v>
      </c>
      <c r="D322" s="1">
        <v>98.51</v>
      </c>
      <c r="E322" s="1">
        <v>582</v>
      </c>
      <c r="F322">
        <f t="shared" si="4"/>
        <v>5.908029641660745</v>
      </c>
      <c r="G322">
        <v>5.908029641660745</v>
      </c>
    </row>
    <row r="323" spans="1:7" x14ac:dyDescent="0.25">
      <c r="A323">
        <v>14</v>
      </c>
      <c r="B323" s="9">
        <v>5</v>
      </c>
      <c r="C323" s="11">
        <v>0</v>
      </c>
      <c r="D323" s="1">
        <v>97.83</v>
      </c>
      <c r="E323" s="1">
        <v>725</v>
      </c>
      <c r="F323">
        <f t="shared" si="4"/>
        <v>7.4108146785239706</v>
      </c>
      <c r="G323">
        <v>7.4108146785239706</v>
      </c>
    </row>
    <row r="324" spans="1:7" x14ac:dyDescent="0.25">
      <c r="A324">
        <v>14</v>
      </c>
      <c r="B324" s="9">
        <v>6</v>
      </c>
      <c r="C324" s="11">
        <v>0</v>
      </c>
      <c r="D324" s="1">
        <v>98.38</v>
      </c>
      <c r="E324" s="1">
        <v>1256</v>
      </c>
      <c r="F324">
        <f t="shared" si="4"/>
        <v>12.766822524903436</v>
      </c>
      <c r="G324">
        <v>12.766822524903436</v>
      </c>
    </row>
    <row r="325" spans="1:7" x14ac:dyDescent="0.25">
      <c r="A325">
        <v>14</v>
      </c>
      <c r="B325" s="9">
        <v>7</v>
      </c>
      <c r="C325" s="11">
        <v>0</v>
      </c>
      <c r="D325" s="1">
        <v>95.99</v>
      </c>
      <c r="E325" s="1">
        <v>4076</v>
      </c>
      <c r="F325">
        <f t="shared" si="4"/>
        <v>42.462756537139285</v>
      </c>
      <c r="G325">
        <v>42.462756537139285</v>
      </c>
    </row>
    <row r="326" spans="1:7" x14ac:dyDescent="0.25">
      <c r="A326">
        <v>14</v>
      </c>
      <c r="B326" s="9">
        <v>8</v>
      </c>
      <c r="C326" s="11">
        <v>1</v>
      </c>
      <c r="D326" s="1">
        <v>89.89</v>
      </c>
      <c r="E326" s="1">
        <v>5855</v>
      </c>
      <c r="F326">
        <f t="shared" si="4"/>
        <v>65.135165201913452</v>
      </c>
      <c r="G326">
        <v>65.135165201913452</v>
      </c>
    </row>
    <row r="327" spans="1:7" x14ac:dyDescent="0.25">
      <c r="A327">
        <v>14</v>
      </c>
      <c r="B327" s="9">
        <v>9</v>
      </c>
      <c r="C327" s="11">
        <v>1</v>
      </c>
      <c r="D327" s="1">
        <v>88.01</v>
      </c>
      <c r="E327" s="1">
        <v>5413</v>
      </c>
      <c r="F327">
        <f t="shared" si="4"/>
        <v>61.504374502897392</v>
      </c>
      <c r="G327">
        <v>61.504374502897392</v>
      </c>
    </row>
    <row r="328" spans="1:7" x14ac:dyDescent="0.25">
      <c r="A328">
        <v>14</v>
      </c>
      <c r="B328" s="9">
        <v>10</v>
      </c>
      <c r="C328" s="11">
        <v>1</v>
      </c>
      <c r="D328" s="1">
        <v>94.49</v>
      </c>
      <c r="E328" s="1">
        <v>5442</v>
      </c>
      <c r="F328">
        <f t="shared" ref="F328:F391" si="5">E328/D328</f>
        <v>57.593396126574241</v>
      </c>
      <c r="G328">
        <v>57.593396126574241</v>
      </c>
    </row>
    <row r="329" spans="1:7" x14ac:dyDescent="0.25">
      <c r="A329">
        <v>14</v>
      </c>
      <c r="B329" s="9">
        <v>11</v>
      </c>
      <c r="C329" s="11">
        <v>1</v>
      </c>
      <c r="D329" s="1">
        <v>97.48</v>
      </c>
      <c r="E329" s="1">
        <v>5330</v>
      </c>
      <c r="F329">
        <f t="shared" si="5"/>
        <v>54.677882642593353</v>
      </c>
      <c r="G329">
        <v>54.677882642593353</v>
      </c>
    </row>
    <row r="330" spans="1:7" x14ac:dyDescent="0.25">
      <c r="A330">
        <v>14</v>
      </c>
      <c r="B330" s="9">
        <v>12</v>
      </c>
      <c r="C330" s="11">
        <v>1</v>
      </c>
      <c r="D330" s="1">
        <v>102.89</v>
      </c>
      <c r="E330" s="1">
        <v>5095</v>
      </c>
      <c r="F330">
        <f t="shared" si="5"/>
        <v>49.518903683545531</v>
      </c>
      <c r="G330">
        <v>49.518903683545531</v>
      </c>
    </row>
    <row r="331" spans="1:7" x14ac:dyDescent="0.25">
      <c r="A331">
        <v>14</v>
      </c>
      <c r="B331" s="9">
        <v>13</v>
      </c>
      <c r="C331" s="11">
        <v>1</v>
      </c>
      <c r="D331" s="1">
        <v>105.46</v>
      </c>
      <c r="E331" s="1">
        <v>5071</v>
      </c>
      <c r="F331">
        <f t="shared" si="5"/>
        <v>48.084581831974212</v>
      </c>
      <c r="G331">
        <v>48.084581831974212</v>
      </c>
    </row>
    <row r="332" spans="1:7" x14ac:dyDescent="0.25">
      <c r="A332">
        <v>14</v>
      </c>
      <c r="B332" s="9">
        <v>14</v>
      </c>
      <c r="C332" s="11">
        <v>1</v>
      </c>
      <c r="D332" s="1">
        <v>106.68</v>
      </c>
      <c r="E332" s="1">
        <v>5023</v>
      </c>
      <c r="F332">
        <f t="shared" si="5"/>
        <v>47.084739407574048</v>
      </c>
      <c r="G332">
        <v>47.084739407574048</v>
      </c>
    </row>
    <row r="333" spans="1:7" x14ac:dyDescent="0.25">
      <c r="A333">
        <v>14</v>
      </c>
      <c r="B333" s="9">
        <v>15</v>
      </c>
      <c r="C333" s="11">
        <v>1</v>
      </c>
      <c r="D333" s="1">
        <v>104.12</v>
      </c>
      <c r="E333" s="1">
        <v>5592</v>
      </c>
      <c r="F333">
        <f t="shared" si="5"/>
        <v>53.707260852862078</v>
      </c>
      <c r="G333">
        <v>53.707260852862078</v>
      </c>
    </row>
    <row r="334" spans="1:7" x14ac:dyDescent="0.25">
      <c r="A334">
        <v>14</v>
      </c>
      <c r="B334" s="9">
        <v>16</v>
      </c>
      <c r="C334" s="11">
        <v>1</v>
      </c>
      <c r="D334" s="1">
        <v>102.45</v>
      </c>
      <c r="E334" s="1">
        <v>6114</v>
      </c>
      <c r="F334">
        <f t="shared" si="5"/>
        <v>59.67789165446559</v>
      </c>
      <c r="G334">
        <v>59.67789165446559</v>
      </c>
    </row>
    <row r="335" spans="1:7" x14ac:dyDescent="0.25">
      <c r="A335">
        <v>14</v>
      </c>
      <c r="B335" s="9">
        <v>17</v>
      </c>
      <c r="C335" s="11">
        <v>1</v>
      </c>
      <c r="D335" s="1">
        <v>95.67</v>
      </c>
      <c r="E335" s="1">
        <v>6885</v>
      </c>
      <c r="F335">
        <f t="shared" si="5"/>
        <v>71.966133584195674</v>
      </c>
      <c r="G335">
        <v>71.966133584195674</v>
      </c>
    </row>
    <row r="336" spans="1:7" x14ac:dyDescent="0.25">
      <c r="A336">
        <v>14</v>
      </c>
      <c r="B336" s="9">
        <v>18</v>
      </c>
      <c r="C336" s="11">
        <v>1</v>
      </c>
      <c r="D336" s="1">
        <v>92.7</v>
      </c>
      <c r="E336" s="1">
        <v>6673</v>
      </c>
      <c r="F336">
        <f t="shared" si="5"/>
        <v>71.9848975188781</v>
      </c>
      <c r="G336">
        <v>71.9848975188781</v>
      </c>
    </row>
    <row r="337" spans="1:7" x14ac:dyDescent="0.25">
      <c r="A337">
        <v>14</v>
      </c>
      <c r="B337" s="9">
        <v>19</v>
      </c>
      <c r="C337" s="11">
        <v>1</v>
      </c>
      <c r="D337" s="1">
        <v>95.2</v>
      </c>
      <c r="E337" s="1">
        <v>6479</v>
      </c>
      <c r="F337">
        <f t="shared" si="5"/>
        <v>68.056722689075627</v>
      </c>
      <c r="G337">
        <v>68.056722689075627</v>
      </c>
    </row>
    <row r="338" spans="1:7" x14ac:dyDescent="0.25">
      <c r="A338">
        <v>14</v>
      </c>
      <c r="B338" s="9">
        <v>20</v>
      </c>
      <c r="C338" s="11">
        <v>0</v>
      </c>
      <c r="D338" s="1">
        <v>87.8</v>
      </c>
      <c r="E338" s="1">
        <v>6177</v>
      </c>
      <c r="F338">
        <f t="shared" si="5"/>
        <v>70.353075170842828</v>
      </c>
      <c r="G338">
        <v>70.353075170842828</v>
      </c>
    </row>
    <row r="339" spans="1:7" x14ac:dyDescent="0.25">
      <c r="A339">
        <v>14</v>
      </c>
      <c r="B339" s="9">
        <v>21</v>
      </c>
      <c r="C339" s="11">
        <v>0</v>
      </c>
      <c r="D339" s="1">
        <v>75.849999999999994</v>
      </c>
      <c r="E339" s="1">
        <v>6541</v>
      </c>
      <c r="F339">
        <f t="shared" si="5"/>
        <v>86.235992089650637</v>
      </c>
      <c r="G339">
        <v>86.235992089650637</v>
      </c>
    </row>
    <row r="340" spans="1:7" x14ac:dyDescent="0.25">
      <c r="A340">
        <v>14</v>
      </c>
      <c r="B340" s="9">
        <v>22</v>
      </c>
      <c r="C340" s="11">
        <v>0</v>
      </c>
      <c r="D340" s="1">
        <v>82.93</v>
      </c>
      <c r="E340" s="1">
        <v>6185</v>
      </c>
      <c r="F340">
        <f t="shared" si="5"/>
        <v>74.580971904015428</v>
      </c>
      <c r="G340">
        <v>74.580971904015428</v>
      </c>
    </row>
    <row r="341" spans="1:7" x14ac:dyDescent="0.25">
      <c r="A341">
        <v>14</v>
      </c>
      <c r="B341" s="9">
        <v>23</v>
      </c>
      <c r="C341" s="11">
        <v>0</v>
      </c>
      <c r="D341" s="1">
        <v>87.29</v>
      </c>
      <c r="E341" s="1">
        <v>5318</v>
      </c>
      <c r="F341">
        <f t="shared" si="5"/>
        <v>60.923358918547365</v>
      </c>
      <c r="G341">
        <v>60.923358918547365</v>
      </c>
    </row>
    <row r="342" spans="1:7" x14ac:dyDescent="0.25">
      <c r="A342">
        <v>14</v>
      </c>
      <c r="B342" s="9">
        <v>24</v>
      </c>
      <c r="C342" s="11">
        <v>0</v>
      </c>
      <c r="D342" s="1">
        <v>90.94</v>
      </c>
      <c r="E342" s="1">
        <v>4314</v>
      </c>
      <c r="F342">
        <f t="shared" si="5"/>
        <v>47.437871123817906</v>
      </c>
      <c r="G342">
        <v>47.437871123817906</v>
      </c>
    </row>
    <row r="343" spans="1:7" x14ac:dyDescent="0.25">
      <c r="A343">
        <v>15</v>
      </c>
      <c r="B343" s="9">
        <v>1</v>
      </c>
      <c r="C343" s="11">
        <v>0</v>
      </c>
      <c r="D343" s="1">
        <v>93.55</v>
      </c>
      <c r="E343" s="1">
        <v>3264</v>
      </c>
      <c r="F343">
        <f t="shared" si="5"/>
        <v>34.890432923570287</v>
      </c>
      <c r="G343">
        <v>34.890432923570287</v>
      </c>
    </row>
    <row r="344" spans="1:7" x14ac:dyDescent="0.25">
      <c r="A344">
        <v>15</v>
      </c>
      <c r="B344" s="9">
        <v>2</v>
      </c>
      <c r="C344" s="11">
        <v>0</v>
      </c>
      <c r="D344" s="1">
        <v>98</v>
      </c>
      <c r="E344" s="1">
        <v>1918</v>
      </c>
      <c r="F344">
        <f t="shared" si="5"/>
        <v>19.571428571428573</v>
      </c>
      <c r="G344">
        <v>19.571428571428573</v>
      </c>
    </row>
    <row r="345" spans="1:7" x14ac:dyDescent="0.25">
      <c r="A345">
        <v>15</v>
      </c>
      <c r="B345" s="9">
        <v>3</v>
      </c>
      <c r="C345" s="11">
        <v>0</v>
      </c>
      <c r="D345" s="1">
        <v>98.22</v>
      </c>
      <c r="E345" s="1">
        <v>1007</v>
      </c>
      <c r="F345">
        <f t="shared" si="5"/>
        <v>10.2524944003258</v>
      </c>
      <c r="G345">
        <v>10.2524944003258</v>
      </c>
    </row>
    <row r="346" spans="1:7" x14ac:dyDescent="0.25">
      <c r="A346">
        <v>15</v>
      </c>
      <c r="B346" s="9">
        <v>4</v>
      </c>
      <c r="C346" s="11">
        <v>0</v>
      </c>
      <c r="D346" s="1">
        <v>96.92</v>
      </c>
      <c r="E346" s="1">
        <v>651</v>
      </c>
      <c r="F346">
        <f t="shared" si="5"/>
        <v>6.7168799009492366</v>
      </c>
      <c r="G346">
        <v>6.7168799009492366</v>
      </c>
    </row>
    <row r="347" spans="1:7" x14ac:dyDescent="0.25">
      <c r="A347">
        <v>15</v>
      </c>
      <c r="B347" s="9">
        <v>5</v>
      </c>
      <c r="C347" s="11">
        <v>0</v>
      </c>
      <c r="D347" s="1">
        <v>96.9</v>
      </c>
      <c r="E347" s="1">
        <v>746</v>
      </c>
      <c r="F347">
        <f t="shared" si="5"/>
        <v>7.6986584107327136</v>
      </c>
      <c r="G347">
        <v>7.6986584107327136</v>
      </c>
    </row>
    <row r="348" spans="1:7" x14ac:dyDescent="0.25">
      <c r="A348">
        <v>15</v>
      </c>
      <c r="B348" s="9">
        <v>6</v>
      </c>
      <c r="C348" s="11">
        <v>0</v>
      </c>
      <c r="D348" s="1">
        <v>97.55</v>
      </c>
      <c r="E348" s="1">
        <v>1304</v>
      </c>
      <c r="F348">
        <f t="shared" si="5"/>
        <v>13.367503844182471</v>
      </c>
      <c r="G348">
        <v>13.367503844182471</v>
      </c>
    </row>
    <row r="349" spans="1:7" x14ac:dyDescent="0.25">
      <c r="A349">
        <v>15</v>
      </c>
      <c r="B349" s="9">
        <v>7</v>
      </c>
      <c r="C349" s="11">
        <v>0</v>
      </c>
      <c r="D349" s="1">
        <v>96.74</v>
      </c>
      <c r="E349" s="1">
        <v>4084</v>
      </c>
      <c r="F349">
        <f t="shared" si="5"/>
        <v>42.216249741575361</v>
      </c>
      <c r="G349">
        <v>42.216249741575361</v>
      </c>
    </row>
    <row r="350" spans="1:7" x14ac:dyDescent="0.25">
      <c r="A350">
        <v>15</v>
      </c>
      <c r="B350" s="9">
        <v>8</v>
      </c>
      <c r="C350" s="11">
        <v>1</v>
      </c>
      <c r="D350" s="1">
        <v>89.98</v>
      </c>
      <c r="E350" s="1">
        <v>5640</v>
      </c>
      <c r="F350">
        <f t="shared" si="5"/>
        <v>62.680595687930648</v>
      </c>
      <c r="G350">
        <v>62.680595687930648</v>
      </c>
    </row>
    <row r="351" spans="1:7" x14ac:dyDescent="0.25">
      <c r="A351">
        <v>15</v>
      </c>
      <c r="B351" s="9">
        <v>9</v>
      </c>
      <c r="C351" s="11">
        <v>1</v>
      </c>
      <c r="D351" s="1">
        <v>85.5</v>
      </c>
      <c r="E351" s="1">
        <v>5184</v>
      </c>
      <c r="F351">
        <f t="shared" si="5"/>
        <v>60.631578947368418</v>
      </c>
      <c r="G351">
        <v>60.631578947368418</v>
      </c>
    </row>
    <row r="352" spans="1:7" x14ac:dyDescent="0.25">
      <c r="A352">
        <v>15</v>
      </c>
      <c r="B352" s="9">
        <v>10</v>
      </c>
      <c r="C352" s="11">
        <v>1</v>
      </c>
      <c r="D352" s="1">
        <v>93.25</v>
      </c>
      <c r="E352" s="1">
        <v>5553</v>
      </c>
      <c r="F352">
        <f t="shared" si="5"/>
        <v>59.54959785522788</v>
      </c>
      <c r="G352">
        <v>59.54959785522788</v>
      </c>
    </row>
    <row r="353" spans="1:7" x14ac:dyDescent="0.25">
      <c r="A353">
        <v>15</v>
      </c>
      <c r="B353" s="9">
        <v>11</v>
      </c>
      <c r="C353" s="11">
        <v>1</v>
      </c>
      <c r="D353" s="1">
        <v>94.99</v>
      </c>
      <c r="E353" s="1">
        <v>5698</v>
      </c>
      <c r="F353">
        <f t="shared" si="5"/>
        <v>59.985261606484897</v>
      </c>
      <c r="G353">
        <v>59.985261606484897</v>
      </c>
    </row>
    <row r="354" spans="1:7" x14ac:dyDescent="0.25">
      <c r="A354">
        <v>15</v>
      </c>
      <c r="B354" s="9">
        <v>12</v>
      </c>
      <c r="C354" s="11">
        <v>1</v>
      </c>
      <c r="D354" s="1">
        <v>102.25</v>
      </c>
      <c r="E354" s="1">
        <v>5323</v>
      </c>
      <c r="F354">
        <f t="shared" si="5"/>
        <v>52.058679706601467</v>
      </c>
      <c r="G354">
        <v>52.058679706601467</v>
      </c>
    </row>
    <row r="355" spans="1:7" x14ac:dyDescent="0.25">
      <c r="A355">
        <v>15</v>
      </c>
      <c r="B355" s="9">
        <v>13</v>
      </c>
      <c r="C355" s="11">
        <v>1</v>
      </c>
      <c r="D355" s="1">
        <v>103.96</v>
      </c>
      <c r="E355" s="1">
        <v>5085</v>
      </c>
      <c r="F355">
        <f t="shared" si="5"/>
        <v>48.913043478260875</v>
      </c>
      <c r="G355">
        <v>48.913043478260875</v>
      </c>
    </row>
    <row r="356" spans="1:7" x14ac:dyDescent="0.25">
      <c r="A356">
        <v>15</v>
      </c>
      <c r="B356" s="9">
        <v>14</v>
      </c>
      <c r="C356" s="11">
        <v>1</v>
      </c>
      <c r="D356" s="1">
        <v>104.71</v>
      </c>
      <c r="E356" s="1">
        <v>5259</v>
      </c>
      <c r="F356">
        <f t="shared" si="5"/>
        <v>50.224429376372839</v>
      </c>
      <c r="G356">
        <v>50.224429376372839</v>
      </c>
    </row>
    <row r="357" spans="1:7" x14ac:dyDescent="0.25">
      <c r="A357">
        <v>15</v>
      </c>
      <c r="B357" s="9">
        <v>15</v>
      </c>
      <c r="C357" s="11">
        <v>1</v>
      </c>
      <c r="D357" s="1">
        <v>103.93</v>
      </c>
      <c r="E357" s="1">
        <v>5510</v>
      </c>
      <c r="F357">
        <f t="shared" si="5"/>
        <v>53.016453382084094</v>
      </c>
      <c r="G357">
        <v>53.016453382084094</v>
      </c>
    </row>
    <row r="358" spans="1:7" x14ac:dyDescent="0.25">
      <c r="A358">
        <v>15</v>
      </c>
      <c r="B358" s="9">
        <v>16</v>
      </c>
      <c r="C358" s="11">
        <v>1</v>
      </c>
      <c r="D358" s="1">
        <v>99.39</v>
      </c>
      <c r="E358" s="1">
        <v>6221</v>
      </c>
      <c r="F358">
        <f t="shared" si="5"/>
        <v>62.591810041251634</v>
      </c>
      <c r="G358">
        <v>62.591810041251634</v>
      </c>
    </row>
    <row r="359" spans="1:7" x14ac:dyDescent="0.25">
      <c r="A359">
        <v>15</v>
      </c>
      <c r="B359" s="9">
        <v>17</v>
      </c>
      <c r="C359" s="11">
        <v>1</v>
      </c>
      <c r="D359" s="1">
        <v>94.71</v>
      </c>
      <c r="E359" s="1">
        <v>6822</v>
      </c>
      <c r="F359">
        <f t="shared" si="5"/>
        <v>72.030408615774476</v>
      </c>
      <c r="G359">
        <v>72.030408615774476</v>
      </c>
    </row>
    <row r="360" spans="1:7" x14ac:dyDescent="0.25">
      <c r="A360">
        <v>15</v>
      </c>
      <c r="B360" s="9">
        <v>18</v>
      </c>
      <c r="C360" s="11">
        <v>1</v>
      </c>
      <c r="D360" s="1">
        <v>92</v>
      </c>
      <c r="E360" s="1">
        <v>6439</v>
      </c>
      <c r="F360">
        <f t="shared" si="5"/>
        <v>69.989130434782609</v>
      </c>
      <c r="G360">
        <v>69.989130434782609</v>
      </c>
    </row>
    <row r="361" spans="1:7" x14ac:dyDescent="0.25">
      <c r="A361">
        <v>15</v>
      </c>
      <c r="B361" s="9">
        <v>19</v>
      </c>
      <c r="C361" s="11">
        <v>1</v>
      </c>
      <c r="D361" s="1">
        <v>91.47</v>
      </c>
      <c r="E361" s="1">
        <v>6427</v>
      </c>
      <c r="F361">
        <f t="shared" si="5"/>
        <v>70.263474363179185</v>
      </c>
      <c r="G361">
        <v>70.263474363179185</v>
      </c>
    </row>
    <row r="362" spans="1:7" x14ac:dyDescent="0.25">
      <c r="A362">
        <v>15</v>
      </c>
      <c r="B362" s="9">
        <v>20</v>
      </c>
      <c r="C362" s="11">
        <v>0</v>
      </c>
      <c r="D362" s="1">
        <v>89.24</v>
      </c>
      <c r="E362" s="1">
        <v>5870</v>
      </c>
      <c r="F362">
        <f t="shared" si="5"/>
        <v>65.77767817122367</v>
      </c>
      <c r="G362">
        <v>65.77767817122367</v>
      </c>
    </row>
    <row r="363" spans="1:7" x14ac:dyDescent="0.25">
      <c r="A363">
        <v>15</v>
      </c>
      <c r="B363" s="9">
        <v>21</v>
      </c>
      <c r="C363" s="11">
        <v>0</v>
      </c>
      <c r="D363" s="1">
        <v>82.98</v>
      </c>
      <c r="E363" s="1">
        <v>5711</v>
      </c>
      <c r="F363">
        <f t="shared" si="5"/>
        <v>68.823812966979986</v>
      </c>
      <c r="G363">
        <v>68.823812966979986</v>
      </c>
    </row>
    <row r="364" spans="1:7" x14ac:dyDescent="0.25">
      <c r="A364">
        <v>15</v>
      </c>
      <c r="B364" s="9">
        <v>22</v>
      </c>
      <c r="C364" s="11">
        <v>0</v>
      </c>
      <c r="D364" s="1">
        <v>75.739999999999995</v>
      </c>
      <c r="E364" s="1">
        <v>6789</v>
      </c>
      <c r="F364">
        <f t="shared" si="5"/>
        <v>89.635595458146298</v>
      </c>
      <c r="G364">
        <v>89.635595458146298</v>
      </c>
    </row>
    <row r="365" spans="1:7" x14ac:dyDescent="0.25">
      <c r="A365">
        <v>15</v>
      </c>
      <c r="B365" s="9">
        <v>23</v>
      </c>
      <c r="C365" s="11">
        <v>0</v>
      </c>
      <c r="D365" s="1">
        <v>84.42</v>
      </c>
      <c r="E365" s="1">
        <v>5815</v>
      </c>
      <c r="F365">
        <f t="shared" si="5"/>
        <v>68.881781568348728</v>
      </c>
      <c r="G365">
        <v>68.881781568348728</v>
      </c>
    </row>
    <row r="366" spans="1:7" x14ac:dyDescent="0.25">
      <c r="A366">
        <v>15</v>
      </c>
      <c r="B366" s="9">
        <v>24</v>
      </c>
      <c r="C366" s="11">
        <v>0</v>
      </c>
      <c r="D366" s="1">
        <v>89.19</v>
      </c>
      <c r="E366" s="1">
        <v>4564</v>
      </c>
      <c r="F366">
        <f t="shared" si="5"/>
        <v>51.171656015248345</v>
      </c>
      <c r="G366">
        <v>51.171656015248345</v>
      </c>
    </row>
    <row r="367" spans="1:7" x14ac:dyDescent="0.25">
      <c r="A367">
        <v>16</v>
      </c>
      <c r="B367" s="9">
        <v>1</v>
      </c>
      <c r="C367" s="11">
        <v>0</v>
      </c>
      <c r="D367" s="1">
        <v>92.66</v>
      </c>
      <c r="E367" s="1">
        <v>3437</v>
      </c>
      <c r="F367">
        <f t="shared" si="5"/>
        <v>37.092596589682714</v>
      </c>
      <c r="G367">
        <v>37.092596589682714</v>
      </c>
    </row>
    <row r="368" spans="1:7" x14ac:dyDescent="0.25">
      <c r="A368">
        <v>16</v>
      </c>
      <c r="B368" s="9">
        <v>2</v>
      </c>
      <c r="C368" s="11">
        <v>0</v>
      </c>
      <c r="D368" s="1">
        <v>94.7</v>
      </c>
      <c r="E368" s="1">
        <v>2097</v>
      </c>
      <c r="F368">
        <f t="shared" si="5"/>
        <v>22.143611404435056</v>
      </c>
      <c r="G368">
        <v>22.143611404435056</v>
      </c>
    </row>
    <row r="369" spans="1:7" x14ac:dyDescent="0.25">
      <c r="A369">
        <v>16</v>
      </c>
      <c r="B369" s="9">
        <v>3</v>
      </c>
      <c r="C369" s="11">
        <v>0</v>
      </c>
      <c r="D369" s="1">
        <v>97.45</v>
      </c>
      <c r="E369" s="1">
        <v>1057</v>
      </c>
      <c r="F369">
        <f t="shared" si="5"/>
        <v>10.846587993842997</v>
      </c>
      <c r="G369">
        <v>10.846587993842997</v>
      </c>
    </row>
    <row r="370" spans="1:7" x14ac:dyDescent="0.25">
      <c r="A370">
        <v>16</v>
      </c>
      <c r="B370" s="9">
        <v>4</v>
      </c>
      <c r="C370" s="11">
        <v>0</v>
      </c>
      <c r="D370" s="1">
        <v>99.23</v>
      </c>
      <c r="E370" s="1">
        <v>647</v>
      </c>
      <c r="F370">
        <f t="shared" si="5"/>
        <v>6.5202055829890151</v>
      </c>
      <c r="G370">
        <v>6.5202055829890151</v>
      </c>
    </row>
    <row r="371" spans="1:7" x14ac:dyDescent="0.25">
      <c r="A371">
        <v>16</v>
      </c>
      <c r="B371" s="9">
        <v>5</v>
      </c>
      <c r="C371" s="11">
        <v>0</v>
      </c>
      <c r="D371" s="1">
        <v>97.95</v>
      </c>
      <c r="E371" s="1">
        <v>780</v>
      </c>
      <c r="F371">
        <f t="shared" si="5"/>
        <v>7.9632465543644715</v>
      </c>
      <c r="G371">
        <v>7.9632465543644715</v>
      </c>
    </row>
    <row r="372" spans="1:7" x14ac:dyDescent="0.25">
      <c r="A372">
        <v>16</v>
      </c>
      <c r="B372" s="9">
        <v>6</v>
      </c>
      <c r="C372" s="11">
        <v>0</v>
      </c>
      <c r="D372" s="1">
        <v>97.78</v>
      </c>
      <c r="E372" s="1">
        <v>1322</v>
      </c>
      <c r="F372">
        <f t="shared" si="5"/>
        <v>13.52014726938024</v>
      </c>
      <c r="G372">
        <v>13.52014726938024</v>
      </c>
    </row>
    <row r="373" spans="1:7" x14ac:dyDescent="0.25">
      <c r="A373">
        <v>16</v>
      </c>
      <c r="B373" s="9">
        <v>7</v>
      </c>
      <c r="C373" s="11">
        <v>0</v>
      </c>
      <c r="D373" s="1">
        <v>98.15</v>
      </c>
      <c r="E373" s="1">
        <v>4189</v>
      </c>
      <c r="F373">
        <f t="shared" si="5"/>
        <v>42.679572083545594</v>
      </c>
      <c r="G373">
        <v>42.679572083545594</v>
      </c>
    </row>
    <row r="374" spans="1:7" x14ac:dyDescent="0.25">
      <c r="A374">
        <v>16</v>
      </c>
      <c r="B374" s="9">
        <v>8</v>
      </c>
      <c r="C374" s="11">
        <v>1</v>
      </c>
      <c r="D374" s="1">
        <v>97.76</v>
      </c>
      <c r="E374" s="1">
        <v>4846</v>
      </c>
      <c r="F374">
        <f t="shared" si="5"/>
        <v>49.570376432078554</v>
      </c>
      <c r="G374">
        <v>49.570376432078554</v>
      </c>
    </row>
    <row r="375" spans="1:7" x14ac:dyDescent="0.25">
      <c r="A375">
        <v>16</v>
      </c>
      <c r="B375" s="9">
        <v>9</v>
      </c>
      <c r="C375" s="11">
        <v>1</v>
      </c>
      <c r="D375" s="1">
        <v>87.33</v>
      </c>
      <c r="E375" s="1">
        <v>5141</v>
      </c>
      <c r="F375">
        <f t="shared" si="5"/>
        <v>58.868659109126305</v>
      </c>
      <c r="G375">
        <v>58.868659109126305</v>
      </c>
    </row>
    <row r="376" spans="1:7" x14ac:dyDescent="0.25">
      <c r="A376">
        <v>16</v>
      </c>
      <c r="B376" s="9">
        <v>10</v>
      </c>
      <c r="C376" s="11">
        <v>1</v>
      </c>
      <c r="D376" s="1">
        <v>94.73</v>
      </c>
      <c r="E376" s="1">
        <v>5515</v>
      </c>
      <c r="F376">
        <f t="shared" si="5"/>
        <v>58.218093528977093</v>
      </c>
      <c r="G376">
        <v>58.218093528977093</v>
      </c>
    </row>
    <row r="377" spans="1:7" x14ac:dyDescent="0.25">
      <c r="A377">
        <v>16</v>
      </c>
      <c r="B377" s="9">
        <v>11</v>
      </c>
      <c r="C377" s="11">
        <v>1</v>
      </c>
      <c r="D377" s="1">
        <v>96.93</v>
      </c>
      <c r="E377" s="1">
        <v>5452</v>
      </c>
      <c r="F377">
        <f t="shared" si="5"/>
        <v>56.246776023934792</v>
      </c>
      <c r="G377">
        <v>56.246776023934792</v>
      </c>
    </row>
    <row r="378" spans="1:7" x14ac:dyDescent="0.25">
      <c r="A378">
        <v>16</v>
      </c>
      <c r="B378" s="9">
        <v>12</v>
      </c>
      <c r="C378" s="11">
        <v>1</v>
      </c>
      <c r="D378" s="1">
        <v>101.6</v>
      </c>
      <c r="E378" s="1">
        <v>5454</v>
      </c>
      <c r="F378">
        <f t="shared" si="5"/>
        <v>53.681102362204726</v>
      </c>
      <c r="G378">
        <v>53.681102362204726</v>
      </c>
    </row>
    <row r="379" spans="1:7" x14ac:dyDescent="0.25">
      <c r="A379">
        <v>16</v>
      </c>
      <c r="B379" s="9">
        <v>13</v>
      </c>
      <c r="C379" s="11">
        <v>1</v>
      </c>
      <c r="D379" s="1">
        <v>104.72</v>
      </c>
      <c r="E379" s="1">
        <v>5123</v>
      </c>
      <c r="F379">
        <f t="shared" si="5"/>
        <v>48.920932009167302</v>
      </c>
      <c r="G379">
        <v>48.920932009167302</v>
      </c>
    </row>
    <row r="380" spans="1:7" x14ac:dyDescent="0.25">
      <c r="A380">
        <v>16</v>
      </c>
      <c r="B380" s="9">
        <v>14</v>
      </c>
      <c r="C380" s="11">
        <v>1</v>
      </c>
      <c r="D380" s="1">
        <v>105</v>
      </c>
      <c r="E380" s="1">
        <v>5225</v>
      </c>
      <c r="F380">
        <f t="shared" si="5"/>
        <v>49.761904761904759</v>
      </c>
      <c r="G380">
        <v>49.761904761904759</v>
      </c>
    </row>
    <row r="381" spans="1:7" x14ac:dyDescent="0.25">
      <c r="A381">
        <v>16</v>
      </c>
      <c r="B381" s="9">
        <v>15</v>
      </c>
      <c r="C381" s="11">
        <v>1</v>
      </c>
      <c r="D381" s="1">
        <v>102.74</v>
      </c>
      <c r="E381" s="1">
        <v>5801</v>
      </c>
      <c r="F381">
        <f t="shared" si="5"/>
        <v>56.462916098890403</v>
      </c>
      <c r="G381">
        <v>56.462916098890403</v>
      </c>
    </row>
    <row r="382" spans="1:7" x14ac:dyDescent="0.25">
      <c r="A382">
        <v>16</v>
      </c>
      <c r="B382" s="9">
        <v>16</v>
      </c>
      <c r="C382" s="11">
        <v>1</v>
      </c>
      <c r="D382" s="1">
        <v>98.47</v>
      </c>
      <c r="E382" s="1">
        <v>6731</v>
      </c>
      <c r="F382">
        <f t="shared" si="5"/>
        <v>68.355844419620183</v>
      </c>
      <c r="G382">
        <v>68.355844419620183</v>
      </c>
    </row>
    <row r="383" spans="1:7" x14ac:dyDescent="0.25">
      <c r="A383">
        <v>16</v>
      </c>
      <c r="B383" s="9">
        <v>17</v>
      </c>
      <c r="C383" s="11">
        <v>1</v>
      </c>
      <c r="D383" s="1">
        <v>93.96</v>
      </c>
      <c r="E383" s="1">
        <v>6986</v>
      </c>
      <c r="F383">
        <f t="shared" si="5"/>
        <v>74.350787569178379</v>
      </c>
      <c r="G383">
        <v>74.350787569178379</v>
      </c>
    </row>
    <row r="384" spans="1:7" x14ac:dyDescent="0.25">
      <c r="A384">
        <v>16</v>
      </c>
      <c r="B384" s="9">
        <v>18</v>
      </c>
      <c r="C384" s="11">
        <v>1</v>
      </c>
      <c r="D384" s="1">
        <v>93.72</v>
      </c>
      <c r="E384" s="1">
        <v>6370</v>
      </c>
      <c r="F384">
        <f t="shared" si="5"/>
        <v>67.96841655996586</v>
      </c>
      <c r="G384">
        <v>67.96841655996586</v>
      </c>
    </row>
    <row r="385" spans="1:7" x14ac:dyDescent="0.25">
      <c r="A385">
        <v>16</v>
      </c>
      <c r="B385" s="9">
        <v>19</v>
      </c>
      <c r="C385" s="11">
        <v>1</v>
      </c>
      <c r="D385" s="1">
        <v>90</v>
      </c>
      <c r="E385" s="1">
        <v>6508</v>
      </c>
      <c r="F385">
        <f t="shared" si="5"/>
        <v>72.311111111111117</v>
      </c>
      <c r="G385">
        <v>72.311111111111117</v>
      </c>
    </row>
    <row r="386" spans="1:7" x14ac:dyDescent="0.25">
      <c r="A386">
        <v>16</v>
      </c>
      <c r="B386" s="9">
        <v>20</v>
      </c>
      <c r="C386" s="11">
        <v>0</v>
      </c>
      <c r="D386" s="1">
        <v>89.04</v>
      </c>
      <c r="E386" s="1">
        <v>6018</v>
      </c>
      <c r="F386">
        <f t="shared" si="5"/>
        <v>67.587601078167111</v>
      </c>
      <c r="G386">
        <v>67.587601078167111</v>
      </c>
    </row>
    <row r="387" spans="1:7" x14ac:dyDescent="0.25">
      <c r="A387">
        <v>16</v>
      </c>
      <c r="B387" s="9">
        <v>21</v>
      </c>
      <c r="C387" s="11">
        <v>0</v>
      </c>
      <c r="D387" s="1">
        <v>80.17</v>
      </c>
      <c r="E387" s="1">
        <v>6175</v>
      </c>
      <c r="F387">
        <f t="shared" si="5"/>
        <v>77.023824373206935</v>
      </c>
      <c r="G387">
        <v>77.023824373206935</v>
      </c>
    </row>
    <row r="388" spans="1:7" x14ac:dyDescent="0.25">
      <c r="A388">
        <v>16</v>
      </c>
      <c r="B388" s="9">
        <v>22</v>
      </c>
      <c r="C388" s="11">
        <v>0</v>
      </c>
      <c r="D388" s="1">
        <v>82.74</v>
      </c>
      <c r="E388" s="1">
        <v>6148</v>
      </c>
      <c r="F388">
        <f t="shared" si="5"/>
        <v>74.305051970026597</v>
      </c>
      <c r="G388">
        <v>74.305051970026597</v>
      </c>
    </row>
    <row r="389" spans="1:7" x14ac:dyDescent="0.25">
      <c r="A389">
        <v>16</v>
      </c>
      <c r="B389" s="9">
        <v>23</v>
      </c>
      <c r="C389" s="11">
        <v>0</v>
      </c>
      <c r="D389" s="1">
        <v>87.51</v>
      </c>
      <c r="E389" s="1">
        <v>5170</v>
      </c>
      <c r="F389">
        <f t="shared" si="5"/>
        <v>59.078962404296647</v>
      </c>
      <c r="G389">
        <v>59.078962404296647</v>
      </c>
    </row>
    <row r="390" spans="1:7" x14ac:dyDescent="0.25">
      <c r="A390">
        <v>16</v>
      </c>
      <c r="B390" s="9">
        <v>24</v>
      </c>
      <c r="C390" s="11">
        <v>0</v>
      </c>
      <c r="D390" s="1">
        <v>89.96</v>
      </c>
      <c r="E390" s="1">
        <v>4335</v>
      </c>
      <c r="F390">
        <f t="shared" si="5"/>
        <v>48.188083592707876</v>
      </c>
      <c r="G390">
        <v>48.188083592707876</v>
      </c>
    </row>
    <row r="391" spans="1:7" x14ac:dyDescent="0.25">
      <c r="A391">
        <v>17</v>
      </c>
      <c r="B391" s="9">
        <v>1</v>
      </c>
      <c r="C391" s="11">
        <v>0</v>
      </c>
      <c r="D391" s="1">
        <v>92.31</v>
      </c>
      <c r="E391" s="1">
        <v>3550</v>
      </c>
      <c r="F391">
        <f t="shared" si="5"/>
        <v>38.457371899035856</v>
      </c>
      <c r="G391">
        <v>38.457371899035856</v>
      </c>
    </row>
    <row r="392" spans="1:7" x14ac:dyDescent="0.25">
      <c r="A392">
        <v>17</v>
      </c>
      <c r="B392" s="9">
        <v>2</v>
      </c>
      <c r="C392" s="11">
        <v>0</v>
      </c>
      <c r="D392" s="1">
        <v>95.4</v>
      </c>
      <c r="E392" s="1">
        <v>2232</v>
      </c>
      <c r="F392">
        <f t="shared" ref="F392:F455" si="6">E392/D392</f>
        <v>23.39622641509434</v>
      </c>
      <c r="G392">
        <v>23.39622641509434</v>
      </c>
    </row>
    <row r="393" spans="1:7" x14ac:dyDescent="0.25">
      <c r="A393">
        <v>17</v>
      </c>
      <c r="B393" s="9">
        <v>3</v>
      </c>
      <c r="C393" s="11">
        <v>0</v>
      </c>
      <c r="D393" s="1">
        <v>97.68</v>
      </c>
      <c r="E393" s="1">
        <v>1146</v>
      </c>
      <c r="F393">
        <f t="shared" si="6"/>
        <v>11.732186732186731</v>
      </c>
      <c r="G393">
        <v>11.732186732186731</v>
      </c>
    </row>
    <row r="394" spans="1:7" x14ac:dyDescent="0.25">
      <c r="A394">
        <v>17</v>
      </c>
      <c r="B394" s="9">
        <v>4</v>
      </c>
      <c r="C394" s="11">
        <v>0</v>
      </c>
      <c r="D394" s="1">
        <v>97.94</v>
      </c>
      <c r="E394" s="1">
        <v>752</v>
      </c>
      <c r="F394">
        <f t="shared" si="6"/>
        <v>7.6781703083520521</v>
      </c>
      <c r="G394">
        <v>7.6781703083520521</v>
      </c>
    </row>
    <row r="395" spans="1:7" x14ac:dyDescent="0.25">
      <c r="A395">
        <v>17</v>
      </c>
      <c r="B395" s="9">
        <v>5</v>
      </c>
      <c r="C395" s="11">
        <v>0</v>
      </c>
      <c r="D395" s="1">
        <v>99.65</v>
      </c>
      <c r="E395" s="1">
        <v>944</v>
      </c>
      <c r="F395">
        <f t="shared" si="6"/>
        <v>9.4731560461615647</v>
      </c>
      <c r="G395">
        <v>9.4731560461615647</v>
      </c>
    </row>
    <row r="396" spans="1:7" x14ac:dyDescent="0.25">
      <c r="A396">
        <v>17</v>
      </c>
      <c r="B396" s="9">
        <v>6</v>
      </c>
      <c r="C396" s="11">
        <v>0</v>
      </c>
      <c r="D396" s="1">
        <v>97.05</v>
      </c>
      <c r="E396" s="1">
        <v>1673</v>
      </c>
      <c r="F396">
        <f t="shared" si="6"/>
        <v>17.238536836682123</v>
      </c>
      <c r="G396">
        <v>17.238536836682123</v>
      </c>
    </row>
    <row r="397" spans="1:7" x14ac:dyDescent="0.25">
      <c r="A397">
        <v>17</v>
      </c>
      <c r="B397" s="9">
        <v>7</v>
      </c>
      <c r="C397" s="11">
        <v>0</v>
      </c>
      <c r="D397" s="1">
        <v>92.33</v>
      </c>
      <c r="E397" s="1">
        <v>4600</v>
      </c>
      <c r="F397">
        <f t="shared" si="6"/>
        <v>49.821293187479696</v>
      </c>
      <c r="G397">
        <v>49.821293187479696</v>
      </c>
    </row>
    <row r="398" spans="1:7" x14ac:dyDescent="0.25">
      <c r="A398">
        <v>17</v>
      </c>
      <c r="B398" s="9">
        <v>8</v>
      </c>
      <c r="C398" s="11">
        <v>1</v>
      </c>
      <c r="D398" s="1">
        <v>87.75</v>
      </c>
      <c r="E398" s="1">
        <v>5643</v>
      </c>
      <c r="F398">
        <f t="shared" si="6"/>
        <v>64.307692307692307</v>
      </c>
      <c r="G398">
        <v>64.307692307692307</v>
      </c>
    </row>
    <row r="399" spans="1:7" x14ac:dyDescent="0.25">
      <c r="A399">
        <v>17</v>
      </c>
      <c r="B399" s="9">
        <v>9</v>
      </c>
      <c r="C399" s="11">
        <v>1</v>
      </c>
      <c r="D399" s="1">
        <v>84.75</v>
      </c>
      <c r="E399" s="1">
        <v>5336</v>
      </c>
      <c r="F399">
        <f t="shared" si="6"/>
        <v>62.961651917404133</v>
      </c>
      <c r="G399">
        <v>62.961651917404133</v>
      </c>
    </row>
    <row r="400" spans="1:7" x14ac:dyDescent="0.25">
      <c r="A400">
        <v>17</v>
      </c>
      <c r="B400" s="9">
        <v>10</v>
      </c>
      <c r="C400" s="11">
        <v>1</v>
      </c>
      <c r="D400" s="1">
        <v>94.25</v>
      </c>
      <c r="E400" s="1">
        <v>5512</v>
      </c>
      <c r="F400">
        <f t="shared" si="6"/>
        <v>58.482758620689658</v>
      </c>
      <c r="G400">
        <v>58.482758620689658</v>
      </c>
    </row>
    <row r="401" spans="1:7" x14ac:dyDescent="0.25">
      <c r="A401">
        <v>17</v>
      </c>
      <c r="B401" s="9">
        <v>11</v>
      </c>
      <c r="C401" s="11">
        <v>1</v>
      </c>
      <c r="D401" s="1">
        <v>95.71</v>
      </c>
      <c r="E401" s="1">
        <v>5680</v>
      </c>
      <c r="F401">
        <f t="shared" si="6"/>
        <v>59.345940863023721</v>
      </c>
      <c r="G401">
        <v>59.345940863023721</v>
      </c>
    </row>
    <row r="402" spans="1:7" x14ac:dyDescent="0.25">
      <c r="A402">
        <v>17</v>
      </c>
      <c r="B402" s="9">
        <v>12</v>
      </c>
      <c r="C402" s="11">
        <v>1</v>
      </c>
      <c r="D402" s="1">
        <v>100.48</v>
      </c>
      <c r="E402" s="1">
        <v>5528</v>
      </c>
      <c r="F402">
        <f t="shared" si="6"/>
        <v>55.015923566878982</v>
      </c>
      <c r="G402">
        <v>55.015923566878982</v>
      </c>
    </row>
    <row r="403" spans="1:7" x14ac:dyDescent="0.25">
      <c r="A403">
        <v>17</v>
      </c>
      <c r="B403" s="9">
        <v>13</v>
      </c>
      <c r="C403" s="11">
        <v>1</v>
      </c>
      <c r="D403" s="1">
        <v>102.98</v>
      </c>
      <c r="E403" s="1">
        <v>5608</v>
      </c>
      <c r="F403">
        <f t="shared" si="6"/>
        <v>54.457176150708875</v>
      </c>
      <c r="G403">
        <v>54.457176150708875</v>
      </c>
    </row>
    <row r="404" spans="1:7" x14ac:dyDescent="0.25">
      <c r="A404">
        <v>17</v>
      </c>
      <c r="B404" s="9">
        <v>14</v>
      </c>
      <c r="C404" s="11">
        <v>1</v>
      </c>
      <c r="D404" s="1">
        <v>101.73</v>
      </c>
      <c r="E404" s="1">
        <v>5543</v>
      </c>
      <c r="F404">
        <f t="shared" si="6"/>
        <v>54.487368524525706</v>
      </c>
      <c r="G404">
        <v>54.487368524525706</v>
      </c>
    </row>
    <row r="405" spans="1:7" x14ac:dyDescent="0.25">
      <c r="A405">
        <v>17</v>
      </c>
      <c r="B405" s="9">
        <v>15</v>
      </c>
      <c r="C405" s="11">
        <v>1</v>
      </c>
      <c r="D405" s="1">
        <v>99.59</v>
      </c>
      <c r="E405" s="1">
        <v>6350</v>
      </c>
      <c r="F405">
        <f t="shared" si="6"/>
        <v>63.761421829500954</v>
      </c>
      <c r="G405">
        <v>63.761421829500954</v>
      </c>
    </row>
    <row r="406" spans="1:7" x14ac:dyDescent="0.25">
      <c r="A406">
        <v>17</v>
      </c>
      <c r="B406" s="9">
        <v>16</v>
      </c>
      <c r="C406" s="11">
        <v>1</v>
      </c>
      <c r="D406" s="1">
        <v>95.99</v>
      </c>
      <c r="E406" s="1">
        <v>6821</v>
      </c>
      <c r="F406">
        <f t="shared" si="6"/>
        <v>71.059485363058656</v>
      </c>
      <c r="G406">
        <v>71.059485363058656</v>
      </c>
    </row>
    <row r="407" spans="1:7" x14ac:dyDescent="0.25">
      <c r="A407">
        <v>17</v>
      </c>
      <c r="B407" s="9">
        <v>17</v>
      </c>
      <c r="C407" s="11">
        <v>1</v>
      </c>
      <c r="D407" s="1">
        <v>92.44</v>
      </c>
      <c r="E407" s="1">
        <v>7045</v>
      </c>
      <c r="F407">
        <f t="shared" si="6"/>
        <v>76.211596711380352</v>
      </c>
      <c r="G407">
        <v>76.211596711380352</v>
      </c>
    </row>
    <row r="408" spans="1:7" x14ac:dyDescent="0.25">
      <c r="A408">
        <v>17</v>
      </c>
      <c r="B408" s="9">
        <v>18</v>
      </c>
      <c r="C408" s="11">
        <v>1</v>
      </c>
      <c r="D408" s="1">
        <v>93.17</v>
      </c>
      <c r="E408" s="1">
        <v>6260</v>
      </c>
      <c r="F408">
        <f t="shared" si="6"/>
        <v>67.189009337769662</v>
      </c>
      <c r="G408">
        <v>67.189009337769662</v>
      </c>
    </row>
    <row r="409" spans="1:7" x14ac:dyDescent="0.25">
      <c r="A409">
        <v>17</v>
      </c>
      <c r="B409" s="9">
        <v>19</v>
      </c>
      <c r="C409" s="11">
        <v>1</v>
      </c>
      <c r="D409" s="1">
        <v>93.22</v>
      </c>
      <c r="E409" s="1">
        <v>6293</v>
      </c>
      <c r="F409">
        <f t="shared" si="6"/>
        <v>67.506972752628187</v>
      </c>
      <c r="G409">
        <v>67.506972752628187</v>
      </c>
    </row>
    <row r="410" spans="1:7" x14ac:dyDescent="0.25">
      <c r="A410">
        <v>17</v>
      </c>
      <c r="B410" s="9">
        <v>20</v>
      </c>
      <c r="C410" s="11">
        <v>0</v>
      </c>
      <c r="D410" s="1">
        <v>89.66</v>
      </c>
      <c r="E410" s="1">
        <v>5815</v>
      </c>
      <c r="F410">
        <f t="shared" si="6"/>
        <v>64.856123131831367</v>
      </c>
      <c r="G410">
        <v>64.856123131831367</v>
      </c>
    </row>
    <row r="411" spans="1:7" x14ac:dyDescent="0.25">
      <c r="A411">
        <v>17</v>
      </c>
      <c r="B411" s="9">
        <v>21</v>
      </c>
      <c r="C411" s="11">
        <v>0</v>
      </c>
      <c r="D411" s="1">
        <v>79.97</v>
      </c>
      <c r="E411" s="1">
        <v>5954</v>
      </c>
      <c r="F411">
        <f t="shared" si="6"/>
        <v>74.45291984494186</v>
      </c>
      <c r="G411">
        <v>74.45291984494186</v>
      </c>
    </row>
    <row r="412" spans="1:7" x14ac:dyDescent="0.25">
      <c r="A412">
        <v>17</v>
      </c>
      <c r="B412" s="9">
        <v>22</v>
      </c>
      <c r="C412" s="11">
        <v>0</v>
      </c>
      <c r="D412" s="1">
        <v>79.94</v>
      </c>
      <c r="E412" s="1">
        <v>6088</v>
      </c>
      <c r="F412">
        <f t="shared" si="6"/>
        <v>76.157117838378781</v>
      </c>
      <c r="G412">
        <v>76.157117838378781</v>
      </c>
    </row>
    <row r="413" spans="1:7" x14ac:dyDescent="0.25">
      <c r="A413">
        <v>17</v>
      </c>
      <c r="B413" s="9">
        <v>23</v>
      </c>
      <c r="C413" s="11">
        <v>0</v>
      </c>
      <c r="D413" s="1">
        <v>84.15</v>
      </c>
      <c r="E413" s="1">
        <v>5508</v>
      </c>
      <c r="F413">
        <f t="shared" si="6"/>
        <v>65.454545454545453</v>
      </c>
      <c r="G413">
        <v>65.454545454545453</v>
      </c>
    </row>
    <row r="414" spans="1:7" x14ac:dyDescent="0.25">
      <c r="A414">
        <v>17</v>
      </c>
      <c r="B414" s="9">
        <v>24</v>
      </c>
      <c r="C414" s="11">
        <v>0</v>
      </c>
      <c r="D414" s="1">
        <v>85.19</v>
      </c>
      <c r="E414" s="1">
        <v>5032</v>
      </c>
      <c r="F414">
        <f t="shared" si="6"/>
        <v>59.067965723676487</v>
      </c>
      <c r="G414">
        <v>59.067965723676487</v>
      </c>
    </row>
    <row r="415" spans="1:7" x14ac:dyDescent="0.25">
      <c r="A415">
        <v>18</v>
      </c>
      <c r="B415" s="9">
        <v>1</v>
      </c>
      <c r="C415" s="11">
        <v>0</v>
      </c>
      <c r="D415" s="1">
        <v>89.88</v>
      </c>
      <c r="E415" s="1">
        <v>3996</v>
      </c>
      <c r="F415">
        <f t="shared" si="6"/>
        <v>44.459279038718293</v>
      </c>
      <c r="G415">
        <v>44.459279038718293</v>
      </c>
    </row>
    <row r="416" spans="1:7" x14ac:dyDescent="0.25">
      <c r="A416">
        <v>18</v>
      </c>
      <c r="B416" s="9">
        <v>2</v>
      </c>
      <c r="C416" s="11">
        <v>0</v>
      </c>
      <c r="D416" s="1">
        <v>93.6</v>
      </c>
      <c r="E416" s="1">
        <v>2718</v>
      </c>
      <c r="F416">
        <f t="shared" si="6"/>
        <v>29.03846153846154</v>
      </c>
      <c r="G416">
        <v>29.03846153846154</v>
      </c>
    </row>
    <row r="417" spans="1:7" x14ac:dyDescent="0.25">
      <c r="A417">
        <v>18</v>
      </c>
      <c r="B417" s="9">
        <v>3</v>
      </c>
      <c r="C417" s="11">
        <v>0</v>
      </c>
      <c r="D417" s="1">
        <v>97.15</v>
      </c>
      <c r="E417" s="1">
        <v>1478</v>
      </c>
      <c r="F417">
        <f t="shared" si="6"/>
        <v>15.213587236232629</v>
      </c>
      <c r="G417">
        <v>15.213587236232629</v>
      </c>
    </row>
    <row r="418" spans="1:7" x14ac:dyDescent="0.25">
      <c r="A418">
        <v>18</v>
      </c>
      <c r="B418" s="9">
        <v>4</v>
      </c>
      <c r="C418" s="11">
        <v>0</v>
      </c>
      <c r="D418" s="1">
        <v>97.51</v>
      </c>
      <c r="E418" s="1">
        <v>1052</v>
      </c>
      <c r="F418">
        <f t="shared" si="6"/>
        <v>10.788637062865346</v>
      </c>
      <c r="G418">
        <v>10.788637062865346</v>
      </c>
    </row>
    <row r="419" spans="1:7" x14ac:dyDescent="0.25">
      <c r="A419">
        <v>18</v>
      </c>
      <c r="B419" s="9">
        <v>5</v>
      </c>
      <c r="C419" s="11">
        <v>0</v>
      </c>
      <c r="D419" s="1">
        <v>98.83</v>
      </c>
      <c r="E419" s="1">
        <v>1547</v>
      </c>
      <c r="F419">
        <f t="shared" si="6"/>
        <v>15.653141758575332</v>
      </c>
      <c r="G419">
        <v>15.653141758575332</v>
      </c>
    </row>
    <row r="420" spans="1:7" x14ac:dyDescent="0.25">
      <c r="A420">
        <v>18</v>
      </c>
      <c r="B420" s="9">
        <v>6</v>
      </c>
      <c r="C420" s="11">
        <v>0</v>
      </c>
      <c r="D420" s="1">
        <v>96.04</v>
      </c>
      <c r="E420" s="1">
        <v>2362</v>
      </c>
      <c r="F420">
        <f t="shared" si="6"/>
        <v>24.593919200333193</v>
      </c>
      <c r="G420">
        <v>24.593919200333193</v>
      </c>
    </row>
    <row r="421" spans="1:7" x14ac:dyDescent="0.25">
      <c r="A421">
        <v>18</v>
      </c>
      <c r="B421" s="9">
        <v>7</v>
      </c>
      <c r="C421" s="11">
        <v>0</v>
      </c>
      <c r="D421" s="1">
        <v>93.65</v>
      </c>
      <c r="E421" s="1">
        <v>4542</v>
      </c>
      <c r="F421">
        <f t="shared" si="6"/>
        <v>48.499733048585156</v>
      </c>
      <c r="G421">
        <v>48.499733048585156</v>
      </c>
    </row>
    <row r="422" spans="1:7" x14ac:dyDescent="0.25">
      <c r="A422">
        <v>18</v>
      </c>
      <c r="B422" s="9">
        <v>8</v>
      </c>
      <c r="C422" s="11">
        <v>1</v>
      </c>
      <c r="D422" s="1">
        <v>89.21</v>
      </c>
      <c r="E422" s="1">
        <v>5930</v>
      </c>
      <c r="F422">
        <f t="shared" si="6"/>
        <v>66.472368568546131</v>
      </c>
      <c r="G422">
        <v>66.472368568546131</v>
      </c>
    </row>
    <row r="423" spans="1:7" x14ac:dyDescent="0.25">
      <c r="A423">
        <v>18</v>
      </c>
      <c r="B423" s="9">
        <v>9</v>
      </c>
      <c r="C423" s="11">
        <v>1</v>
      </c>
      <c r="D423" s="1">
        <v>85.84</v>
      </c>
      <c r="E423" s="1">
        <v>5339</v>
      </c>
      <c r="F423">
        <f t="shared" si="6"/>
        <v>62.197110904007452</v>
      </c>
      <c r="G423">
        <v>62.197110904007452</v>
      </c>
    </row>
    <row r="424" spans="1:7" x14ac:dyDescent="0.25">
      <c r="A424">
        <v>18</v>
      </c>
      <c r="B424" s="9">
        <v>10</v>
      </c>
      <c r="C424" s="11">
        <v>1</v>
      </c>
      <c r="D424" s="1">
        <v>94.74</v>
      </c>
      <c r="E424" s="1">
        <v>5386</v>
      </c>
      <c r="F424">
        <f t="shared" si="6"/>
        <v>56.850327211315182</v>
      </c>
      <c r="G424">
        <v>56.850327211315182</v>
      </c>
    </row>
    <row r="425" spans="1:7" x14ac:dyDescent="0.25">
      <c r="A425">
        <v>18</v>
      </c>
      <c r="B425" s="9">
        <v>11</v>
      </c>
      <c r="C425" s="11">
        <v>1</v>
      </c>
      <c r="D425" s="1">
        <v>95.72</v>
      </c>
      <c r="E425" s="1">
        <v>5827</v>
      </c>
      <c r="F425">
        <f t="shared" si="6"/>
        <v>60.875470121186794</v>
      </c>
      <c r="G425">
        <v>60.875470121186794</v>
      </c>
    </row>
    <row r="426" spans="1:7" x14ac:dyDescent="0.25">
      <c r="A426">
        <v>18</v>
      </c>
      <c r="B426" s="9">
        <v>12</v>
      </c>
      <c r="C426" s="11">
        <v>1</v>
      </c>
      <c r="D426" s="1">
        <v>99.01</v>
      </c>
      <c r="E426" s="1">
        <v>5909</v>
      </c>
      <c r="F426">
        <f t="shared" si="6"/>
        <v>59.680840319159678</v>
      </c>
      <c r="G426">
        <v>59.680840319159678</v>
      </c>
    </row>
    <row r="427" spans="1:7" x14ac:dyDescent="0.25">
      <c r="A427">
        <v>18</v>
      </c>
      <c r="B427" s="9">
        <v>13</v>
      </c>
      <c r="C427" s="11">
        <v>1</v>
      </c>
      <c r="D427" s="1">
        <v>98.66</v>
      </c>
      <c r="E427" s="1">
        <v>6225</v>
      </c>
      <c r="F427">
        <f t="shared" si="6"/>
        <v>63.095479424285429</v>
      </c>
      <c r="G427">
        <v>63.095479424285429</v>
      </c>
    </row>
    <row r="428" spans="1:7" x14ac:dyDescent="0.25">
      <c r="A428">
        <v>18</v>
      </c>
      <c r="B428" s="9">
        <v>14</v>
      </c>
      <c r="C428" s="11">
        <v>1</v>
      </c>
      <c r="D428" s="1">
        <v>97</v>
      </c>
      <c r="E428" s="1">
        <v>6595</v>
      </c>
      <c r="F428">
        <f t="shared" si="6"/>
        <v>67.989690721649481</v>
      </c>
      <c r="G428">
        <v>67.989690721649481</v>
      </c>
    </row>
    <row r="429" spans="1:7" x14ac:dyDescent="0.25">
      <c r="A429">
        <v>18</v>
      </c>
      <c r="B429" s="9">
        <v>15</v>
      </c>
      <c r="C429" s="11">
        <v>1</v>
      </c>
      <c r="D429" s="1">
        <v>94.48</v>
      </c>
      <c r="E429" s="1">
        <v>6799</v>
      </c>
      <c r="F429">
        <f t="shared" si="6"/>
        <v>71.962320067739199</v>
      </c>
      <c r="G429">
        <v>71.962320067739199</v>
      </c>
    </row>
    <row r="430" spans="1:7" x14ac:dyDescent="0.25">
      <c r="A430">
        <v>18</v>
      </c>
      <c r="B430" s="9">
        <v>16</v>
      </c>
      <c r="C430" s="11">
        <v>1</v>
      </c>
      <c r="D430" s="1">
        <v>93.22</v>
      </c>
      <c r="E430" s="1">
        <v>6911</v>
      </c>
      <c r="F430">
        <f t="shared" si="6"/>
        <v>74.136451405277839</v>
      </c>
      <c r="G430">
        <v>74.136451405277839</v>
      </c>
    </row>
    <row r="431" spans="1:7" x14ac:dyDescent="0.25">
      <c r="A431">
        <v>18</v>
      </c>
      <c r="B431" s="9">
        <v>17</v>
      </c>
      <c r="C431" s="11">
        <v>1</v>
      </c>
      <c r="D431" s="1">
        <v>98</v>
      </c>
      <c r="E431" s="1">
        <v>6290</v>
      </c>
      <c r="F431">
        <f t="shared" si="6"/>
        <v>64.183673469387756</v>
      </c>
      <c r="G431">
        <v>64.183673469387756</v>
      </c>
    </row>
    <row r="432" spans="1:7" x14ac:dyDescent="0.25">
      <c r="A432">
        <v>18</v>
      </c>
      <c r="B432" s="9">
        <v>18</v>
      </c>
      <c r="C432" s="11">
        <v>1</v>
      </c>
      <c r="D432" s="1">
        <v>99.18</v>
      </c>
      <c r="E432" s="1">
        <v>5520</v>
      </c>
      <c r="F432">
        <f t="shared" si="6"/>
        <v>55.656382335148209</v>
      </c>
      <c r="G432">
        <v>55.656382335148209</v>
      </c>
    </row>
    <row r="433" spans="1:7" x14ac:dyDescent="0.25">
      <c r="A433">
        <v>18</v>
      </c>
      <c r="B433" s="9">
        <v>19</v>
      </c>
      <c r="C433" s="11">
        <v>1</v>
      </c>
      <c r="D433" s="1">
        <v>98.2</v>
      </c>
      <c r="E433" s="1">
        <v>5744</v>
      </c>
      <c r="F433">
        <f t="shared" si="6"/>
        <v>58.492871690427698</v>
      </c>
      <c r="G433">
        <v>58.492871690427698</v>
      </c>
    </row>
    <row r="434" spans="1:7" x14ac:dyDescent="0.25">
      <c r="A434">
        <v>18</v>
      </c>
      <c r="B434" s="9">
        <v>20</v>
      </c>
      <c r="C434" s="11">
        <v>0</v>
      </c>
      <c r="D434" s="1">
        <v>94.73</v>
      </c>
      <c r="E434" s="1">
        <v>5109</v>
      </c>
      <c r="F434">
        <f t="shared" si="6"/>
        <v>53.932228438720571</v>
      </c>
      <c r="G434">
        <v>53.932228438720571</v>
      </c>
    </row>
    <row r="435" spans="1:7" x14ac:dyDescent="0.25">
      <c r="A435">
        <v>18</v>
      </c>
      <c r="B435" s="9">
        <v>21</v>
      </c>
      <c r="C435" s="11">
        <v>0</v>
      </c>
      <c r="D435" s="1">
        <v>84.23</v>
      </c>
      <c r="E435" s="1">
        <v>5222</v>
      </c>
      <c r="F435">
        <f t="shared" si="6"/>
        <v>61.996913213819305</v>
      </c>
      <c r="G435">
        <v>61.996913213819305</v>
      </c>
    </row>
    <row r="436" spans="1:7" x14ac:dyDescent="0.25">
      <c r="A436">
        <v>18</v>
      </c>
      <c r="B436" s="9">
        <v>22</v>
      </c>
      <c r="C436" s="11">
        <v>0</v>
      </c>
      <c r="D436" s="1">
        <v>85.74</v>
      </c>
      <c r="E436" s="1">
        <v>5344</v>
      </c>
      <c r="F436">
        <f t="shared" si="6"/>
        <v>62.327968276183817</v>
      </c>
      <c r="G436">
        <v>62.327968276183817</v>
      </c>
    </row>
    <row r="437" spans="1:7" x14ac:dyDescent="0.25">
      <c r="A437">
        <v>18</v>
      </c>
      <c r="B437" s="9">
        <v>23</v>
      </c>
      <c r="C437" s="11">
        <v>0</v>
      </c>
      <c r="D437" s="1">
        <v>84.18</v>
      </c>
      <c r="E437" s="1">
        <v>5530</v>
      </c>
      <c r="F437">
        <f t="shared" si="6"/>
        <v>65.692563554288427</v>
      </c>
      <c r="G437">
        <v>65.692563554288427</v>
      </c>
    </row>
    <row r="438" spans="1:7" x14ac:dyDescent="0.25">
      <c r="A438">
        <v>18</v>
      </c>
      <c r="B438" s="9">
        <v>24</v>
      </c>
      <c r="C438" s="11">
        <v>0</v>
      </c>
      <c r="D438" s="1">
        <v>85.47</v>
      </c>
      <c r="E438" s="1">
        <v>5454</v>
      </c>
      <c r="F438">
        <f t="shared" si="6"/>
        <v>63.811863811863816</v>
      </c>
      <c r="G438">
        <v>63.811863811863816</v>
      </c>
    </row>
    <row r="439" spans="1:7" x14ac:dyDescent="0.25">
      <c r="A439">
        <v>19</v>
      </c>
      <c r="B439" s="9">
        <v>1</v>
      </c>
      <c r="C439" s="11">
        <v>0</v>
      </c>
      <c r="D439" s="1">
        <v>86.96</v>
      </c>
      <c r="E439" s="1">
        <v>5027</v>
      </c>
      <c r="F439">
        <f t="shared" si="6"/>
        <v>57.808187672493105</v>
      </c>
      <c r="G439">
        <v>57.808187672493105</v>
      </c>
    </row>
    <row r="440" spans="1:7" x14ac:dyDescent="0.25">
      <c r="A440">
        <v>19</v>
      </c>
      <c r="B440" s="9">
        <v>2</v>
      </c>
      <c r="C440" s="11">
        <v>0</v>
      </c>
      <c r="D440" s="1">
        <v>91.14</v>
      </c>
      <c r="E440" s="1">
        <v>3575</v>
      </c>
      <c r="F440">
        <f t="shared" si="6"/>
        <v>39.225367566381394</v>
      </c>
      <c r="G440">
        <v>39.225367566381394</v>
      </c>
    </row>
    <row r="441" spans="1:7" x14ac:dyDescent="0.25">
      <c r="A441">
        <v>19</v>
      </c>
      <c r="B441" s="9">
        <v>3</v>
      </c>
      <c r="C441" s="11">
        <v>0</v>
      </c>
      <c r="D441" s="1">
        <v>96.07</v>
      </c>
      <c r="E441" s="1">
        <v>1892</v>
      </c>
      <c r="F441">
        <f t="shared" si="6"/>
        <v>19.693973144582078</v>
      </c>
      <c r="G441">
        <v>19.693973144582078</v>
      </c>
    </row>
    <row r="442" spans="1:7" x14ac:dyDescent="0.25">
      <c r="A442">
        <v>19</v>
      </c>
      <c r="B442" s="9">
        <v>4</v>
      </c>
      <c r="C442" s="11">
        <v>0</v>
      </c>
      <c r="D442" s="1">
        <v>95.75</v>
      </c>
      <c r="E442" s="1">
        <v>1257</v>
      </c>
      <c r="F442">
        <f t="shared" si="6"/>
        <v>13.127937336814622</v>
      </c>
      <c r="G442">
        <v>13.127937336814622</v>
      </c>
    </row>
    <row r="443" spans="1:7" x14ac:dyDescent="0.25">
      <c r="A443">
        <v>19</v>
      </c>
      <c r="B443" s="9">
        <v>5</v>
      </c>
      <c r="C443" s="11">
        <v>0</v>
      </c>
      <c r="D443" s="1">
        <v>97.58</v>
      </c>
      <c r="E443" s="1">
        <v>1340</v>
      </c>
      <c r="F443">
        <f t="shared" si="6"/>
        <v>13.732322197171552</v>
      </c>
      <c r="G443">
        <v>13.732322197171552</v>
      </c>
    </row>
    <row r="444" spans="1:7" x14ac:dyDescent="0.25">
      <c r="A444">
        <v>19</v>
      </c>
      <c r="B444" s="9">
        <v>6</v>
      </c>
      <c r="C444" s="11">
        <v>0</v>
      </c>
      <c r="D444" s="1">
        <v>95.89</v>
      </c>
      <c r="E444" s="1">
        <v>1748</v>
      </c>
      <c r="F444">
        <f t="shared" si="6"/>
        <v>18.22922098237564</v>
      </c>
      <c r="G444">
        <v>18.22922098237564</v>
      </c>
    </row>
    <row r="445" spans="1:7" x14ac:dyDescent="0.25">
      <c r="A445">
        <v>19</v>
      </c>
      <c r="B445" s="9">
        <v>7</v>
      </c>
      <c r="C445" s="11">
        <v>0</v>
      </c>
      <c r="D445" s="1">
        <v>97.32</v>
      </c>
      <c r="E445" s="1">
        <v>3245</v>
      </c>
      <c r="F445">
        <f t="shared" si="6"/>
        <v>33.3436087135224</v>
      </c>
      <c r="G445">
        <v>33.3436087135224</v>
      </c>
    </row>
    <row r="446" spans="1:7" x14ac:dyDescent="0.25">
      <c r="A446">
        <v>19</v>
      </c>
      <c r="B446" s="9">
        <v>8</v>
      </c>
      <c r="C446" s="11">
        <v>1</v>
      </c>
      <c r="D446" s="1">
        <v>92.53</v>
      </c>
      <c r="E446" s="1">
        <v>3713</v>
      </c>
      <c r="F446">
        <f t="shared" si="6"/>
        <v>40.127526207716414</v>
      </c>
      <c r="G446">
        <v>40.127526207716414</v>
      </c>
    </row>
    <row r="447" spans="1:7" x14ac:dyDescent="0.25">
      <c r="A447">
        <v>19</v>
      </c>
      <c r="B447" s="9">
        <v>9</v>
      </c>
      <c r="C447" s="11">
        <v>1</v>
      </c>
      <c r="D447" s="1">
        <v>93.31</v>
      </c>
      <c r="E447" s="1">
        <v>3849</v>
      </c>
      <c r="F447">
        <f t="shared" si="6"/>
        <v>41.249598113814166</v>
      </c>
      <c r="G447">
        <v>41.249598113814166</v>
      </c>
    </row>
    <row r="448" spans="1:7" x14ac:dyDescent="0.25">
      <c r="A448">
        <v>19</v>
      </c>
      <c r="B448" s="9">
        <v>10</v>
      </c>
      <c r="C448" s="11">
        <v>1</v>
      </c>
      <c r="D448" s="1">
        <v>98.45</v>
      </c>
      <c r="E448" s="1">
        <v>4585</v>
      </c>
      <c r="F448">
        <f t="shared" si="6"/>
        <v>46.571863890299646</v>
      </c>
      <c r="G448">
        <v>46.571863890299646</v>
      </c>
    </row>
    <row r="449" spans="1:7" x14ac:dyDescent="0.25">
      <c r="A449">
        <v>19</v>
      </c>
      <c r="B449" s="9">
        <v>11</v>
      </c>
      <c r="C449" s="11">
        <v>1</v>
      </c>
      <c r="D449" s="1">
        <v>96.48</v>
      </c>
      <c r="E449" s="1">
        <v>5589</v>
      </c>
      <c r="F449">
        <f t="shared" si="6"/>
        <v>57.929104477611936</v>
      </c>
      <c r="G449">
        <v>57.929104477611936</v>
      </c>
    </row>
    <row r="450" spans="1:7" x14ac:dyDescent="0.25">
      <c r="A450">
        <v>19</v>
      </c>
      <c r="B450" s="9">
        <v>12</v>
      </c>
      <c r="C450" s="11">
        <v>1</v>
      </c>
      <c r="D450" s="1">
        <v>97.46</v>
      </c>
      <c r="E450" s="1">
        <v>5993</v>
      </c>
      <c r="F450">
        <f t="shared" si="6"/>
        <v>61.491894110404274</v>
      </c>
      <c r="G450">
        <v>61.491894110404274</v>
      </c>
    </row>
    <row r="451" spans="1:7" x14ac:dyDescent="0.25">
      <c r="A451">
        <v>19</v>
      </c>
      <c r="B451" s="9">
        <v>13</v>
      </c>
      <c r="C451" s="11">
        <v>1</v>
      </c>
      <c r="D451" s="1">
        <v>96.33</v>
      </c>
      <c r="E451" s="1">
        <v>6319</v>
      </c>
      <c r="F451">
        <f t="shared" si="6"/>
        <v>65.597425516453853</v>
      </c>
      <c r="G451">
        <v>65.597425516453853</v>
      </c>
    </row>
    <row r="452" spans="1:7" x14ac:dyDescent="0.25">
      <c r="A452">
        <v>19</v>
      </c>
      <c r="B452" s="9">
        <v>14</v>
      </c>
      <c r="C452" s="11">
        <v>1</v>
      </c>
      <c r="D452" s="1">
        <v>103.41</v>
      </c>
      <c r="E452" s="1">
        <v>5399</v>
      </c>
      <c r="F452">
        <f t="shared" si="6"/>
        <v>52.20965090416788</v>
      </c>
      <c r="G452">
        <v>52.20965090416788</v>
      </c>
    </row>
    <row r="453" spans="1:7" x14ac:dyDescent="0.25">
      <c r="A453">
        <v>19</v>
      </c>
      <c r="B453" s="9">
        <v>15</v>
      </c>
      <c r="C453" s="11">
        <v>1</v>
      </c>
      <c r="D453" s="1">
        <v>106.98</v>
      </c>
      <c r="E453" s="1">
        <v>4961</v>
      </c>
      <c r="F453">
        <f t="shared" si="6"/>
        <v>46.373153860534678</v>
      </c>
      <c r="G453">
        <v>46.373153860534678</v>
      </c>
    </row>
    <row r="454" spans="1:7" x14ac:dyDescent="0.25">
      <c r="A454">
        <v>19</v>
      </c>
      <c r="B454" s="9">
        <v>16</v>
      </c>
      <c r="C454" s="11">
        <v>1</v>
      </c>
      <c r="D454" s="1">
        <v>104.97</v>
      </c>
      <c r="E454" s="1">
        <v>5153</v>
      </c>
      <c r="F454">
        <f t="shared" si="6"/>
        <v>49.09021625226255</v>
      </c>
      <c r="G454">
        <v>49.09021625226255</v>
      </c>
    </row>
    <row r="455" spans="1:7" x14ac:dyDescent="0.25">
      <c r="A455">
        <v>19</v>
      </c>
      <c r="B455" s="9">
        <v>17</v>
      </c>
      <c r="C455" s="11">
        <v>1</v>
      </c>
      <c r="D455" s="1">
        <v>102.37</v>
      </c>
      <c r="E455" s="1">
        <v>5422</v>
      </c>
      <c r="F455">
        <f t="shared" si="6"/>
        <v>52.964735762430401</v>
      </c>
      <c r="G455">
        <v>52.964735762430401</v>
      </c>
    </row>
    <row r="456" spans="1:7" x14ac:dyDescent="0.25">
      <c r="A456">
        <v>19</v>
      </c>
      <c r="B456" s="9">
        <v>18</v>
      </c>
      <c r="C456" s="11">
        <v>1</v>
      </c>
      <c r="D456" s="1">
        <v>100.72</v>
      </c>
      <c r="E456" s="1">
        <v>5405</v>
      </c>
      <c r="F456">
        <f t="shared" ref="F456:F519" si="7">E456/D456</f>
        <v>53.663621922160445</v>
      </c>
      <c r="G456">
        <v>53.663621922160445</v>
      </c>
    </row>
    <row r="457" spans="1:7" x14ac:dyDescent="0.25">
      <c r="A457">
        <v>19</v>
      </c>
      <c r="B457" s="9">
        <v>19</v>
      </c>
      <c r="C457" s="11">
        <v>1</v>
      </c>
      <c r="D457" s="1">
        <v>98.41</v>
      </c>
      <c r="E457" s="1">
        <v>5591</v>
      </c>
      <c r="F457">
        <f t="shared" si="7"/>
        <v>56.813331978457477</v>
      </c>
      <c r="G457">
        <v>56.813331978457477</v>
      </c>
    </row>
    <row r="458" spans="1:7" x14ac:dyDescent="0.25">
      <c r="A458">
        <v>19</v>
      </c>
      <c r="B458" s="9">
        <v>20</v>
      </c>
      <c r="C458" s="11">
        <v>0</v>
      </c>
      <c r="D458" s="1">
        <v>93.25</v>
      </c>
      <c r="E458" s="1">
        <v>5129</v>
      </c>
      <c r="F458">
        <f t="shared" si="7"/>
        <v>55.002680965147455</v>
      </c>
      <c r="G458">
        <v>55.002680965147455</v>
      </c>
    </row>
    <row r="459" spans="1:7" x14ac:dyDescent="0.25">
      <c r="A459">
        <v>19</v>
      </c>
      <c r="B459" s="9">
        <v>21</v>
      </c>
      <c r="C459" s="11">
        <v>0</v>
      </c>
      <c r="D459" s="1">
        <v>84.2</v>
      </c>
      <c r="E459" s="1">
        <v>5073</v>
      </c>
      <c r="F459">
        <f t="shared" si="7"/>
        <v>60.249406175771966</v>
      </c>
      <c r="G459">
        <v>60.249406175771966</v>
      </c>
    </row>
    <row r="460" spans="1:7" x14ac:dyDescent="0.25">
      <c r="A460">
        <v>19</v>
      </c>
      <c r="B460" s="9">
        <v>22</v>
      </c>
      <c r="C460" s="11">
        <v>0</v>
      </c>
      <c r="D460" s="1">
        <v>88.44</v>
      </c>
      <c r="E460" s="1">
        <v>4577</v>
      </c>
      <c r="F460">
        <f t="shared" si="7"/>
        <v>51.752600633197652</v>
      </c>
      <c r="G460">
        <v>51.752600633197652</v>
      </c>
    </row>
    <row r="461" spans="1:7" x14ac:dyDescent="0.25">
      <c r="A461">
        <v>19</v>
      </c>
      <c r="B461" s="9">
        <v>23</v>
      </c>
      <c r="C461" s="11">
        <v>0</v>
      </c>
      <c r="D461" s="1">
        <v>88.47</v>
      </c>
      <c r="E461" s="1">
        <v>4798</v>
      </c>
      <c r="F461">
        <f t="shared" si="7"/>
        <v>54.233073358200521</v>
      </c>
      <c r="G461">
        <v>54.233073358200521</v>
      </c>
    </row>
    <row r="462" spans="1:7" x14ac:dyDescent="0.25">
      <c r="A462">
        <v>19</v>
      </c>
      <c r="B462" s="9">
        <v>24</v>
      </c>
      <c r="C462" s="11">
        <v>0</v>
      </c>
      <c r="D462" s="1">
        <v>86.96</v>
      </c>
      <c r="E462" s="1">
        <v>5291</v>
      </c>
      <c r="F462">
        <f t="shared" si="7"/>
        <v>60.844066237350511</v>
      </c>
      <c r="G462">
        <v>60.844066237350511</v>
      </c>
    </row>
    <row r="463" spans="1:7" x14ac:dyDescent="0.25">
      <c r="A463">
        <v>20</v>
      </c>
      <c r="B463" s="9">
        <v>1</v>
      </c>
      <c r="C463" s="11">
        <v>0</v>
      </c>
      <c r="D463" s="1">
        <v>89</v>
      </c>
      <c r="E463" s="1">
        <v>4760</v>
      </c>
      <c r="F463">
        <f t="shared" si="7"/>
        <v>53.483146067415731</v>
      </c>
      <c r="G463">
        <v>53.483146067415731</v>
      </c>
    </row>
    <row r="464" spans="1:7" x14ac:dyDescent="0.25">
      <c r="A464">
        <v>20</v>
      </c>
      <c r="B464" s="9">
        <v>2</v>
      </c>
      <c r="C464" s="11">
        <v>0</v>
      </c>
      <c r="D464" s="1">
        <v>95.41</v>
      </c>
      <c r="E464" s="1">
        <v>2674</v>
      </c>
      <c r="F464">
        <f t="shared" si="7"/>
        <v>28.02641232575202</v>
      </c>
      <c r="G464">
        <v>28.02641232575202</v>
      </c>
    </row>
    <row r="465" spans="1:7" x14ac:dyDescent="0.25">
      <c r="A465">
        <v>20</v>
      </c>
      <c r="B465" s="9">
        <v>3</v>
      </c>
      <c r="C465" s="11">
        <v>0</v>
      </c>
      <c r="D465" s="1">
        <v>97.57</v>
      </c>
      <c r="E465" s="1">
        <v>1304</v>
      </c>
      <c r="F465">
        <f t="shared" si="7"/>
        <v>13.364763759352261</v>
      </c>
      <c r="G465">
        <v>13.364763759352261</v>
      </c>
    </row>
    <row r="466" spans="1:7" x14ac:dyDescent="0.25">
      <c r="A466">
        <v>20</v>
      </c>
      <c r="B466" s="9">
        <v>4</v>
      </c>
      <c r="C466" s="11">
        <v>0</v>
      </c>
      <c r="D466" s="1">
        <v>98.75</v>
      </c>
      <c r="E466" s="1">
        <v>797</v>
      </c>
      <c r="F466">
        <f t="shared" si="7"/>
        <v>8.0708860759493675</v>
      </c>
      <c r="G466">
        <v>8.0708860759493675</v>
      </c>
    </row>
    <row r="467" spans="1:7" x14ac:dyDescent="0.25">
      <c r="A467">
        <v>20</v>
      </c>
      <c r="B467" s="9">
        <v>5</v>
      </c>
      <c r="C467" s="11">
        <v>0</v>
      </c>
      <c r="D467" s="1">
        <v>98.27</v>
      </c>
      <c r="E467" s="1">
        <v>924</v>
      </c>
      <c r="F467">
        <f t="shared" si="7"/>
        <v>9.4026661239442362</v>
      </c>
      <c r="G467">
        <v>9.4026661239442362</v>
      </c>
    </row>
    <row r="468" spans="1:7" x14ac:dyDescent="0.25">
      <c r="A468">
        <v>20</v>
      </c>
      <c r="B468" s="9">
        <v>6</v>
      </c>
      <c r="C468" s="11">
        <v>0</v>
      </c>
      <c r="D468" s="1">
        <v>98.01</v>
      </c>
      <c r="E468" s="1">
        <v>1361</v>
      </c>
      <c r="F468">
        <f t="shared" si="7"/>
        <v>13.88633812876237</v>
      </c>
      <c r="G468">
        <v>13.88633812876237</v>
      </c>
    </row>
    <row r="469" spans="1:7" x14ac:dyDescent="0.25">
      <c r="A469">
        <v>20</v>
      </c>
      <c r="B469" s="9">
        <v>7</v>
      </c>
      <c r="C469" s="11">
        <v>0</v>
      </c>
      <c r="D469" s="1">
        <v>93.53</v>
      </c>
      <c r="E469" s="1">
        <v>4094</v>
      </c>
      <c r="F469">
        <f t="shared" si="7"/>
        <v>43.772051748102214</v>
      </c>
      <c r="G469">
        <v>43.772051748102214</v>
      </c>
    </row>
    <row r="470" spans="1:7" x14ac:dyDescent="0.25">
      <c r="A470">
        <v>20</v>
      </c>
      <c r="B470" s="9">
        <v>8</v>
      </c>
      <c r="C470" s="11">
        <v>1</v>
      </c>
      <c r="D470" s="1">
        <v>88.57</v>
      </c>
      <c r="E470" s="1">
        <v>5974</v>
      </c>
      <c r="F470">
        <f t="shared" si="7"/>
        <v>67.449474991532128</v>
      </c>
      <c r="G470">
        <v>67.449474991532128</v>
      </c>
    </row>
    <row r="471" spans="1:7" x14ac:dyDescent="0.25">
      <c r="A471">
        <v>20</v>
      </c>
      <c r="B471" s="9">
        <v>9</v>
      </c>
      <c r="C471" s="11">
        <v>1</v>
      </c>
      <c r="D471" s="1">
        <v>85.67</v>
      </c>
      <c r="E471" s="1">
        <v>5153</v>
      </c>
      <c r="F471">
        <f t="shared" si="7"/>
        <v>60.149410528773195</v>
      </c>
      <c r="G471">
        <v>60.149410528773195</v>
      </c>
    </row>
    <row r="472" spans="1:7" x14ac:dyDescent="0.25">
      <c r="A472">
        <v>20</v>
      </c>
      <c r="B472" s="9">
        <v>10</v>
      </c>
      <c r="C472" s="11">
        <v>1</v>
      </c>
      <c r="D472" s="1">
        <v>95.22</v>
      </c>
      <c r="E472" s="1">
        <v>5390</v>
      </c>
      <c r="F472">
        <f t="shared" si="7"/>
        <v>56.605755093467756</v>
      </c>
      <c r="G472">
        <v>56.605755093467756</v>
      </c>
    </row>
    <row r="473" spans="1:7" x14ac:dyDescent="0.25">
      <c r="A473">
        <v>20</v>
      </c>
      <c r="B473" s="9">
        <v>11</v>
      </c>
      <c r="C473" s="11">
        <v>1</v>
      </c>
      <c r="D473" s="1">
        <v>96.74</v>
      </c>
      <c r="E473" s="1">
        <v>5460</v>
      </c>
      <c r="F473">
        <f t="shared" si="7"/>
        <v>56.439942112879891</v>
      </c>
      <c r="G473">
        <v>56.439942112879891</v>
      </c>
    </row>
    <row r="474" spans="1:7" x14ac:dyDescent="0.25">
      <c r="A474">
        <v>20</v>
      </c>
      <c r="B474" s="9">
        <v>12</v>
      </c>
      <c r="C474" s="11">
        <v>1</v>
      </c>
      <c r="D474" s="1">
        <v>102.75</v>
      </c>
      <c r="E474" s="1">
        <v>5306</v>
      </c>
      <c r="F474">
        <f t="shared" si="7"/>
        <v>51.639902676399025</v>
      </c>
      <c r="G474">
        <v>51.639902676399025</v>
      </c>
    </row>
    <row r="475" spans="1:7" x14ac:dyDescent="0.25">
      <c r="A475">
        <v>20</v>
      </c>
      <c r="B475" s="9">
        <v>13</v>
      </c>
      <c r="C475" s="11">
        <v>1</v>
      </c>
      <c r="D475" s="1">
        <v>105.74</v>
      </c>
      <c r="E475" s="1">
        <v>5049</v>
      </c>
      <c r="F475">
        <f t="shared" si="7"/>
        <v>47.749196141479104</v>
      </c>
      <c r="G475">
        <v>47.749196141479104</v>
      </c>
    </row>
    <row r="476" spans="1:7" x14ac:dyDescent="0.25">
      <c r="A476">
        <v>20</v>
      </c>
      <c r="B476" s="9">
        <v>14</v>
      </c>
      <c r="C476" s="11">
        <v>1</v>
      </c>
      <c r="D476" s="1">
        <v>105.97</v>
      </c>
      <c r="E476" s="1">
        <v>4906</v>
      </c>
      <c r="F476">
        <f t="shared" si="7"/>
        <v>46.296121543833159</v>
      </c>
      <c r="G476">
        <v>46.296121543833159</v>
      </c>
    </row>
    <row r="477" spans="1:7" x14ac:dyDescent="0.25">
      <c r="A477">
        <v>20</v>
      </c>
      <c r="B477" s="9">
        <v>15</v>
      </c>
      <c r="C477" s="11">
        <v>1</v>
      </c>
      <c r="D477" s="1">
        <v>104.69</v>
      </c>
      <c r="E477" s="1">
        <v>5516</v>
      </c>
      <c r="F477">
        <f t="shared" si="7"/>
        <v>52.688891011557935</v>
      </c>
      <c r="G477">
        <v>52.688891011557935</v>
      </c>
    </row>
    <row r="478" spans="1:7" x14ac:dyDescent="0.25">
      <c r="A478">
        <v>20</v>
      </c>
      <c r="B478" s="9">
        <v>16</v>
      </c>
      <c r="C478" s="11">
        <v>1</v>
      </c>
      <c r="D478" s="1">
        <v>100.4</v>
      </c>
      <c r="E478" s="1">
        <v>5998</v>
      </c>
      <c r="F478">
        <f t="shared" si="7"/>
        <v>59.741035856573703</v>
      </c>
      <c r="G478">
        <v>59.741035856573703</v>
      </c>
    </row>
    <row r="479" spans="1:7" x14ac:dyDescent="0.25">
      <c r="A479">
        <v>20</v>
      </c>
      <c r="B479" s="9">
        <v>17</v>
      </c>
      <c r="C479" s="11">
        <v>1</v>
      </c>
      <c r="D479" s="1">
        <v>94.48</v>
      </c>
      <c r="E479" s="1">
        <v>6788</v>
      </c>
      <c r="F479">
        <f t="shared" si="7"/>
        <v>71.845893310753596</v>
      </c>
      <c r="G479">
        <v>71.845893310753596</v>
      </c>
    </row>
    <row r="480" spans="1:7" x14ac:dyDescent="0.25">
      <c r="A480">
        <v>20</v>
      </c>
      <c r="B480" s="9">
        <v>18</v>
      </c>
      <c r="C480" s="11">
        <v>1</v>
      </c>
      <c r="D480" s="1">
        <v>86.87</v>
      </c>
      <c r="E480" s="1">
        <v>6828</v>
      </c>
      <c r="F480">
        <f t="shared" si="7"/>
        <v>78.60020720617014</v>
      </c>
      <c r="G480">
        <v>78.60020720617014</v>
      </c>
    </row>
    <row r="481" spans="1:7" x14ac:dyDescent="0.25">
      <c r="A481">
        <v>20</v>
      </c>
      <c r="B481" s="9">
        <v>19</v>
      </c>
      <c r="C481" s="11">
        <v>1</v>
      </c>
      <c r="D481" s="1">
        <v>90.5</v>
      </c>
      <c r="E481" s="1">
        <v>6709</v>
      </c>
      <c r="F481">
        <f t="shared" si="7"/>
        <v>74.132596685082873</v>
      </c>
      <c r="G481">
        <v>74.132596685082873</v>
      </c>
    </row>
    <row r="482" spans="1:7" x14ac:dyDescent="0.25">
      <c r="A482">
        <v>20</v>
      </c>
      <c r="B482" s="9">
        <v>20</v>
      </c>
      <c r="C482" s="11">
        <v>0</v>
      </c>
      <c r="D482" s="1">
        <v>88.48</v>
      </c>
      <c r="E482" s="1">
        <v>6054</v>
      </c>
      <c r="F482">
        <f t="shared" si="7"/>
        <v>68.422242314647377</v>
      </c>
      <c r="G482">
        <v>68.422242314647377</v>
      </c>
    </row>
    <row r="483" spans="1:7" x14ac:dyDescent="0.25">
      <c r="A483">
        <v>20</v>
      </c>
      <c r="B483" s="9">
        <v>21</v>
      </c>
      <c r="C483" s="11">
        <v>0</v>
      </c>
      <c r="D483" s="1">
        <v>82.06</v>
      </c>
      <c r="E483" s="1">
        <v>5773</v>
      </c>
      <c r="F483">
        <f t="shared" si="7"/>
        <v>70.350962710212045</v>
      </c>
      <c r="G483">
        <v>70.350962710212045</v>
      </c>
    </row>
    <row r="484" spans="1:7" x14ac:dyDescent="0.25">
      <c r="A484">
        <v>20</v>
      </c>
      <c r="B484" s="9">
        <v>22</v>
      </c>
      <c r="C484" s="11">
        <v>0</v>
      </c>
      <c r="D484" s="1">
        <v>83.06</v>
      </c>
      <c r="E484" s="1">
        <v>5771</v>
      </c>
      <c r="F484">
        <f t="shared" si="7"/>
        <v>69.47989405249217</v>
      </c>
      <c r="G484">
        <v>69.47989405249217</v>
      </c>
    </row>
    <row r="485" spans="1:7" x14ac:dyDescent="0.25">
      <c r="A485">
        <v>20</v>
      </c>
      <c r="B485" s="9">
        <v>23</v>
      </c>
      <c r="C485" s="11">
        <v>0</v>
      </c>
      <c r="D485" s="1">
        <v>90.96</v>
      </c>
      <c r="E485" s="1">
        <v>4580</v>
      </c>
      <c r="F485">
        <f t="shared" si="7"/>
        <v>50.351802990325425</v>
      </c>
      <c r="G485">
        <v>50.351802990325425</v>
      </c>
    </row>
    <row r="486" spans="1:7" x14ac:dyDescent="0.25">
      <c r="A486">
        <v>20</v>
      </c>
      <c r="B486" s="9">
        <v>24</v>
      </c>
      <c r="C486" s="11">
        <v>0</v>
      </c>
      <c r="D486" s="1">
        <v>89.36</v>
      </c>
      <c r="E486" s="1">
        <v>4275</v>
      </c>
      <c r="F486">
        <f t="shared" si="7"/>
        <v>47.840196956132495</v>
      </c>
      <c r="G486">
        <v>47.840196956132495</v>
      </c>
    </row>
    <row r="487" spans="1:7" x14ac:dyDescent="0.25">
      <c r="A487">
        <v>21</v>
      </c>
      <c r="B487" s="9">
        <v>1</v>
      </c>
      <c r="C487" s="11">
        <v>0</v>
      </c>
      <c r="D487" s="1">
        <v>92.04</v>
      </c>
      <c r="E487" s="1">
        <v>3274</v>
      </c>
      <c r="F487">
        <f t="shared" si="7"/>
        <v>35.571490656236413</v>
      </c>
      <c r="G487">
        <v>35.571490656236413</v>
      </c>
    </row>
    <row r="488" spans="1:7" x14ac:dyDescent="0.25">
      <c r="A488">
        <v>21</v>
      </c>
      <c r="B488" s="9">
        <v>2</v>
      </c>
      <c r="C488" s="11">
        <v>0</v>
      </c>
      <c r="D488" s="1">
        <v>94.53</v>
      </c>
      <c r="E488" s="1">
        <v>2063</v>
      </c>
      <c r="F488">
        <f t="shared" si="7"/>
        <v>21.823759653020204</v>
      </c>
      <c r="G488">
        <v>21.823759653020204</v>
      </c>
    </row>
    <row r="489" spans="1:7" x14ac:dyDescent="0.25">
      <c r="A489">
        <v>21</v>
      </c>
      <c r="B489" s="9">
        <v>3</v>
      </c>
      <c r="C489" s="11">
        <v>0</v>
      </c>
      <c r="D489" s="1">
        <v>97.51</v>
      </c>
      <c r="E489" s="1">
        <v>1149</v>
      </c>
      <c r="F489">
        <f t="shared" si="7"/>
        <v>11.78340683006871</v>
      </c>
      <c r="G489">
        <v>11.78340683006871</v>
      </c>
    </row>
    <row r="490" spans="1:7" x14ac:dyDescent="0.25">
      <c r="A490">
        <v>21</v>
      </c>
      <c r="B490" s="9">
        <v>4</v>
      </c>
      <c r="C490" s="11">
        <v>0</v>
      </c>
      <c r="D490" s="1">
        <v>97.75</v>
      </c>
      <c r="E490" s="1">
        <v>713</v>
      </c>
      <c r="F490">
        <f t="shared" si="7"/>
        <v>7.2941176470588234</v>
      </c>
      <c r="G490">
        <v>7.2941176470588234</v>
      </c>
    </row>
    <row r="491" spans="1:7" x14ac:dyDescent="0.25">
      <c r="A491">
        <v>21</v>
      </c>
      <c r="B491" s="9">
        <v>5</v>
      </c>
      <c r="C491" s="11">
        <v>0</v>
      </c>
      <c r="D491" s="1">
        <v>97.74</v>
      </c>
      <c r="E491" s="1">
        <v>919</v>
      </c>
      <c r="F491">
        <f t="shared" si="7"/>
        <v>9.4024964190710048</v>
      </c>
      <c r="G491">
        <v>9.4024964190710048</v>
      </c>
    </row>
    <row r="492" spans="1:7" x14ac:dyDescent="0.25">
      <c r="A492">
        <v>21</v>
      </c>
      <c r="B492" s="9">
        <v>6</v>
      </c>
      <c r="C492" s="11">
        <v>0</v>
      </c>
      <c r="D492" s="1">
        <v>97.27</v>
      </c>
      <c r="E492" s="1">
        <v>1478</v>
      </c>
      <c r="F492">
        <f t="shared" si="7"/>
        <v>15.194818546314384</v>
      </c>
      <c r="G492">
        <v>15.194818546314384</v>
      </c>
    </row>
    <row r="493" spans="1:7" x14ac:dyDescent="0.25">
      <c r="A493">
        <v>21</v>
      </c>
      <c r="B493" s="9">
        <v>7</v>
      </c>
      <c r="C493" s="11">
        <v>0</v>
      </c>
      <c r="D493" s="1">
        <v>95.04</v>
      </c>
      <c r="E493" s="1">
        <v>4069</v>
      </c>
      <c r="F493">
        <f t="shared" si="7"/>
        <v>42.813552188552187</v>
      </c>
      <c r="G493">
        <v>42.813552188552187</v>
      </c>
    </row>
    <row r="494" spans="1:7" x14ac:dyDescent="0.25">
      <c r="A494">
        <v>21</v>
      </c>
      <c r="B494" s="9">
        <v>8</v>
      </c>
      <c r="C494" s="11">
        <v>1</v>
      </c>
      <c r="D494" s="1">
        <v>88.82</v>
      </c>
      <c r="E494" s="1">
        <v>5444</v>
      </c>
      <c r="F494">
        <f t="shared" si="7"/>
        <v>61.292501688808834</v>
      </c>
      <c r="G494">
        <v>61.292501688808834</v>
      </c>
    </row>
    <row r="495" spans="1:7" x14ac:dyDescent="0.25">
      <c r="A495">
        <v>21</v>
      </c>
      <c r="B495" s="9">
        <v>9</v>
      </c>
      <c r="C495" s="11">
        <v>1</v>
      </c>
      <c r="D495" s="1">
        <v>87.07</v>
      </c>
      <c r="E495" s="1">
        <v>4952</v>
      </c>
      <c r="F495">
        <f t="shared" si="7"/>
        <v>56.873779717468707</v>
      </c>
      <c r="G495">
        <v>56.873779717468707</v>
      </c>
    </row>
    <row r="496" spans="1:7" x14ac:dyDescent="0.25">
      <c r="A496">
        <v>21</v>
      </c>
      <c r="B496" s="9">
        <v>10</v>
      </c>
      <c r="C496" s="11">
        <v>1</v>
      </c>
      <c r="D496" s="1">
        <v>95.73</v>
      </c>
      <c r="E496" s="1">
        <v>5241</v>
      </c>
      <c r="F496">
        <f t="shared" si="7"/>
        <v>54.747727984957692</v>
      </c>
      <c r="G496">
        <v>54.747727984957692</v>
      </c>
    </row>
    <row r="497" spans="1:7" x14ac:dyDescent="0.25">
      <c r="A497">
        <v>21</v>
      </c>
      <c r="B497" s="9">
        <v>11</v>
      </c>
      <c r="C497" s="11">
        <v>1</v>
      </c>
      <c r="D497" s="1">
        <v>96.98</v>
      </c>
      <c r="E497" s="1">
        <v>5516</v>
      </c>
      <c r="F497">
        <f t="shared" si="7"/>
        <v>56.877706743658486</v>
      </c>
      <c r="G497">
        <v>56.877706743658486</v>
      </c>
    </row>
    <row r="498" spans="1:7" x14ac:dyDescent="0.25">
      <c r="A498">
        <v>21</v>
      </c>
      <c r="B498" s="9">
        <v>12</v>
      </c>
      <c r="C498" s="11">
        <v>1</v>
      </c>
      <c r="D498" s="1">
        <v>102.96</v>
      </c>
      <c r="E498" s="1">
        <v>5400</v>
      </c>
      <c r="F498">
        <f t="shared" si="7"/>
        <v>52.447552447552454</v>
      </c>
      <c r="G498">
        <v>52.447552447552454</v>
      </c>
    </row>
    <row r="499" spans="1:7" x14ac:dyDescent="0.25">
      <c r="A499">
        <v>21</v>
      </c>
      <c r="B499" s="9">
        <v>13</v>
      </c>
      <c r="C499" s="11">
        <v>1</v>
      </c>
      <c r="D499" s="1">
        <v>105.22</v>
      </c>
      <c r="E499" s="1">
        <v>5396</v>
      </c>
      <c r="F499">
        <f t="shared" si="7"/>
        <v>51.283026040676681</v>
      </c>
      <c r="G499">
        <v>51.283026040676681</v>
      </c>
    </row>
    <row r="500" spans="1:7" x14ac:dyDescent="0.25">
      <c r="A500">
        <v>21</v>
      </c>
      <c r="B500" s="9">
        <v>14</v>
      </c>
      <c r="C500" s="11">
        <v>1</v>
      </c>
      <c r="D500" s="1">
        <v>103.25</v>
      </c>
      <c r="E500" s="1">
        <v>5779</v>
      </c>
      <c r="F500">
        <f t="shared" si="7"/>
        <v>55.970944309927361</v>
      </c>
      <c r="G500">
        <v>55.970944309927361</v>
      </c>
    </row>
    <row r="501" spans="1:7" x14ac:dyDescent="0.25">
      <c r="A501">
        <v>21</v>
      </c>
      <c r="B501" s="9">
        <v>15</v>
      </c>
      <c r="C501" s="11">
        <v>1</v>
      </c>
      <c r="D501" s="1">
        <v>101.23</v>
      </c>
      <c r="E501" s="1">
        <v>6204</v>
      </c>
      <c r="F501">
        <f t="shared" si="7"/>
        <v>61.286179986170104</v>
      </c>
      <c r="G501">
        <v>61.286179986170104</v>
      </c>
    </row>
    <row r="502" spans="1:7" x14ac:dyDescent="0.25">
      <c r="A502">
        <v>21</v>
      </c>
      <c r="B502" s="9">
        <v>16</v>
      </c>
      <c r="C502" s="11">
        <v>1</v>
      </c>
      <c r="D502" s="1">
        <v>94.99</v>
      </c>
      <c r="E502" s="1">
        <v>6873</v>
      </c>
      <c r="F502">
        <f t="shared" si="7"/>
        <v>72.354984735235291</v>
      </c>
      <c r="G502">
        <v>72.354984735235291</v>
      </c>
    </row>
    <row r="503" spans="1:7" x14ac:dyDescent="0.25">
      <c r="A503">
        <v>21</v>
      </c>
      <c r="B503" s="9">
        <v>17</v>
      </c>
      <c r="C503" s="11">
        <v>1</v>
      </c>
      <c r="D503" s="1">
        <v>92.47</v>
      </c>
      <c r="E503" s="1">
        <v>6920</v>
      </c>
      <c r="F503">
        <f t="shared" si="7"/>
        <v>74.83508164810209</v>
      </c>
      <c r="G503">
        <v>74.83508164810209</v>
      </c>
    </row>
    <row r="504" spans="1:7" x14ac:dyDescent="0.25">
      <c r="A504">
        <v>21</v>
      </c>
      <c r="B504" s="9">
        <v>18</v>
      </c>
      <c r="C504" s="11">
        <v>1</v>
      </c>
      <c r="D504" s="1">
        <v>90.29</v>
      </c>
      <c r="E504" s="1">
        <v>5607</v>
      </c>
      <c r="F504">
        <f t="shared" si="7"/>
        <v>62.099900321187285</v>
      </c>
      <c r="G504">
        <v>62.099900321187285</v>
      </c>
    </row>
    <row r="505" spans="1:7" x14ac:dyDescent="0.25">
      <c r="A505">
        <v>21</v>
      </c>
      <c r="B505" s="9">
        <v>19</v>
      </c>
      <c r="C505" s="11">
        <v>1</v>
      </c>
      <c r="D505" s="1">
        <v>89.86</v>
      </c>
      <c r="E505" s="1">
        <v>6581</v>
      </c>
      <c r="F505">
        <f t="shared" si="7"/>
        <v>73.236145114622744</v>
      </c>
      <c r="G505">
        <v>73.236145114622744</v>
      </c>
    </row>
    <row r="506" spans="1:7" x14ac:dyDescent="0.25">
      <c r="A506">
        <v>21</v>
      </c>
      <c r="B506" s="9">
        <v>20</v>
      </c>
      <c r="C506" s="11">
        <v>0</v>
      </c>
      <c r="D506" s="1">
        <v>91.1</v>
      </c>
      <c r="E506" s="1">
        <v>5301</v>
      </c>
      <c r="F506">
        <f t="shared" si="7"/>
        <v>58.188803512623494</v>
      </c>
      <c r="G506">
        <v>58.188803512623494</v>
      </c>
    </row>
    <row r="507" spans="1:7" x14ac:dyDescent="0.25">
      <c r="A507">
        <v>21</v>
      </c>
      <c r="B507" s="9">
        <v>21</v>
      </c>
      <c r="C507" s="11">
        <v>0</v>
      </c>
      <c r="D507" s="1">
        <v>76.11</v>
      </c>
      <c r="E507" s="1">
        <v>6396</v>
      </c>
      <c r="F507">
        <f t="shared" si="7"/>
        <v>84.036263303113913</v>
      </c>
      <c r="G507">
        <v>84.036263303113913</v>
      </c>
    </row>
    <row r="508" spans="1:7" x14ac:dyDescent="0.25">
      <c r="A508">
        <v>21</v>
      </c>
      <c r="B508" s="9">
        <v>22</v>
      </c>
      <c r="C508" s="11">
        <v>0</v>
      </c>
      <c r="D508" s="1">
        <v>77.89</v>
      </c>
      <c r="E508" s="1">
        <v>6516</v>
      </c>
      <c r="F508">
        <f t="shared" si="7"/>
        <v>83.656438567210174</v>
      </c>
      <c r="G508">
        <v>83.656438567210174</v>
      </c>
    </row>
    <row r="509" spans="1:7" x14ac:dyDescent="0.25">
      <c r="A509">
        <v>21</v>
      </c>
      <c r="B509" s="9">
        <v>23</v>
      </c>
      <c r="C509" s="11">
        <v>0</v>
      </c>
      <c r="D509" s="1">
        <v>81.599999999999994</v>
      </c>
      <c r="E509" s="1">
        <v>5814</v>
      </c>
      <c r="F509">
        <f t="shared" si="7"/>
        <v>71.25</v>
      </c>
      <c r="G509">
        <v>71.25</v>
      </c>
    </row>
    <row r="510" spans="1:7" x14ac:dyDescent="0.25">
      <c r="A510">
        <v>21</v>
      </c>
      <c r="B510" s="9">
        <v>24</v>
      </c>
      <c r="C510" s="11">
        <v>0</v>
      </c>
      <c r="D510" s="1">
        <v>83.11</v>
      </c>
      <c r="E510" s="1">
        <v>5258</v>
      </c>
      <c r="F510">
        <f t="shared" si="7"/>
        <v>63.265551678498376</v>
      </c>
      <c r="G510">
        <v>63.265551678498376</v>
      </c>
    </row>
    <row r="511" spans="1:7" x14ac:dyDescent="0.25">
      <c r="A511">
        <v>22</v>
      </c>
      <c r="B511" s="9">
        <v>1</v>
      </c>
      <c r="C511" s="11">
        <v>0</v>
      </c>
      <c r="D511" s="1">
        <v>88.65</v>
      </c>
      <c r="E511" s="1">
        <v>4642</v>
      </c>
      <c r="F511">
        <f t="shared" si="7"/>
        <v>52.363226170332766</v>
      </c>
      <c r="G511">
        <v>52.363226170332766</v>
      </c>
    </row>
    <row r="512" spans="1:7" x14ac:dyDescent="0.25">
      <c r="A512">
        <v>22</v>
      </c>
      <c r="B512" s="9">
        <v>2</v>
      </c>
      <c r="C512" s="11">
        <v>0</v>
      </c>
      <c r="D512" s="1">
        <v>94.41</v>
      </c>
      <c r="E512" s="1">
        <v>3303</v>
      </c>
      <c r="F512">
        <f t="shared" si="7"/>
        <v>34.985700667302197</v>
      </c>
      <c r="G512">
        <v>34.985700667302197</v>
      </c>
    </row>
    <row r="513" spans="1:7" x14ac:dyDescent="0.25">
      <c r="A513">
        <v>22</v>
      </c>
      <c r="B513" s="9">
        <v>3</v>
      </c>
      <c r="C513" s="11">
        <v>0</v>
      </c>
      <c r="D513" s="1">
        <v>97.67</v>
      </c>
      <c r="E513" s="1">
        <v>1867</v>
      </c>
      <c r="F513">
        <f t="shared" si="7"/>
        <v>19.115388553291695</v>
      </c>
      <c r="G513">
        <v>19.115388553291695</v>
      </c>
    </row>
    <row r="514" spans="1:7" x14ac:dyDescent="0.25">
      <c r="A514">
        <v>22</v>
      </c>
      <c r="B514" s="9">
        <v>4</v>
      </c>
      <c r="C514" s="11">
        <v>0</v>
      </c>
      <c r="D514" s="1">
        <v>98.46</v>
      </c>
      <c r="E514" s="1">
        <v>1235</v>
      </c>
      <c r="F514">
        <f t="shared" si="7"/>
        <v>12.543164736949016</v>
      </c>
      <c r="G514">
        <v>12.543164736949016</v>
      </c>
    </row>
    <row r="515" spans="1:7" x14ac:dyDescent="0.25">
      <c r="A515">
        <v>22</v>
      </c>
      <c r="B515" s="9">
        <v>5</v>
      </c>
      <c r="C515" s="11">
        <v>0</v>
      </c>
      <c r="D515" s="1">
        <v>97.94</v>
      </c>
      <c r="E515" s="1">
        <v>1455</v>
      </c>
      <c r="F515">
        <f t="shared" si="7"/>
        <v>14.856034306718399</v>
      </c>
      <c r="G515">
        <v>14.856034306718399</v>
      </c>
    </row>
    <row r="516" spans="1:7" x14ac:dyDescent="0.25">
      <c r="A516">
        <v>22</v>
      </c>
      <c r="B516" s="9">
        <v>6</v>
      </c>
      <c r="C516" s="11">
        <v>0</v>
      </c>
      <c r="D516" s="1">
        <v>96.75</v>
      </c>
      <c r="E516" s="1">
        <v>1909</v>
      </c>
      <c r="F516">
        <f t="shared" si="7"/>
        <v>19.731266149870802</v>
      </c>
      <c r="G516">
        <v>19.731266149870802</v>
      </c>
    </row>
    <row r="517" spans="1:7" x14ac:dyDescent="0.25">
      <c r="A517">
        <v>22</v>
      </c>
      <c r="B517" s="9">
        <v>7</v>
      </c>
      <c r="C517" s="11">
        <v>0</v>
      </c>
      <c r="D517" s="1">
        <v>97.08</v>
      </c>
      <c r="E517" s="1">
        <v>3277</v>
      </c>
      <c r="F517">
        <f t="shared" si="7"/>
        <v>33.755665430572726</v>
      </c>
      <c r="G517">
        <v>33.755665430572726</v>
      </c>
    </row>
    <row r="518" spans="1:7" x14ac:dyDescent="0.25">
      <c r="A518">
        <v>22</v>
      </c>
      <c r="B518" s="9">
        <v>8</v>
      </c>
      <c r="C518" s="11">
        <v>1</v>
      </c>
      <c r="D518" s="1">
        <v>92.74</v>
      </c>
      <c r="E518" s="1">
        <v>3578</v>
      </c>
      <c r="F518">
        <f t="shared" si="7"/>
        <v>38.580979081302566</v>
      </c>
      <c r="G518">
        <v>38.580979081302566</v>
      </c>
    </row>
    <row r="519" spans="1:7" x14ac:dyDescent="0.25">
      <c r="A519">
        <v>22</v>
      </c>
      <c r="B519" s="9">
        <v>9</v>
      </c>
      <c r="C519" s="11">
        <v>1</v>
      </c>
      <c r="D519" s="1">
        <v>95.39</v>
      </c>
      <c r="E519" s="1">
        <v>3561</v>
      </c>
      <c r="F519">
        <f t="shared" si="7"/>
        <v>37.330957123388195</v>
      </c>
      <c r="G519">
        <v>37.330957123388195</v>
      </c>
    </row>
    <row r="520" spans="1:7" x14ac:dyDescent="0.25">
      <c r="A520">
        <v>22</v>
      </c>
      <c r="B520" s="9">
        <v>10</v>
      </c>
      <c r="C520" s="11">
        <v>1</v>
      </c>
      <c r="D520" s="1">
        <v>101.94</v>
      </c>
      <c r="E520" s="1">
        <v>4112</v>
      </c>
      <c r="F520">
        <f t="shared" ref="F520:F583" si="8">E520/D520</f>
        <v>40.337453403963117</v>
      </c>
      <c r="G520">
        <v>40.337453403963117</v>
      </c>
    </row>
    <row r="521" spans="1:7" x14ac:dyDescent="0.25">
      <c r="A521">
        <v>22</v>
      </c>
      <c r="B521" s="9">
        <v>11</v>
      </c>
      <c r="C521" s="11">
        <v>1</v>
      </c>
      <c r="D521" s="1">
        <v>98.98</v>
      </c>
      <c r="E521" s="1">
        <v>5112</v>
      </c>
      <c r="F521">
        <f t="shared" si="8"/>
        <v>51.646797332794499</v>
      </c>
      <c r="G521">
        <v>51.646797332794499</v>
      </c>
    </row>
    <row r="522" spans="1:7" x14ac:dyDescent="0.25">
      <c r="A522">
        <v>22</v>
      </c>
      <c r="B522" s="9">
        <v>12</v>
      </c>
      <c r="C522" s="11">
        <v>1</v>
      </c>
      <c r="D522" s="1">
        <v>100.8</v>
      </c>
      <c r="E522" s="1">
        <v>5877</v>
      </c>
      <c r="F522">
        <f t="shared" si="8"/>
        <v>58.303571428571431</v>
      </c>
      <c r="G522">
        <v>58.303571428571431</v>
      </c>
    </row>
    <row r="523" spans="1:7" x14ac:dyDescent="0.25">
      <c r="A523">
        <v>22</v>
      </c>
      <c r="B523" s="9">
        <v>13</v>
      </c>
      <c r="C523" s="11">
        <v>1</v>
      </c>
      <c r="D523" s="1">
        <v>103.73</v>
      </c>
      <c r="E523" s="1">
        <v>5659</v>
      </c>
      <c r="F523">
        <f t="shared" si="8"/>
        <v>54.555094958064203</v>
      </c>
      <c r="G523">
        <v>54.555094958064203</v>
      </c>
    </row>
    <row r="524" spans="1:7" x14ac:dyDescent="0.25">
      <c r="A524">
        <v>22</v>
      </c>
      <c r="B524" s="9">
        <v>14</v>
      </c>
      <c r="C524" s="11">
        <v>1</v>
      </c>
      <c r="D524" s="1">
        <v>106.67</v>
      </c>
      <c r="E524" s="1">
        <v>4872</v>
      </c>
      <c r="F524">
        <f t="shared" si="8"/>
        <v>45.6735727008531</v>
      </c>
      <c r="G524">
        <v>45.6735727008531</v>
      </c>
    </row>
    <row r="525" spans="1:7" x14ac:dyDescent="0.25">
      <c r="A525">
        <v>22</v>
      </c>
      <c r="B525" s="9">
        <v>15</v>
      </c>
      <c r="C525" s="11">
        <v>1</v>
      </c>
      <c r="D525" s="1">
        <v>108.73</v>
      </c>
      <c r="E525" s="1">
        <v>4581</v>
      </c>
      <c r="F525">
        <f t="shared" si="8"/>
        <v>42.131886323921641</v>
      </c>
      <c r="G525">
        <v>42.131886323921641</v>
      </c>
    </row>
    <row r="526" spans="1:7" x14ac:dyDescent="0.25">
      <c r="A526">
        <v>22</v>
      </c>
      <c r="B526" s="9">
        <v>16</v>
      </c>
      <c r="C526" s="11">
        <v>1</v>
      </c>
      <c r="D526" s="1">
        <v>106.71</v>
      </c>
      <c r="E526" s="1">
        <v>4696</v>
      </c>
      <c r="F526">
        <f t="shared" si="8"/>
        <v>44.007122106644175</v>
      </c>
      <c r="G526">
        <v>44.007122106644175</v>
      </c>
    </row>
    <row r="527" spans="1:7" x14ac:dyDescent="0.25">
      <c r="A527">
        <v>22</v>
      </c>
      <c r="B527" s="9">
        <v>17</v>
      </c>
      <c r="C527" s="11">
        <v>1</v>
      </c>
      <c r="D527" s="1">
        <v>103.43</v>
      </c>
      <c r="E527" s="1">
        <v>5174</v>
      </c>
      <c r="F527">
        <f t="shared" si="8"/>
        <v>50.024170936865509</v>
      </c>
      <c r="G527">
        <v>50.024170936865509</v>
      </c>
    </row>
    <row r="528" spans="1:7" x14ac:dyDescent="0.25">
      <c r="A528">
        <v>22</v>
      </c>
      <c r="B528" s="9">
        <v>18</v>
      </c>
      <c r="C528" s="11">
        <v>1</v>
      </c>
      <c r="D528" s="1">
        <v>101.51</v>
      </c>
      <c r="E528" s="1">
        <v>5221</v>
      </c>
      <c r="F528">
        <f t="shared" si="8"/>
        <v>51.433356319574422</v>
      </c>
      <c r="G528">
        <v>51.433356319574422</v>
      </c>
    </row>
    <row r="529" spans="1:7" x14ac:dyDescent="0.25">
      <c r="A529">
        <v>22</v>
      </c>
      <c r="B529" s="9">
        <v>19</v>
      </c>
      <c r="C529" s="11">
        <v>1</v>
      </c>
      <c r="D529" s="1">
        <v>98.92</v>
      </c>
      <c r="E529" s="1">
        <v>5484</v>
      </c>
      <c r="F529">
        <f t="shared" si="8"/>
        <v>55.438738374443993</v>
      </c>
      <c r="G529">
        <v>55.438738374443993</v>
      </c>
    </row>
    <row r="530" spans="1:7" x14ac:dyDescent="0.25">
      <c r="A530">
        <v>22</v>
      </c>
      <c r="B530" s="9">
        <v>20</v>
      </c>
      <c r="C530" s="11">
        <v>0</v>
      </c>
      <c r="D530" s="1">
        <v>92.98</v>
      </c>
      <c r="E530" s="1">
        <v>5018</v>
      </c>
      <c r="F530">
        <f t="shared" si="8"/>
        <v>53.968595396859534</v>
      </c>
      <c r="G530">
        <v>53.968595396859534</v>
      </c>
    </row>
    <row r="531" spans="1:7" x14ac:dyDescent="0.25">
      <c r="A531">
        <v>22</v>
      </c>
      <c r="B531" s="9">
        <v>21</v>
      </c>
      <c r="C531" s="11">
        <v>0</v>
      </c>
      <c r="D531" s="1">
        <v>85.39</v>
      </c>
      <c r="E531" s="1">
        <v>4931</v>
      </c>
      <c r="F531">
        <f t="shared" si="8"/>
        <v>57.746808759807941</v>
      </c>
      <c r="G531">
        <v>57.746808759807941</v>
      </c>
    </row>
    <row r="532" spans="1:7" x14ac:dyDescent="0.25">
      <c r="A532">
        <v>22</v>
      </c>
      <c r="B532" s="9">
        <v>22</v>
      </c>
      <c r="C532" s="11">
        <v>0</v>
      </c>
      <c r="D532" s="1">
        <v>89.74</v>
      </c>
      <c r="E532" s="1">
        <v>4354</v>
      </c>
      <c r="F532">
        <f t="shared" si="8"/>
        <v>48.517940717628711</v>
      </c>
      <c r="G532">
        <v>48.517940717628711</v>
      </c>
    </row>
    <row r="533" spans="1:7" x14ac:dyDescent="0.25">
      <c r="A533">
        <v>22</v>
      </c>
      <c r="B533" s="9">
        <v>23</v>
      </c>
      <c r="C533" s="11">
        <v>0</v>
      </c>
      <c r="D533" s="1">
        <v>88.19</v>
      </c>
      <c r="E533" s="1">
        <v>4643</v>
      </c>
      <c r="F533">
        <f t="shared" si="8"/>
        <v>52.647692482140833</v>
      </c>
      <c r="G533">
        <v>52.647692482140833</v>
      </c>
    </row>
    <row r="534" spans="1:7" x14ac:dyDescent="0.25">
      <c r="A534">
        <v>22</v>
      </c>
      <c r="B534" s="9">
        <v>24</v>
      </c>
      <c r="C534" s="11">
        <v>0</v>
      </c>
      <c r="D534" s="1">
        <v>81.39</v>
      </c>
      <c r="E534" s="1">
        <v>5678</v>
      </c>
      <c r="F534">
        <f t="shared" si="8"/>
        <v>69.762870131465775</v>
      </c>
      <c r="G534">
        <v>69.762870131465775</v>
      </c>
    </row>
    <row r="535" spans="1:7" x14ac:dyDescent="0.25">
      <c r="A535">
        <v>23</v>
      </c>
      <c r="B535" s="9">
        <v>1</v>
      </c>
      <c r="C535" s="11">
        <v>0</v>
      </c>
      <c r="D535" s="1">
        <v>86.42</v>
      </c>
      <c r="E535" s="1">
        <v>4965</v>
      </c>
      <c r="F535">
        <f t="shared" si="8"/>
        <v>57.451978708632261</v>
      </c>
      <c r="G535">
        <v>57.451978708632261</v>
      </c>
    </row>
    <row r="536" spans="1:7" x14ac:dyDescent="0.25">
      <c r="A536">
        <v>23</v>
      </c>
      <c r="B536" s="9">
        <v>2</v>
      </c>
      <c r="C536" s="11">
        <v>0</v>
      </c>
      <c r="D536" s="1">
        <v>93.56</v>
      </c>
      <c r="E536" s="1">
        <v>2933</v>
      </c>
      <c r="F536">
        <f t="shared" si="8"/>
        <v>31.348867037195383</v>
      </c>
      <c r="G536">
        <v>31.348867037195383</v>
      </c>
    </row>
    <row r="537" spans="1:7" x14ac:dyDescent="0.25">
      <c r="A537">
        <v>23</v>
      </c>
      <c r="B537" s="9">
        <v>3</v>
      </c>
      <c r="C537" s="11">
        <v>0</v>
      </c>
      <c r="D537" s="1">
        <v>95.91</v>
      </c>
      <c r="E537" s="1">
        <v>1211</v>
      </c>
      <c r="F537">
        <f t="shared" si="8"/>
        <v>12.626420602648317</v>
      </c>
      <c r="G537">
        <v>12.626420602648317</v>
      </c>
    </row>
    <row r="538" spans="1:7" x14ac:dyDescent="0.25">
      <c r="A538">
        <v>23</v>
      </c>
      <c r="B538" s="9">
        <v>4</v>
      </c>
      <c r="C538" s="11">
        <v>0</v>
      </c>
      <c r="D538" s="1">
        <v>98.95</v>
      </c>
      <c r="E538" s="1">
        <v>700</v>
      </c>
      <c r="F538">
        <f t="shared" si="8"/>
        <v>7.0742799393633149</v>
      </c>
      <c r="G538">
        <v>7.0742799393633149</v>
      </c>
    </row>
    <row r="539" spans="1:7" x14ac:dyDescent="0.25">
      <c r="A539">
        <v>23</v>
      </c>
      <c r="B539" s="9">
        <v>5</v>
      </c>
      <c r="C539" s="11">
        <v>0</v>
      </c>
      <c r="D539" s="1">
        <v>98.19</v>
      </c>
      <c r="E539" s="1">
        <v>888</v>
      </c>
      <c r="F539">
        <f t="shared" si="8"/>
        <v>9.0436908035441501</v>
      </c>
      <c r="G539">
        <v>9.0436908035441501</v>
      </c>
    </row>
    <row r="540" spans="1:7" x14ac:dyDescent="0.25">
      <c r="A540">
        <v>23</v>
      </c>
      <c r="B540" s="9">
        <v>6</v>
      </c>
      <c r="C540" s="11">
        <v>0</v>
      </c>
      <c r="D540" s="1">
        <v>97.59</v>
      </c>
      <c r="E540" s="1">
        <v>1414</v>
      </c>
      <c r="F540">
        <f t="shared" si="8"/>
        <v>14.489189466133825</v>
      </c>
      <c r="G540">
        <v>14.489189466133825</v>
      </c>
    </row>
    <row r="541" spans="1:7" x14ac:dyDescent="0.25">
      <c r="A541">
        <v>23</v>
      </c>
      <c r="B541" s="9">
        <v>7</v>
      </c>
      <c r="C541" s="11">
        <v>0</v>
      </c>
      <c r="D541" s="1">
        <v>92.69</v>
      </c>
      <c r="E541" s="1">
        <v>4147</v>
      </c>
      <c r="F541">
        <f t="shared" si="8"/>
        <v>44.740532959326792</v>
      </c>
      <c r="G541">
        <v>44.740532959326792</v>
      </c>
    </row>
    <row r="542" spans="1:7" x14ac:dyDescent="0.25">
      <c r="A542">
        <v>23</v>
      </c>
      <c r="B542" s="9">
        <v>8</v>
      </c>
      <c r="C542" s="11">
        <v>1</v>
      </c>
      <c r="D542" s="1">
        <v>84.08</v>
      </c>
      <c r="E542" s="1">
        <v>5794</v>
      </c>
      <c r="F542">
        <f t="shared" si="8"/>
        <v>68.910561370123688</v>
      </c>
      <c r="G542">
        <v>68.910561370123688</v>
      </c>
    </row>
    <row r="543" spans="1:7" x14ac:dyDescent="0.25">
      <c r="A543">
        <v>23</v>
      </c>
      <c r="B543" s="9">
        <v>9</v>
      </c>
      <c r="C543" s="11">
        <v>1</v>
      </c>
      <c r="D543" s="1">
        <v>85.02</v>
      </c>
      <c r="E543" s="1">
        <v>5038</v>
      </c>
      <c r="F543">
        <f t="shared" si="8"/>
        <v>59.256645495177608</v>
      </c>
      <c r="G543">
        <v>59.256645495177608</v>
      </c>
    </row>
    <row r="544" spans="1:7" x14ac:dyDescent="0.25">
      <c r="A544">
        <v>23</v>
      </c>
      <c r="B544" s="9">
        <v>10</v>
      </c>
      <c r="C544" s="11">
        <v>1</v>
      </c>
      <c r="D544" s="1">
        <v>95.67</v>
      </c>
      <c r="E544" s="1">
        <v>5250</v>
      </c>
      <c r="F544">
        <f t="shared" si="8"/>
        <v>54.876136719974916</v>
      </c>
      <c r="G544">
        <v>54.876136719974916</v>
      </c>
    </row>
    <row r="545" spans="1:7" x14ac:dyDescent="0.25">
      <c r="A545">
        <v>23</v>
      </c>
      <c r="B545" s="9">
        <v>11</v>
      </c>
      <c r="C545" s="11">
        <v>1</v>
      </c>
      <c r="D545" s="1">
        <v>97.75</v>
      </c>
      <c r="E545" s="1">
        <v>5333</v>
      </c>
      <c r="F545">
        <f t="shared" si="8"/>
        <v>54.557544757033249</v>
      </c>
      <c r="G545">
        <v>54.557544757033249</v>
      </c>
    </row>
    <row r="546" spans="1:7" x14ac:dyDescent="0.25">
      <c r="A546">
        <v>23</v>
      </c>
      <c r="B546" s="9">
        <v>12</v>
      </c>
      <c r="C546" s="11">
        <v>1</v>
      </c>
      <c r="D546" s="1">
        <v>103.76</v>
      </c>
      <c r="E546" s="1">
        <v>4989</v>
      </c>
      <c r="F546">
        <f t="shared" si="8"/>
        <v>48.082112567463376</v>
      </c>
      <c r="G546">
        <v>48.082112567463376</v>
      </c>
    </row>
    <row r="547" spans="1:7" x14ac:dyDescent="0.25">
      <c r="A547">
        <v>23</v>
      </c>
      <c r="B547" s="9">
        <v>13</v>
      </c>
      <c r="C547" s="11">
        <v>1</v>
      </c>
      <c r="D547" s="1">
        <v>106.46</v>
      </c>
      <c r="E547" s="1">
        <v>4961</v>
      </c>
      <c r="F547">
        <f t="shared" si="8"/>
        <v>46.599661844824347</v>
      </c>
      <c r="G547">
        <v>46.599661844824347</v>
      </c>
    </row>
    <row r="548" spans="1:7" x14ac:dyDescent="0.25">
      <c r="A548">
        <v>23</v>
      </c>
      <c r="B548" s="9">
        <v>14</v>
      </c>
      <c r="C548" s="11">
        <v>1</v>
      </c>
      <c r="D548" s="1">
        <v>106.22</v>
      </c>
      <c r="E548" s="1">
        <v>4945</v>
      </c>
      <c r="F548">
        <f t="shared" si="8"/>
        <v>46.554321220109209</v>
      </c>
      <c r="G548">
        <v>46.554321220109209</v>
      </c>
    </row>
    <row r="549" spans="1:7" x14ac:dyDescent="0.25">
      <c r="A549">
        <v>23</v>
      </c>
      <c r="B549" s="9">
        <v>15</v>
      </c>
      <c r="C549" s="11">
        <v>1</v>
      </c>
      <c r="D549" s="1">
        <v>104.72</v>
      </c>
      <c r="E549" s="1">
        <v>5491</v>
      </c>
      <c r="F549">
        <f t="shared" si="8"/>
        <v>52.435064935064936</v>
      </c>
      <c r="G549">
        <v>52.435064935064936</v>
      </c>
    </row>
    <row r="550" spans="1:7" x14ac:dyDescent="0.25">
      <c r="A550">
        <v>23</v>
      </c>
      <c r="B550" s="9">
        <v>16</v>
      </c>
      <c r="C550" s="11">
        <v>1</v>
      </c>
      <c r="D550" s="1">
        <v>101.44</v>
      </c>
      <c r="E550" s="1">
        <v>5910</v>
      </c>
      <c r="F550">
        <f t="shared" si="8"/>
        <v>58.261041009463725</v>
      </c>
      <c r="G550">
        <v>58.261041009463725</v>
      </c>
    </row>
    <row r="551" spans="1:7" x14ac:dyDescent="0.25">
      <c r="A551">
        <v>23</v>
      </c>
      <c r="B551" s="9">
        <v>17</v>
      </c>
      <c r="C551" s="11">
        <v>1</v>
      </c>
      <c r="D551" s="1">
        <v>95.11</v>
      </c>
      <c r="E551" s="1">
        <v>6847</v>
      </c>
      <c r="F551">
        <f t="shared" si="8"/>
        <v>71.990326989801289</v>
      </c>
      <c r="G551">
        <v>71.990326989801289</v>
      </c>
    </row>
    <row r="552" spans="1:7" x14ac:dyDescent="0.25">
      <c r="A552">
        <v>23</v>
      </c>
      <c r="B552" s="9">
        <v>18</v>
      </c>
      <c r="C552" s="11">
        <v>1</v>
      </c>
      <c r="D552" s="1">
        <v>95.21</v>
      </c>
      <c r="E552" s="1">
        <v>6493</v>
      </c>
      <c r="F552">
        <f t="shared" si="8"/>
        <v>68.196618002310686</v>
      </c>
      <c r="G552">
        <v>68.196618002310686</v>
      </c>
    </row>
    <row r="553" spans="1:7" x14ac:dyDescent="0.25">
      <c r="A553">
        <v>23</v>
      </c>
      <c r="B553" s="9">
        <v>19</v>
      </c>
      <c r="C553" s="11">
        <v>1</v>
      </c>
      <c r="D553" s="1">
        <v>79.59</v>
      </c>
      <c r="E553" s="1">
        <v>6401</v>
      </c>
      <c r="F553">
        <f t="shared" si="8"/>
        <v>80.424676466892819</v>
      </c>
      <c r="G553">
        <v>80.424676466892819</v>
      </c>
    </row>
    <row r="554" spans="1:7" x14ac:dyDescent="0.25">
      <c r="A554">
        <v>23</v>
      </c>
      <c r="B554" s="9">
        <v>20</v>
      </c>
      <c r="C554" s="11">
        <v>0</v>
      </c>
      <c r="D554" s="1">
        <v>82.7</v>
      </c>
      <c r="E554" s="1">
        <v>5839</v>
      </c>
      <c r="F554">
        <f t="shared" si="8"/>
        <v>70.604594921402651</v>
      </c>
      <c r="G554">
        <v>70.604594921402651</v>
      </c>
    </row>
    <row r="555" spans="1:7" x14ac:dyDescent="0.25">
      <c r="A555">
        <v>23</v>
      </c>
      <c r="B555" s="9">
        <v>21</v>
      </c>
      <c r="C555" s="11">
        <v>0</v>
      </c>
      <c r="D555" s="1">
        <v>78.98</v>
      </c>
      <c r="E555" s="1">
        <v>6426</v>
      </c>
      <c r="F555">
        <f t="shared" si="8"/>
        <v>81.362370220308932</v>
      </c>
      <c r="G555">
        <v>81.362370220308932</v>
      </c>
    </row>
    <row r="556" spans="1:7" x14ac:dyDescent="0.25">
      <c r="A556">
        <v>23</v>
      </c>
      <c r="B556" s="9">
        <v>22</v>
      </c>
      <c r="C556" s="11">
        <v>0</v>
      </c>
      <c r="D556" s="1">
        <v>83.65</v>
      </c>
      <c r="E556" s="1">
        <v>5955</v>
      </c>
      <c r="F556">
        <f t="shared" si="8"/>
        <v>71.189479976090851</v>
      </c>
      <c r="G556">
        <v>71.189479976090851</v>
      </c>
    </row>
    <row r="557" spans="1:7" x14ac:dyDescent="0.25">
      <c r="A557">
        <v>23</v>
      </c>
      <c r="B557" s="9">
        <v>23</v>
      </c>
      <c r="C557" s="11">
        <v>0</v>
      </c>
      <c r="D557" s="1">
        <v>89.72</v>
      </c>
      <c r="E557" s="1">
        <v>4759</v>
      </c>
      <c r="F557">
        <f t="shared" si="8"/>
        <v>53.042799821667408</v>
      </c>
      <c r="G557">
        <v>53.042799821667408</v>
      </c>
    </row>
    <row r="558" spans="1:7" x14ac:dyDescent="0.25">
      <c r="A558">
        <v>23</v>
      </c>
      <c r="B558" s="9">
        <v>24</v>
      </c>
      <c r="C558" s="11">
        <v>0</v>
      </c>
      <c r="D558" s="1">
        <v>88.96</v>
      </c>
      <c r="E558" s="1">
        <v>4258</v>
      </c>
      <c r="F558">
        <f t="shared" si="8"/>
        <v>47.864208633093526</v>
      </c>
      <c r="G558">
        <v>47.864208633093526</v>
      </c>
    </row>
    <row r="559" spans="1:7" x14ac:dyDescent="0.25">
      <c r="A559">
        <v>24</v>
      </c>
      <c r="B559" s="9">
        <v>1</v>
      </c>
      <c r="C559" s="11">
        <v>0</v>
      </c>
      <c r="D559" s="1">
        <v>93.85</v>
      </c>
      <c r="E559" s="1">
        <v>3272</v>
      </c>
      <c r="F559">
        <f t="shared" si="8"/>
        <v>34.864144912093771</v>
      </c>
      <c r="G559">
        <v>34.864144912093771</v>
      </c>
    </row>
    <row r="560" spans="1:7" x14ac:dyDescent="0.25">
      <c r="A560">
        <v>24</v>
      </c>
      <c r="B560" s="9">
        <v>2</v>
      </c>
      <c r="C560" s="11">
        <v>0</v>
      </c>
      <c r="D560" s="1">
        <v>95.57</v>
      </c>
      <c r="E560" s="1">
        <v>2200</v>
      </c>
      <c r="F560">
        <f t="shared" si="8"/>
        <v>23.019776080359946</v>
      </c>
      <c r="G560">
        <v>23.019776080359946</v>
      </c>
    </row>
    <row r="561" spans="1:7" x14ac:dyDescent="0.25">
      <c r="A561">
        <v>24</v>
      </c>
      <c r="B561" s="9">
        <v>3</v>
      </c>
      <c r="C561" s="11">
        <v>0</v>
      </c>
      <c r="D561" s="1">
        <v>96.57</v>
      </c>
      <c r="E561" s="1">
        <v>1123</v>
      </c>
      <c r="F561">
        <f t="shared" si="8"/>
        <v>11.628870249559906</v>
      </c>
      <c r="G561">
        <v>11.628870249559906</v>
      </c>
    </row>
    <row r="562" spans="1:7" x14ac:dyDescent="0.25">
      <c r="A562">
        <v>24</v>
      </c>
      <c r="B562" s="9">
        <v>4</v>
      </c>
      <c r="C562" s="11">
        <v>0</v>
      </c>
      <c r="D562" s="1">
        <v>97.99</v>
      </c>
      <c r="E562" s="1">
        <v>723</v>
      </c>
      <c r="F562">
        <f t="shared" si="8"/>
        <v>7.3783039085620983</v>
      </c>
      <c r="G562">
        <v>7.3783039085620983</v>
      </c>
    </row>
    <row r="563" spans="1:7" x14ac:dyDescent="0.25">
      <c r="A563">
        <v>24</v>
      </c>
      <c r="B563" s="9">
        <v>5</v>
      </c>
      <c r="C563" s="11">
        <v>0</v>
      </c>
      <c r="D563" s="1">
        <v>98.02</v>
      </c>
      <c r="E563" s="1">
        <v>985</v>
      </c>
      <c r="F563">
        <f t="shared" si="8"/>
        <v>10.048969598041216</v>
      </c>
      <c r="G563">
        <v>10.048969598041216</v>
      </c>
    </row>
    <row r="564" spans="1:7" x14ac:dyDescent="0.25">
      <c r="A564">
        <v>24</v>
      </c>
      <c r="B564" s="9">
        <v>6</v>
      </c>
      <c r="C564" s="11">
        <v>0</v>
      </c>
      <c r="D564" s="1">
        <v>97.19</v>
      </c>
      <c r="E564" s="1">
        <v>1475</v>
      </c>
      <c r="F564">
        <f t="shared" si="8"/>
        <v>15.176458483383064</v>
      </c>
      <c r="G564">
        <v>15.176458483383064</v>
      </c>
    </row>
    <row r="565" spans="1:7" x14ac:dyDescent="0.25">
      <c r="A565">
        <v>24</v>
      </c>
      <c r="B565" s="9">
        <v>7</v>
      </c>
      <c r="C565" s="11">
        <v>0</v>
      </c>
      <c r="D565" s="1">
        <v>94.09</v>
      </c>
      <c r="E565" s="1">
        <v>4204</v>
      </c>
      <c r="F565">
        <f t="shared" si="8"/>
        <v>44.680624933574236</v>
      </c>
      <c r="G565">
        <v>44.680624933574236</v>
      </c>
    </row>
    <row r="566" spans="1:7" x14ac:dyDescent="0.25">
      <c r="A566">
        <v>24</v>
      </c>
      <c r="B566" s="9">
        <v>8</v>
      </c>
      <c r="C566" s="11">
        <v>1</v>
      </c>
      <c r="D566" s="1">
        <v>86.91</v>
      </c>
      <c r="E566" s="1">
        <v>5527</v>
      </c>
      <c r="F566">
        <f t="shared" si="8"/>
        <v>63.594523069842367</v>
      </c>
      <c r="G566">
        <v>63.594523069842367</v>
      </c>
    </row>
    <row r="567" spans="1:7" x14ac:dyDescent="0.25">
      <c r="A567">
        <v>24</v>
      </c>
      <c r="B567" s="9">
        <v>9</v>
      </c>
      <c r="C567" s="11">
        <v>1</v>
      </c>
      <c r="D567" s="1">
        <v>85.83</v>
      </c>
      <c r="E567" s="1">
        <v>5019</v>
      </c>
      <c r="F567">
        <f t="shared" si="8"/>
        <v>58.476057322614473</v>
      </c>
      <c r="G567">
        <v>58.476057322614473</v>
      </c>
    </row>
    <row r="568" spans="1:7" x14ac:dyDescent="0.25">
      <c r="A568">
        <v>24</v>
      </c>
      <c r="B568" s="9">
        <v>10</v>
      </c>
      <c r="C568" s="11">
        <v>1</v>
      </c>
      <c r="D568" s="1">
        <v>96.97</v>
      </c>
      <c r="E568" s="1">
        <v>5240</v>
      </c>
      <c r="F568">
        <f t="shared" si="8"/>
        <v>54.03733113334021</v>
      </c>
      <c r="G568">
        <v>54.03733113334021</v>
      </c>
    </row>
    <row r="569" spans="1:7" x14ac:dyDescent="0.25">
      <c r="A569">
        <v>24</v>
      </c>
      <c r="B569" s="9">
        <v>11</v>
      </c>
      <c r="C569" s="11">
        <v>1</v>
      </c>
      <c r="D569" s="1">
        <v>97.49</v>
      </c>
      <c r="E569" s="1">
        <v>5304</v>
      </c>
      <c r="F569">
        <f t="shared" si="8"/>
        <v>54.405580059493282</v>
      </c>
      <c r="G569">
        <v>54.405580059493282</v>
      </c>
    </row>
    <row r="570" spans="1:7" x14ac:dyDescent="0.25">
      <c r="A570">
        <v>24</v>
      </c>
      <c r="B570" s="9">
        <v>12</v>
      </c>
      <c r="C570" s="11">
        <v>1</v>
      </c>
      <c r="D570" s="1">
        <v>102.55</v>
      </c>
      <c r="E570" s="1">
        <v>5327</v>
      </c>
      <c r="F570">
        <f t="shared" si="8"/>
        <v>51.94539249146758</v>
      </c>
      <c r="G570">
        <v>51.94539249146758</v>
      </c>
    </row>
    <row r="571" spans="1:7" x14ac:dyDescent="0.25">
      <c r="A571">
        <v>24</v>
      </c>
      <c r="B571" s="9">
        <v>13</v>
      </c>
      <c r="C571" s="11">
        <v>1</v>
      </c>
      <c r="D571" s="1">
        <v>105.5</v>
      </c>
      <c r="E571" s="1">
        <v>5326</v>
      </c>
      <c r="F571">
        <f t="shared" si="8"/>
        <v>50.48341232227488</v>
      </c>
      <c r="G571">
        <v>50.48341232227488</v>
      </c>
    </row>
    <row r="572" spans="1:7" x14ac:dyDescent="0.25">
      <c r="A572">
        <v>24</v>
      </c>
      <c r="B572" s="9">
        <v>14</v>
      </c>
      <c r="C572" s="11">
        <v>1</v>
      </c>
      <c r="D572" s="1">
        <v>104.47</v>
      </c>
      <c r="E572" s="1">
        <v>5292</v>
      </c>
      <c r="F572">
        <f t="shared" si="8"/>
        <v>50.655690628888678</v>
      </c>
      <c r="G572">
        <v>50.655690628888678</v>
      </c>
    </row>
    <row r="573" spans="1:7" x14ac:dyDescent="0.25">
      <c r="A573">
        <v>24</v>
      </c>
      <c r="B573" s="9">
        <v>15</v>
      </c>
      <c r="C573" s="11">
        <v>1</v>
      </c>
      <c r="D573" s="1">
        <v>102.14</v>
      </c>
      <c r="E573" s="1">
        <v>6025</v>
      </c>
      <c r="F573">
        <f t="shared" si="8"/>
        <v>58.987663990601135</v>
      </c>
      <c r="G573">
        <v>58.987663990601135</v>
      </c>
    </row>
    <row r="574" spans="1:7" x14ac:dyDescent="0.25">
      <c r="A574">
        <v>24</v>
      </c>
      <c r="B574" s="9">
        <v>16</v>
      </c>
      <c r="C574" s="11">
        <v>1</v>
      </c>
      <c r="D574" s="1">
        <v>99.4</v>
      </c>
      <c r="E574" s="1">
        <v>6476</v>
      </c>
      <c r="F574">
        <f t="shared" si="8"/>
        <v>65.150905432595565</v>
      </c>
      <c r="G574">
        <v>65.150905432595565</v>
      </c>
    </row>
    <row r="575" spans="1:7" x14ac:dyDescent="0.25">
      <c r="A575">
        <v>24</v>
      </c>
      <c r="B575" s="9">
        <v>17</v>
      </c>
      <c r="C575" s="11">
        <v>1</v>
      </c>
      <c r="D575" s="1">
        <v>91.44</v>
      </c>
      <c r="E575" s="1">
        <v>6888</v>
      </c>
      <c r="F575">
        <f t="shared" si="8"/>
        <v>75.328083989501309</v>
      </c>
      <c r="G575">
        <v>75.328083989501309</v>
      </c>
    </row>
    <row r="576" spans="1:7" x14ac:dyDescent="0.25">
      <c r="A576">
        <v>24</v>
      </c>
      <c r="B576" s="9">
        <v>18</v>
      </c>
      <c r="C576" s="11">
        <v>1</v>
      </c>
      <c r="D576" s="1">
        <v>94.37</v>
      </c>
      <c r="E576" s="1">
        <v>8014</v>
      </c>
      <c r="F576">
        <f t="shared" si="8"/>
        <v>84.921055420154701</v>
      </c>
      <c r="G576">
        <v>84.921055420154701</v>
      </c>
    </row>
    <row r="577" spans="1:7" x14ac:dyDescent="0.25">
      <c r="A577">
        <v>24</v>
      </c>
      <c r="B577" s="9">
        <v>19</v>
      </c>
      <c r="C577" s="11">
        <v>1</v>
      </c>
      <c r="D577" s="1">
        <v>93.48</v>
      </c>
      <c r="E577" s="1">
        <v>6292</v>
      </c>
      <c r="F577">
        <f t="shared" si="8"/>
        <v>67.308515190415065</v>
      </c>
      <c r="G577">
        <v>67.308515190415065</v>
      </c>
    </row>
    <row r="578" spans="1:7" x14ac:dyDescent="0.25">
      <c r="A578">
        <v>24</v>
      </c>
      <c r="B578" s="9">
        <v>20</v>
      </c>
      <c r="C578" s="11">
        <v>0</v>
      </c>
      <c r="D578" s="1">
        <v>89.5</v>
      </c>
      <c r="E578" s="1">
        <v>5680</v>
      </c>
      <c r="F578">
        <f t="shared" si="8"/>
        <v>63.463687150837991</v>
      </c>
      <c r="G578">
        <v>63.463687150837991</v>
      </c>
    </row>
    <row r="579" spans="1:7" x14ac:dyDescent="0.25">
      <c r="A579">
        <v>24</v>
      </c>
      <c r="B579" s="9">
        <v>21</v>
      </c>
      <c r="C579" s="11">
        <v>0</v>
      </c>
      <c r="D579" s="1">
        <v>80.489999999999995</v>
      </c>
      <c r="E579" s="1">
        <v>6144</v>
      </c>
      <c r="F579">
        <f t="shared" si="8"/>
        <v>76.332463660081999</v>
      </c>
      <c r="G579">
        <v>76.332463660081999</v>
      </c>
    </row>
    <row r="580" spans="1:7" x14ac:dyDescent="0.25">
      <c r="A580">
        <v>24</v>
      </c>
      <c r="B580" s="9">
        <v>22</v>
      </c>
      <c r="C580" s="11">
        <v>0</v>
      </c>
      <c r="D580" s="1">
        <v>82.24</v>
      </c>
      <c r="E580" s="1">
        <v>6138</v>
      </c>
      <c r="F580">
        <f t="shared" si="8"/>
        <v>74.63521400778211</v>
      </c>
      <c r="G580">
        <v>74.63521400778211</v>
      </c>
    </row>
    <row r="581" spans="1:7" x14ac:dyDescent="0.25">
      <c r="A581">
        <v>24</v>
      </c>
      <c r="B581" s="9">
        <v>23</v>
      </c>
      <c r="C581" s="11">
        <v>0</v>
      </c>
      <c r="D581" s="1">
        <v>87.49</v>
      </c>
      <c r="E581" s="1">
        <v>5274</v>
      </c>
      <c r="F581">
        <f t="shared" si="8"/>
        <v>60.281174991427598</v>
      </c>
      <c r="G581">
        <v>60.281174991427598</v>
      </c>
    </row>
    <row r="582" spans="1:7" x14ac:dyDescent="0.25">
      <c r="A582">
        <v>24</v>
      </c>
      <c r="B582" s="9">
        <v>24</v>
      </c>
      <c r="C582" s="11">
        <v>0</v>
      </c>
      <c r="D582" s="1">
        <v>86.39</v>
      </c>
      <c r="E582" s="1">
        <v>4823</v>
      </c>
      <c r="F582">
        <f t="shared" si="8"/>
        <v>55.828220858895705</v>
      </c>
      <c r="G582">
        <v>55.828220858895705</v>
      </c>
    </row>
    <row r="583" spans="1:7" x14ac:dyDescent="0.25">
      <c r="A583">
        <v>25</v>
      </c>
      <c r="B583" s="9">
        <v>1</v>
      </c>
      <c r="C583" s="11">
        <v>0</v>
      </c>
      <c r="D583" s="1">
        <v>90.95</v>
      </c>
      <c r="E583" s="1">
        <v>3990</v>
      </c>
      <c r="F583">
        <f t="shared" si="8"/>
        <v>43.870258383727318</v>
      </c>
      <c r="G583">
        <v>43.870258383727318</v>
      </c>
    </row>
    <row r="584" spans="1:7" x14ac:dyDescent="0.25">
      <c r="A584">
        <v>25</v>
      </c>
      <c r="B584" s="9">
        <v>2</v>
      </c>
      <c r="C584" s="11">
        <v>0</v>
      </c>
      <c r="D584" s="1">
        <v>94.1</v>
      </c>
      <c r="E584" s="1">
        <v>2614</v>
      </c>
      <c r="F584">
        <f t="shared" ref="F584:F647" si="9">E584/D584</f>
        <v>27.778958554729012</v>
      </c>
      <c r="G584">
        <v>27.778958554729012</v>
      </c>
    </row>
    <row r="585" spans="1:7" x14ac:dyDescent="0.25">
      <c r="A585">
        <v>25</v>
      </c>
      <c r="B585" s="9">
        <v>3</v>
      </c>
      <c r="C585" s="11">
        <v>0</v>
      </c>
      <c r="D585" s="1">
        <v>96</v>
      </c>
      <c r="E585" s="1">
        <v>1420</v>
      </c>
      <c r="F585">
        <f t="shared" si="9"/>
        <v>14.791666666666666</v>
      </c>
      <c r="G585">
        <v>14.791666666666666</v>
      </c>
    </row>
    <row r="586" spans="1:7" x14ac:dyDescent="0.25">
      <c r="A586">
        <v>25</v>
      </c>
      <c r="B586" s="9">
        <v>4</v>
      </c>
      <c r="C586" s="11">
        <v>0</v>
      </c>
      <c r="D586" s="1">
        <v>98.74</v>
      </c>
      <c r="E586" s="1">
        <v>957</v>
      </c>
      <c r="F586">
        <f t="shared" si="9"/>
        <v>9.6921207210856792</v>
      </c>
      <c r="G586">
        <v>9.6921207210856792</v>
      </c>
    </row>
    <row r="587" spans="1:7" x14ac:dyDescent="0.25">
      <c r="A587">
        <v>25</v>
      </c>
      <c r="B587" s="9">
        <v>5</v>
      </c>
      <c r="C587" s="11">
        <v>0</v>
      </c>
      <c r="D587" s="1">
        <v>97.5</v>
      </c>
      <c r="E587" s="1">
        <v>1184</v>
      </c>
      <c r="F587">
        <f t="shared" si="9"/>
        <v>12.143589743589743</v>
      </c>
      <c r="G587">
        <v>12.143589743589743</v>
      </c>
    </row>
    <row r="588" spans="1:7" x14ac:dyDescent="0.25">
      <c r="A588">
        <v>25</v>
      </c>
      <c r="B588" s="9">
        <v>6</v>
      </c>
      <c r="C588" s="11">
        <v>0</v>
      </c>
      <c r="D588" s="1">
        <v>98.26</v>
      </c>
      <c r="E588" s="1">
        <v>1768</v>
      </c>
      <c r="F588">
        <f t="shared" si="9"/>
        <v>17.993079584775085</v>
      </c>
      <c r="G588">
        <v>17.993079584775085</v>
      </c>
    </row>
    <row r="589" spans="1:7" x14ac:dyDescent="0.25">
      <c r="A589">
        <v>25</v>
      </c>
      <c r="B589" s="9">
        <v>7</v>
      </c>
      <c r="C589" s="11">
        <v>0</v>
      </c>
      <c r="D589" s="1">
        <v>95.7</v>
      </c>
      <c r="E589" s="1">
        <v>3928</v>
      </c>
      <c r="F589">
        <f t="shared" si="9"/>
        <v>41.044932079414835</v>
      </c>
      <c r="G589">
        <v>41.044932079414835</v>
      </c>
    </row>
    <row r="590" spans="1:7" x14ac:dyDescent="0.25">
      <c r="A590">
        <v>25</v>
      </c>
      <c r="B590" s="9">
        <v>8</v>
      </c>
      <c r="C590" s="11">
        <v>1</v>
      </c>
      <c r="D590" s="1">
        <v>94.61</v>
      </c>
      <c r="E590" s="1">
        <v>4446</v>
      </c>
      <c r="F590">
        <f t="shared" si="9"/>
        <v>46.992918296163197</v>
      </c>
      <c r="G590">
        <v>46.992918296163197</v>
      </c>
    </row>
    <row r="591" spans="1:7" x14ac:dyDescent="0.25">
      <c r="A591">
        <v>25</v>
      </c>
      <c r="B591" s="9">
        <v>9</v>
      </c>
      <c r="C591" s="11">
        <v>1</v>
      </c>
      <c r="D591" s="1">
        <v>87.91</v>
      </c>
      <c r="E591" s="1">
        <v>4593</v>
      </c>
      <c r="F591">
        <f t="shared" si="9"/>
        <v>52.246615857126606</v>
      </c>
      <c r="G591">
        <v>52.246615857126606</v>
      </c>
    </row>
    <row r="592" spans="1:7" x14ac:dyDescent="0.25">
      <c r="A592">
        <v>25</v>
      </c>
      <c r="B592" s="9">
        <v>10</v>
      </c>
      <c r="C592" s="11">
        <v>1</v>
      </c>
      <c r="D592" s="1">
        <v>98</v>
      </c>
      <c r="E592" s="1">
        <v>5186</v>
      </c>
      <c r="F592">
        <f t="shared" si="9"/>
        <v>52.918367346938773</v>
      </c>
      <c r="G592">
        <v>52.918367346938773</v>
      </c>
    </row>
    <row r="593" spans="1:7" x14ac:dyDescent="0.25">
      <c r="A593">
        <v>25</v>
      </c>
      <c r="B593" s="9">
        <v>11</v>
      </c>
      <c r="C593" s="11">
        <v>1</v>
      </c>
      <c r="D593" s="1">
        <v>98.49</v>
      </c>
      <c r="E593" s="1">
        <v>5384</v>
      </c>
      <c r="F593">
        <f t="shared" si="9"/>
        <v>54.665448268859784</v>
      </c>
      <c r="G593">
        <v>54.665448268859784</v>
      </c>
    </row>
    <row r="594" spans="1:7" x14ac:dyDescent="0.25">
      <c r="A594">
        <v>25</v>
      </c>
      <c r="B594" s="9">
        <v>12</v>
      </c>
      <c r="C594" s="11">
        <v>1</v>
      </c>
      <c r="D594" s="1">
        <v>102.01</v>
      </c>
      <c r="E594" s="1">
        <v>5558</v>
      </c>
      <c r="F594">
        <f t="shared" si="9"/>
        <v>54.484854426036662</v>
      </c>
      <c r="G594">
        <v>54.484854426036662</v>
      </c>
    </row>
    <row r="595" spans="1:7" x14ac:dyDescent="0.25">
      <c r="A595">
        <v>25</v>
      </c>
      <c r="B595" s="9">
        <v>13</v>
      </c>
      <c r="C595" s="11">
        <v>1</v>
      </c>
      <c r="D595" s="1">
        <v>102.91</v>
      </c>
      <c r="E595" s="1">
        <v>5985</v>
      </c>
      <c r="F595">
        <f t="shared" si="9"/>
        <v>58.157613448644447</v>
      </c>
      <c r="G595">
        <v>58.157613448644447</v>
      </c>
    </row>
    <row r="596" spans="1:7" x14ac:dyDescent="0.25">
      <c r="A596">
        <v>25</v>
      </c>
      <c r="B596" s="9">
        <v>14</v>
      </c>
      <c r="C596" s="11">
        <v>1</v>
      </c>
      <c r="D596" s="1">
        <v>98.46</v>
      </c>
      <c r="E596" s="1">
        <v>6390</v>
      </c>
      <c r="F596">
        <f t="shared" si="9"/>
        <v>64.899451553930533</v>
      </c>
      <c r="G596">
        <v>64.899451553930533</v>
      </c>
    </row>
    <row r="597" spans="1:7" x14ac:dyDescent="0.25">
      <c r="A597">
        <v>25</v>
      </c>
      <c r="B597" s="9">
        <v>15</v>
      </c>
      <c r="C597" s="11">
        <v>1</v>
      </c>
      <c r="D597" s="1">
        <v>99.22</v>
      </c>
      <c r="E597" s="1">
        <v>6599</v>
      </c>
      <c r="F597">
        <f t="shared" si="9"/>
        <v>66.508768393469055</v>
      </c>
      <c r="G597">
        <v>66.508768393469055</v>
      </c>
    </row>
    <row r="598" spans="1:7" x14ac:dyDescent="0.25">
      <c r="A598">
        <v>25</v>
      </c>
      <c r="B598" s="9">
        <v>16</v>
      </c>
      <c r="C598" s="11">
        <v>1</v>
      </c>
      <c r="D598" s="1">
        <v>97.97</v>
      </c>
      <c r="E598" s="1">
        <v>6597</v>
      </c>
      <c r="F598">
        <f t="shared" si="9"/>
        <v>67.336939879554961</v>
      </c>
      <c r="G598">
        <v>67.336939879554961</v>
      </c>
    </row>
    <row r="599" spans="1:7" x14ac:dyDescent="0.25">
      <c r="A599">
        <v>25</v>
      </c>
      <c r="B599" s="9">
        <v>17</v>
      </c>
      <c r="C599" s="11">
        <v>1</v>
      </c>
      <c r="D599" s="1">
        <v>98.26</v>
      </c>
      <c r="E599" s="1">
        <v>6042</v>
      </c>
      <c r="F599">
        <f t="shared" si="9"/>
        <v>61.489924689599022</v>
      </c>
      <c r="G599">
        <v>61.489924689599022</v>
      </c>
    </row>
    <row r="600" spans="1:7" x14ac:dyDescent="0.25">
      <c r="A600">
        <v>25</v>
      </c>
      <c r="B600" s="9">
        <v>18</v>
      </c>
      <c r="C600" s="11">
        <v>1</v>
      </c>
      <c r="D600" s="1">
        <v>97.98</v>
      </c>
      <c r="E600" s="1">
        <v>5930</v>
      </c>
      <c r="F600">
        <f t="shared" si="9"/>
        <v>60.522555623596652</v>
      </c>
      <c r="G600">
        <v>60.522555623596652</v>
      </c>
    </row>
    <row r="601" spans="1:7" x14ac:dyDescent="0.25">
      <c r="A601">
        <v>25</v>
      </c>
      <c r="B601" s="9">
        <v>19</v>
      </c>
      <c r="C601" s="11">
        <v>1</v>
      </c>
      <c r="D601" s="1">
        <v>98.21</v>
      </c>
      <c r="E601" s="1">
        <v>5730</v>
      </c>
      <c r="F601">
        <f t="shared" si="9"/>
        <v>58.344364117706959</v>
      </c>
      <c r="G601">
        <v>58.344364117706959</v>
      </c>
    </row>
    <row r="602" spans="1:7" x14ac:dyDescent="0.25">
      <c r="A602">
        <v>25</v>
      </c>
      <c r="B602" s="9">
        <v>20</v>
      </c>
      <c r="C602" s="11">
        <v>0</v>
      </c>
      <c r="D602" s="1">
        <v>90.83</v>
      </c>
      <c r="E602" s="1">
        <v>5238</v>
      </c>
      <c r="F602">
        <f t="shared" si="9"/>
        <v>57.668171309038868</v>
      </c>
      <c r="G602">
        <v>57.668171309038868</v>
      </c>
    </row>
    <row r="603" spans="1:7" x14ac:dyDescent="0.25">
      <c r="A603">
        <v>25</v>
      </c>
      <c r="B603" s="9">
        <v>21</v>
      </c>
      <c r="C603" s="11">
        <v>0</v>
      </c>
      <c r="D603" s="1">
        <v>84.41</v>
      </c>
      <c r="E603" s="1">
        <v>5380</v>
      </c>
      <c r="F603">
        <f t="shared" si="9"/>
        <v>63.736524108517948</v>
      </c>
      <c r="G603">
        <v>63.736524108517948</v>
      </c>
    </row>
    <row r="604" spans="1:7" x14ac:dyDescent="0.25">
      <c r="A604">
        <v>25</v>
      </c>
      <c r="B604" s="9">
        <v>22</v>
      </c>
      <c r="C604" s="11">
        <v>0</v>
      </c>
      <c r="D604" s="1">
        <v>86.93</v>
      </c>
      <c r="E604" s="1">
        <v>4905</v>
      </c>
      <c r="F604">
        <f t="shared" si="9"/>
        <v>56.424709536408599</v>
      </c>
      <c r="G604">
        <v>56.424709536408599</v>
      </c>
    </row>
    <row r="605" spans="1:7" x14ac:dyDescent="0.25">
      <c r="A605">
        <v>25</v>
      </c>
      <c r="B605" s="9">
        <v>23</v>
      </c>
      <c r="C605" s="11">
        <v>0</v>
      </c>
      <c r="D605" s="1">
        <v>87.45</v>
      </c>
      <c r="E605" s="1">
        <v>4970</v>
      </c>
      <c r="F605">
        <f t="shared" si="9"/>
        <v>56.832475700400224</v>
      </c>
      <c r="G605">
        <v>56.832475700400224</v>
      </c>
    </row>
    <row r="606" spans="1:7" x14ac:dyDescent="0.25">
      <c r="A606">
        <v>25</v>
      </c>
      <c r="B606" s="9">
        <v>24</v>
      </c>
      <c r="C606" s="11">
        <v>0</v>
      </c>
      <c r="D606" s="1">
        <v>82.97</v>
      </c>
      <c r="E606" s="1">
        <v>5446</v>
      </c>
      <c r="F606">
        <f t="shared" si="9"/>
        <v>65.638182475593595</v>
      </c>
      <c r="G606">
        <v>65.638182475593595</v>
      </c>
    </row>
    <row r="607" spans="1:7" x14ac:dyDescent="0.25">
      <c r="A607">
        <v>26</v>
      </c>
      <c r="B607" s="9">
        <v>1</v>
      </c>
      <c r="C607" s="11">
        <v>0</v>
      </c>
      <c r="D607" s="1">
        <v>86.96</v>
      </c>
      <c r="E607" s="1">
        <v>5080</v>
      </c>
      <c r="F607">
        <f t="shared" si="9"/>
        <v>58.417663293468266</v>
      </c>
      <c r="G607">
        <v>58.417663293468266</v>
      </c>
    </row>
    <row r="608" spans="1:7" x14ac:dyDescent="0.25">
      <c r="A608">
        <v>26</v>
      </c>
      <c r="B608" s="9">
        <v>2</v>
      </c>
      <c r="C608" s="11">
        <v>0</v>
      </c>
      <c r="D608" s="1">
        <v>92.14</v>
      </c>
      <c r="E608" s="1">
        <v>3747</v>
      </c>
      <c r="F608">
        <f t="shared" si="9"/>
        <v>40.666377252007813</v>
      </c>
      <c r="G608">
        <v>40.666377252007813</v>
      </c>
    </row>
    <row r="609" spans="1:7" x14ac:dyDescent="0.25">
      <c r="A609">
        <v>26</v>
      </c>
      <c r="B609" s="9">
        <v>3</v>
      </c>
      <c r="C609" s="11">
        <v>0</v>
      </c>
      <c r="D609" s="1">
        <v>95.97</v>
      </c>
      <c r="E609" s="1">
        <v>1948</v>
      </c>
      <c r="F609">
        <f t="shared" si="9"/>
        <v>20.29800979472752</v>
      </c>
      <c r="G609">
        <v>20.29800979472752</v>
      </c>
    </row>
    <row r="610" spans="1:7" x14ac:dyDescent="0.25">
      <c r="A610">
        <v>26</v>
      </c>
      <c r="B610" s="9">
        <v>4</v>
      </c>
      <c r="C610" s="11">
        <v>0</v>
      </c>
      <c r="D610" s="1">
        <v>97.12</v>
      </c>
      <c r="E610" s="1">
        <v>1070</v>
      </c>
      <c r="F610">
        <f t="shared" si="9"/>
        <v>11.017298187808896</v>
      </c>
      <c r="G610">
        <v>11.017298187808896</v>
      </c>
    </row>
    <row r="611" spans="1:7" x14ac:dyDescent="0.25">
      <c r="A611">
        <v>26</v>
      </c>
      <c r="B611" s="9">
        <v>5</v>
      </c>
      <c r="C611" s="11">
        <v>0</v>
      </c>
      <c r="D611" s="1">
        <v>97.97</v>
      </c>
      <c r="E611" s="1">
        <v>1090</v>
      </c>
      <c r="F611">
        <f t="shared" si="9"/>
        <v>11.12585485352659</v>
      </c>
      <c r="G611">
        <v>11.12585485352659</v>
      </c>
    </row>
    <row r="612" spans="1:7" x14ac:dyDescent="0.25">
      <c r="A612">
        <v>26</v>
      </c>
      <c r="B612" s="9">
        <v>6</v>
      </c>
      <c r="C612" s="11">
        <v>0</v>
      </c>
      <c r="D612" s="1">
        <v>97.73</v>
      </c>
      <c r="E612" s="1">
        <v>1263</v>
      </c>
      <c r="F612">
        <f t="shared" si="9"/>
        <v>12.923360278317814</v>
      </c>
      <c r="G612">
        <v>12.923360278317814</v>
      </c>
    </row>
    <row r="613" spans="1:7" x14ac:dyDescent="0.25">
      <c r="A613">
        <v>26</v>
      </c>
      <c r="B613" s="9">
        <v>7</v>
      </c>
      <c r="C613" s="11">
        <v>0</v>
      </c>
      <c r="D613" s="1">
        <v>99.97</v>
      </c>
      <c r="E613" s="1">
        <v>2389</v>
      </c>
      <c r="F613">
        <f t="shared" si="9"/>
        <v>23.897169150745224</v>
      </c>
      <c r="G613">
        <v>23.897169150745224</v>
      </c>
    </row>
    <row r="614" spans="1:7" x14ac:dyDescent="0.25">
      <c r="A614">
        <v>26</v>
      </c>
      <c r="B614" s="9">
        <v>8</v>
      </c>
      <c r="C614" s="11">
        <v>1</v>
      </c>
      <c r="D614" s="1">
        <v>94.46</v>
      </c>
      <c r="E614" s="1">
        <v>2902</v>
      </c>
      <c r="F614">
        <f t="shared" si="9"/>
        <v>30.721998729621006</v>
      </c>
      <c r="G614">
        <v>30.721998729621006</v>
      </c>
    </row>
    <row r="615" spans="1:7" x14ac:dyDescent="0.25">
      <c r="A615">
        <v>26</v>
      </c>
      <c r="B615" s="9">
        <v>9</v>
      </c>
      <c r="C615" s="11">
        <v>1</v>
      </c>
      <c r="D615" s="1">
        <v>93.8</v>
      </c>
      <c r="E615" s="1">
        <v>3438</v>
      </c>
      <c r="F615">
        <f t="shared" si="9"/>
        <v>36.652452025586356</v>
      </c>
      <c r="G615">
        <v>36.652452025586356</v>
      </c>
    </row>
    <row r="616" spans="1:7" x14ac:dyDescent="0.25">
      <c r="A616">
        <v>26</v>
      </c>
      <c r="B616" s="9">
        <v>10</v>
      </c>
      <c r="C616" s="11">
        <v>1</v>
      </c>
      <c r="D616" s="1">
        <v>100.43</v>
      </c>
      <c r="E616" s="1">
        <v>4138</v>
      </c>
      <c r="F616">
        <f t="shared" si="9"/>
        <v>41.202827840286766</v>
      </c>
      <c r="G616">
        <v>41.202827840286766</v>
      </c>
    </row>
    <row r="617" spans="1:7" x14ac:dyDescent="0.25">
      <c r="A617">
        <v>26</v>
      </c>
      <c r="B617" s="9">
        <v>11</v>
      </c>
      <c r="C617" s="11">
        <v>1</v>
      </c>
      <c r="D617" s="1">
        <v>98.47</v>
      </c>
      <c r="E617" s="1">
        <v>5154</v>
      </c>
      <c r="F617">
        <f t="shared" si="9"/>
        <v>52.340814461257239</v>
      </c>
      <c r="G617">
        <v>52.340814461257239</v>
      </c>
    </row>
    <row r="618" spans="1:7" x14ac:dyDescent="0.25">
      <c r="A618">
        <v>26</v>
      </c>
      <c r="B618" s="9">
        <v>12</v>
      </c>
      <c r="C618" s="11">
        <v>1</v>
      </c>
      <c r="D618" s="1">
        <v>101</v>
      </c>
      <c r="E618" s="1">
        <v>5648</v>
      </c>
      <c r="F618">
        <f t="shared" si="9"/>
        <v>55.920792079207921</v>
      </c>
      <c r="G618">
        <v>55.920792079207921</v>
      </c>
    </row>
    <row r="619" spans="1:7" x14ac:dyDescent="0.25">
      <c r="A619">
        <v>26</v>
      </c>
      <c r="B619" s="9">
        <v>13</v>
      </c>
      <c r="C619" s="11">
        <v>1</v>
      </c>
      <c r="D619" s="1">
        <v>102.27</v>
      </c>
      <c r="E619" s="1">
        <v>5520</v>
      </c>
      <c r="F619">
        <f t="shared" si="9"/>
        <v>53.974772660604287</v>
      </c>
      <c r="G619">
        <v>53.974772660604287</v>
      </c>
    </row>
    <row r="620" spans="1:7" x14ac:dyDescent="0.25">
      <c r="A620">
        <v>26</v>
      </c>
      <c r="B620" s="9">
        <v>14</v>
      </c>
      <c r="C620" s="11">
        <v>1</v>
      </c>
      <c r="D620" s="1">
        <v>105.71</v>
      </c>
      <c r="E620" s="1">
        <v>4899</v>
      </c>
      <c r="F620">
        <f t="shared" si="9"/>
        <v>46.343770693406491</v>
      </c>
      <c r="G620">
        <v>46.343770693406491</v>
      </c>
    </row>
    <row r="621" spans="1:7" x14ac:dyDescent="0.25">
      <c r="A621">
        <v>26</v>
      </c>
      <c r="B621" s="9">
        <v>15</v>
      </c>
      <c r="C621" s="11">
        <v>1</v>
      </c>
      <c r="D621" s="1">
        <v>107.96</v>
      </c>
      <c r="E621" s="1">
        <v>4558</v>
      </c>
      <c r="F621">
        <f t="shared" si="9"/>
        <v>42.219340496480179</v>
      </c>
      <c r="G621">
        <v>42.219340496480179</v>
      </c>
    </row>
    <row r="622" spans="1:7" x14ac:dyDescent="0.25">
      <c r="A622">
        <v>26</v>
      </c>
      <c r="B622" s="9">
        <v>16</v>
      </c>
      <c r="C622" s="11">
        <v>1</v>
      </c>
      <c r="D622" s="1">
        <v>105.47</v>
      </c>
      <c r="E622" s="1">
        <v>4900</v>
      </c>
      <c r="F622">
        <f t="shared" si="9"/>
        <v>46.458708637527259</v>
      </c>
      <c r="G622">
        <v>46.458708637527259</v>
      </c>
    </row>
    <row r="623" spans="1:7" x14ac:dyDescent="0.25">
      <c r="A623">
        <v>26</v>
      </c>
      <c r="B623" s="9">
        <v>17</v>
      </c>
      <c r="C623" s="11">
        <v>1</v>
      </c>
      <c r="D623" s="1">
        <v>102.93</v>
      </c>
      <c r="E623" s="1">
        <v>5157</v>
      </c>
      <c r="F623">
        <f t="shared" si="9"/>
        <v>50.102011075488193</v>
      </c>
      <c r="G623">
        <v>50.102011075488193</v>
      </c>
    </row>
    <row r="624" spans="1:7" x14ac:dyDescent="0.25">
      <c r="A624">
        <v>26</v>
      </c>
      <c r="B624" s="9">
        <v>18</v>
      </c>
      <c r="C624" s="11">
        <v>1</v>
      </c>
      <c r="D624" s="1">
        <v>104.23</v>
      </c>
      <c r="E624" s="1">
        <v>4777</v>
      </c>
      <c r="F624">
        <f t="shared" si="9"/>
        <v>45.831334548594455</v>
      </c>
      <c r="G624">
        <v>45.831334548594455</v>
      </c>
    </row>
    <row r="625" spans="1:7" x14ac:dyDescent="0.25">
      <c r="A625">
        <v>26</v>
      </c>
      <c r="B625" s="9">
        <v>19</v>
      </c>
      <c r="C625" s="11">
        <v>1</v>
      </c>
      <c r="D625" s="1">
        <v>102.23</v>
      </c>
      <c r="E625" s="1">
        <v>5032</v>
      </c>
      <c r="F625">
        <f t="shared" si="9"/>
        <v>49.222341778342951</v>
      </c>
      <c r="G625">
        <v>49.222341778342951</v>
      </c>
    </row>
    <row r="626" spans="1:7" x14ac:dyDescent="0.25">
      <c r="A626">
        <v>26</v>
      </c>
      <c r="B626" s="9">
        <v>20</v>
      </c>
      <c r="C626" s="11">
        <v>0</v>
      </c>
      <c r="D626" s="1">
        <v>94</v>
      </c>
      <c r="E626" s="1">
        <v>4303</v>
      </c>
      <c r="F626">
        <f t="shared" si="9"/>
        <v>45.776595744680854</v>
      </c>
      <c r="G626">
        <v>45.776595744680854</v>
      </c>
    </row>
    <row r="627" spans="1:7" x14ac:dyDescent="0.25">
      <c r="A627">
        <v>26</v>
      </c>
      <c r="B627" s="9">
        <v>21</v>
      </c>
      <c r="C627" s="11">
        <v>0</v>
      </c>
      <c r="D627" s="1">
        <v>84.5</v>
      </c>
      <c r="E627" s="1">
        <v>4731</v>
      </c>
      <c r="F627">
        <f t="shared" si="9"/>
        <v>55.988165680473372</v>
      </c>
      <c r="G627">
        <v>55.988165680473372</v>
      </c>
    </row>
    <row r="628" spans="1:7" x14ac:dyDescent="0.25">
      <c r="A628">
        <v>26</v>
      </c>
      <c r="B628" s="9">
        <v>22</v>
      </c>
      <c r="C628" s="11">
        <v>0</v>
      </c>
      <c r="D628" s="1">
        <v>89.97</v>
      </c>
      <c r="E628" s="1">
        <v>4116</v>
      </c>
      <c r="F628">
        <f t="shared" si="9"/>
        <v>45.748582860953654</v>
      </c>
      <c r="G628">
        <v>45.748582860953654</v>
      </c>
    </row>
    <row r="629" spans="1:7" x14ac:dyDescent="0.25">
      <c r="A629">
        <v>26</v>
      </c>
      <c r="B629" s="9">
        <v>23</v>
      </c>
      <c r="C629" s="11">
        <v>0</v>
      </c>
      <c r="D629" s="1">
        <v>90.2</v>
      </c>
      <c r="E629" s="1">
        <v>4356</v>
      </c>
      <c r="F629">
        <f t="shared" si="9"/>
        <v>48.292682926829265</v>
      </c>
      <c r="G629">
        <v>48.292682926829265</v>
      </c>
    </row>
    <row r="630" spans="1:7" x14ac:dyDescent="0.25">
      <c r="A630">
        <v>26</v>
      </c>
      <c r="B630" s="9">
        <v>24</v>
      </c>
      <c r="C630" s="11">
        <v>0</v>
      </c>
      <c r="D630" s="1">
        <v>85.36</v>
      </c>
      <c r="E630" s="1">
        <v>5143</v>
      </c>
      <c r="F630">
        <f t="shared" si="9"/>
        <v>60.250702905342081</v>
      </c>
      <c r="G630">
        <v>60.250702905342081</v>
      </c>
    </row>
    <row r="631" spans="1:7" x14ac:dyDescent="0.25">
      <c r="A631">
        <v>27</v>
      </c>
      <c r="B631" s="9">
        <v>1</v>
      </c>
      <c r="C631" s="11">
        <v>0</v>
      </c>
      <c r="D631" s="1">
        <v>90.84</v>
      </c>
      <c r="E631" s="1">
        <v>4270</v>
      </c>
      <c r="F631">
        <f t="shared" si="9"/>
        <v>47.005724350506384</v>
      </c>
      <c r="G631">
        <v>47.005724350506384</v>
      </c>
    </row>
    <row r="632" spans="1:7" x14ac:dyDescent="0.25">
      <c r="A632">
        <v>27</v>
      </c>
      <c r="B632" s="9">
        <v>2</v>
      </c>
      <c r="C632" s="11">
        <v>0</v>
      </c>
      <c r="D632" s="1">
        <v>95.67</v>
      </c>
      <c r="E632" s="1">
        <v>2628</v>
      </c>
      <c r="F632">
        <f t="shared" si="9"/>
        <v>27.469426152398871</v>
      </c>
      <c r="G632">
        <v>27.469426152398871</v>
      </c>
    </row>
    <row r="633" spans="1:7" x14ac:dyDescent="0.25">
      <c r="A633">
        <v>27</v>
      </c>
      <c r="B633" s="9">
        <v>3</v>
      </c>
      <c r="C633" s="11">
        <v>0</v>
      </c>
      <c r="D633" s="1">
        <v>98.17</v>
      </c>
      <c r="E633" s="1">
        <v>1218</v>
      </c>
      <c r="F633">
        <f t="shared" si="9"/>
        <v>12.407048996638483</v>
      </c>
      <c r="G633">
        <v>12.407048996638483</v>
      </c>
    </row>
    <row r="634" spans="1:7" x14ac:dyDescent="0.25">
      <c r="A634">
        <v>27</v>
      </c>
      <c r="B634" s="9">
        <v>4</v>
      </c>
      <c r="C634" s="11">
        <v>0</v>
      </c>
      <c r="D634" s="1">
        <v>98.71</v>
      </c>
      <c r="E634" s="1">
        <v>731</v>
      </c>
      <c r="F634">
        <f t="shared" si="9"/>
        <v>7.4055313544726982</v>
      </c>
      <c r="G634">
        <v>7.4055313544726982</v>
      </c>
    </row>
    <row r="635" spans="1:7" x14ac:dyDescent="0.25">
      <c r="A635">
        <v>27</v>
      </c>
      <c r="B635" s="9">
        <v>5</v>
      </c>
      <c r="C635" s="11">
        <v>0</v>
      </c>
      <c r="D635" s="1">
        <v>99.32</v>
      </c>
      <c r="E635" s="1">
        <v>788</v>
      </c>
      <c r="F635">
        <f t="shared" si="9"/>
        <v>7.9339508658880389</v>
      </c>
      <c r="G635">
        <v>7.9339508658880389</v>
      </c>
    </row>
    <row r="636" spans="1:7" x14ac:dyDescent="0.25">
      <c r="A636">
        <v>27</v>
      </c>
      <c r="B636" s="9">
        <v>6</v>
      </c>
      <c r="C636" s="11">
        <v>0</v>
      </c>
      <c r="D636" s="1">
        <v>98</v>
      </c>
      <c r="E636" s="1">
        <v>1270</v>
      </c>
      <c r="F636">
        <f t="shared" si="9"/>
        <v>12.959183673469388</v>
      </c>
      <c r="G636">
        <v>12.959183673469388</v>
      </c>
    </row>
    <row r="637" spans="1:7" x14ac:dyDescent="0.25">
      <c r="A637">
        <v>27</v>
      </c>
      <c r="B637" s="9">
        <v>7</v>
      </c>
      <c r="C637" s="11">
        <v>0</v>
      </c>
      <c r="D637" s="1">
        <v>93.56</v>
      </c>
      <c r="E637" s="1">
        <v>3862</v>
      </c>
      <c r="F637">
        <f t="shared" si="9"/>
        <v>41.278324070115431</v>
      </c>
      <c r="G637">
        <v>41.278324070115431</v>
      </c>
    </row>
    <row r="638" spans="1:7" x14ac:dyDescent="0.25">
      <c r="A638">
        <v>27</v>
      </c>
      <c r="B638" s="9">
        <v>8</v>
      </c>
      <c r="C638" s="11">
        <v>1</v>
      </c>
      <c r="D638" s="1">
        <v>86.75</v>
      </c>
      <c r="E638" s="1">
        <v>5917</v>
      </c>
      <c r="F638">
        <f t="shared" si="9"/>
        <v>68.207492795389044</v>
      </c>
      <c r="G638">
        <v>68.207492795389044</v>
      </c>
    </row>
    <row r="639" spans="1:7" x14ac:dyDescent="0.25">
      <c r="A639">
        <v>27</v>
      </c>
      <c r="B639" s="9">
        <v>9</v>
      </c>
      <c r="C639" s="11">
        <v>1</v>
      </c>
      <c r="D639" s="1">
        <v>82.12</v>
      </c>
      <c r="E639" s="1">
        <v>5145</v>
      </c>
      <c r="F639">
        <f t="shared" si="9"/>
        <v>62.652216268874817</v>
      </c>
      <c r="G639">
        <v>62.652216268874817</v>
      </c>
    </row>
    <row r="640" spans="1:7" x14ac:dyDescent="0.25">
      <c r="A640">
        <v>27</v>
      </c>
      <c r="B640" s="9">
        <v>10</v>
      </c>
      <c r="C640" s="11">
        <v>1</v>
      </c>
      <c r="D640" s="1">
        <v>96.99</v>
      </c>
      <c r="E640" s="1">
        <v>5209</v>
      </c>
      <c r="F640">
        <f t="shared" si="9"/>
        <v>53.706567687390454</v>
      </c>
      <c r="G640">
        <v>53.706567687390454</v>
      </c>
    </row>
    <row r="641" spans="1:7" x14ac:dyDescent="0.25">
      <c r="A641">
        <v>27</v>
      </c>
      <c r="B641" s="9">
        <v>11</v>
      </c>
      <c r="C641" s="11">
        <v>1</v>
      </c>
      <c r="D641" s="1">
        <v>96.93</v>
      </c>
      <c r="E641" s="1">
        <v>5185</v>
      </c>
      <c r="F641">
        <f t="shared" si="9"/>
        <v>53.492210873826465</v>
      </c>
      <c r="G641">
        <v>53.492210873826465</v>
      </c>
    </row>
    <row r="642" spans="1:7" x14ac:dyDescent="0.25">
      <c r="A642">
        <v>27</v>
      </c>
      <c r="B642" s="9">
        <v>12</v>
      </c>
      <c r="C642" s="11">
        <v>1</v>
      </c>
      <c r="D642" s="1">
        <v>104.2</v>
      </c>
      <c r="E642" s="1">
        <v>5054</v>
      </c>
      <c r="F642">
        <f t="shared" si="9"/>
        <v>48.502879078694818</v>
      </c>
      <c r="G642">
        <v>48.502879078694818</v>
      </c>
    </row>
    <row r="643" spans="1:7" x14ac:dyDescent="0.25">
      <c r="A643">
        <v>27</v>
      </c>
      <c r="B643" s="9">
        <v>13</v>
      </c>
      <c r="C643" s="11">
        <v>1</v>
      </c>
      <c r="D643" s="1">
        <v>105.44</v>
      </c>
      <c r="E643" s="1">
        <v>4975</v>
      </c>
      <c r="F643">
        <f t="shared" si="9"/>
        <v>47.183232169954479</v>
      </c>
      <c r="G643">
        <v>47.183232169954479</v>
      </c>
    </row>
    <row r="644" spans="1:7" x14ac:dyDescent="0.25">
      <c r="A644">
        <v>27</v>
      </c>
      <c r="B644" s="9">
        <v>14</v>
      </c>
      <c r="C644" s="11">
        <v>1</v>
      </c>
      <c r="D644" s="1">
        <v>106.21</v>
      </c>
      <c r="E644" s="1">
        <v>5032</v>
      </c>
      <c r="F644">
        <f t="shared" si="9"/>
        <v>47.377836361924494</v>
      </c>
      <c r="G644">
        <v>47.377836361924494</v>
      </c>
    </row>
    <row r="645" spans="1:7" x14ac:dyDescent="0.25">
      <c r="A645">
        <v>27</v>
      </c>
      <c r="B645" s="9">
        <v>15</v>
      </c>
      <c r="C645" s="11">
        <v>1</v>
      </c>
      <c r="D645" s="1">
        <v>105.94</v>
      </c>
      <c r="E645" s="1">
        <v>5336</v>
      </c>
      <c r="F645">
        <f t="shared" si="9"/>
        <v>50.368132905418165</v>
      </c>
      <c r="G645">
        <v>50.368132905418165</v>
      </c>
    </row>
    <row r="646" spans="1:7" x14ac:dyDescent="0.25">
      <c r="A646">
        <v>27</v>
      </c>
      <c r="B646" s="9">
        <v>16</v>
      </c>
      <c r="C646" s="11">
        <v>1</v>
      </c>
      <c r="D646" s="1">
        <v>103.66</v>
      </c>
      <c r="E646" s="1">
        <v>5902</v>
      </c>
      <c r="F646">
        <f t="shared" si="9"/>
        <v>56.93613737217828</v>
      </c>
      <c r="G646">
        <v>56.93613737217828</v>
      </c>
    </row>
    <row r="647" spans="1:7" x14ac:dyDescent="0.25">
      <c r="A647">
        <v>27</v>
      </c>
      <c r="B647" s="9">
        <v>17</v>
      </c>
      <c r="C647" s="11">
        <v>1</v>
      </c>
      <c r="D647" s="1">
        <v>94.6</v>
      </c>
      <c r="E647" s="1">
        <v>6796</v>
      </c>
      <c r="F647">
        <f t="shared" si="9"/>
        <v>71.839323467230443</v>
      </c>
      <c r="G647">
        <v>71.839323467230443</v>
      </c>
    </row>
    <row r="648" spans="1:7" x14ac:dyDescent="0.25">
      <c r="A648">
        <v>27</v>
      </c>
      <c r="B648" s="9">
        <v>18</v>
      </c>
      <c r="C648" s="11">
        <v>1</v>
      </c>
      <c r="D648" s="1">
        <v>94.45</v>
      </c>
      <c r="E648" s="1">
        <v>6866</v>
      </c>
      <c r="F648">
        <f t="shared" ref="F648:F678" si="10">E648/D648</f>
        <v>72.694547379565904</v>
      </c>
      <c r="G648">
        <v>72.694547379565904</v>
      </c>
    </row>
    <row r="649" spans="1:7" x14ac:dyDescent="0.25">
      <c r="A649">
        <v>27</v>
      </c>
      <c r="B649" s="9">
        <v>19</v>
      </c>
      <c r="C649" s="11">
        <v>1</v>
      </c>
      <c r="D649" s="1">
        <v>94.98</v>
      </c>
      <c r="E649" s="1">
        <v>6211</v>
      </c>
      <c r="F649">
        <f t="shared" si="10"/>
        <v>65.392714255632768</v>
      </c>
      <c r="G649">
        <v>65.392714255632768</v>
      </c>
    </row>
    <row r="650" spans="1:7" x14ac:dyDescent="0.25">
      <c r="A650">
        <v>27</v>
      </c>
      <c r="B650" s="9">
        <v>20</v>
      </c>
      <c r="C650" s="11">
        <v>0</v>
      </c>
      <c r="D650" s="1">
        <v>88.99</v>
      </c>
      <c r="E650" s="1">
        <v>5388</v>
      </c>
      <c r="F650">
        <f t="shared" si="10"/>
        <v>60.546128778514444</v>
      </c>
      <c r="G650">
        <v>60.546128778514444</v>
      </c>
    </row>
    <row r="651" spans="1:7" x14ac:dyDescent="0.25">
      <c r="A651">
        <v>27</v>
      </c>
      <c r="B651" s="9">
        <v>21</v>
      </c>
      <c r="C651" s="11">
        <v>0</v>
      </c>
      <c r="D651" s="1">
        <v>74.989999999999995</v>
      </c>
      <c r="E651" s="1">
        <v>6500</v>
      </c>
      <c r="F651">
        <f t="shared" si="10"/>
        <v>86.678223763168432</v>
      </c>
      <c r="G651">
        <v>86.678223763168432</v>
      </c>
    </row>
    <row r="652" spans="1:7" x14ac:dyDescent="0.25">
      <c r="A652">
        <v>27</v>
      </c>
      <c r="B652" s="9">
        <v>22</v>
      </c>
      <c r="C652" s="11">
        <v>0</v>
      </c>
      <c r="D652" s="1">
        <v>83.94</v>
      </c>
      <c r="E652" s="1">
        <v>5731</v>
      </c>
      <c r="F652">
        <f t="shared" si="10"/>
        <v>68.27495830355015</v>
      </c>
      <c r="G652">
        <v>68.27495830355015</v>
      </c>
    </row>
    <row r="653" spans="1:7" x14ac:dyDescent="0.25">
      <c r="A653">
        <v>27</v>
      </c>
      <c r="B653" s="9">
        <v>23</v>
      </c>
      <c r="C653" s="11">
        <v>0</v>
      </c>
      <c r="D653" s="1">
        <v>91.23</v>
      </c>
      <c r="E653" s="1">
        <v>4500</v>
      </c>
      <c r="F653">
        <f t="shared" si="10"/>
        <v>49.325879644853664</v>
      </c>
      <c r="G653">
        <v>49.325879644853664</v>
      </c>
    </row>
    <row r="654" spans="1:7" x14ac:dyDescent="0.25">
      <c r="A654">
        <v>27</v>
      </c>
      <c r="B654" s="9">
        <v>24</v>
      </c>
      <c r="C654" s="11">
        <v>0</v>
      </c>
      <c r="D654" s="1">
        <v>90.46</v>
      </c>
      <c r="E654" s="1">
        <v>4069</v>
      </c>
      <c r="F654">
        <f t="shared" si="10"/>
        <v>44.981207163387133</v>
      </c>
      <c r="G654">
        <v>44.981207163387133</v>
      </c>
    </row>
    <row r="655" spans="1:7" x14ac:dyDescent="0.25">
      <c r="A655">
        <v>28</v>
      </c>
      <c r="B655" s="9">
        <v>1</v>
      </c>
      <c r="C655" s="11">
        <v>0</v>
      </c>
      <c r="D655" s="1">
        <v>93.54</v>
      </c>
      <c r="E655" s="1">
        <v>3127</v>
      </c>
      <c r="F655">
        <f t="shared" si="10"/>
        <v>33.42954885610434</v>
      </c>
      <c r="G655">
        <v>33.42954885610434</v>
      </c>
    </row>
    <row r="656" spans="1:7" x14ac:dyDescent="0.25">
      <c r="A656">
        <v>28</v>
      </c>
      <c r="B656" s="9">
        <v>2</v>
      </c>
      <c r="C656" s="11">
        <v>0</v>
      </c>
      <c r="D656" s="1">
        <v>95.48</v>
      </c>
      <c r="E656" s="1">
        <v>1847</v>
      </c>
      <c r="F656">
        <f t="shared" si="10"/>
        <v>19.344365312107247</v>
      </c>
      <c r="G656">
        <v>19.344365312107247</v>
      </c>
    </row>
    <row r="657" spans="1:7" x14ac:dyDescent="0.25">
      <c r="A657">
        <v>28</v>
      </c>
      <c r="B657" s="9">
        <v>3</v>
      </c>
      <c r="C657" s="11">
        <v>0</v>
      </c>
      <c r="D657" s="1">
        <v>97.4</v>
      </c>
      <c r="E657" s="1">
        <v>1001</v>
      </c>
      <c r="F657">
        <f t="shared" si="10"/>
        <v>10.277207392197125</v>
      </c>
      <c r="G657">
        <v>10.277207392197125</v>
      </c>
    </row>
    <row r="658" spans="1:7" x14ac:dyDescent="0.25">
      <c r="A658">
        <v>28</v>
      </c>
      <c r="B658" s="9">
        <v>4</v>
      </c>
      <c r="C658" s="11">
        <v>0</v>
      </c>
      <c r="D658" s="1">
        <v>95.97</v>
      </c>
      <c r="E658" s="1">
        <v>635</v>
      </c>
      <c r="F658">
        <f t="shared" si="10"/>
        <v>6.6166510367823275</v>
      </c>
      <c r="G658">
        <v>6.6166510367823275</v>
      </c>
    </row>
    <row r="659" spans="1:7" x14ac:dyDescent="0.25">
      <c r="A659">
        <v>28</v>
      </c>
      <c r="B659" s="9">
        <v>5</v>
      </c>
      <c r="C659" s="11">
        <v>0</v>
      </c>
      <c r="D659" s="1">
        <v>97.28</v>
      </c>
      <c r="E659" s="1">
        <v>729</v>
      </c>
      <c r="F659">
        <f t="shared" si="10"/>
        <v>7.4938322368421053</v>
      </c>
      <c r="G659">
        <v>7.4938322368421053</v>
      </c>
    </row>
    <row r="660" spans="1:7" x14ac:dyDescent="0.25">
      <c r="A660">
        <v>28</v>
      </c>
      <c r="B660" s="9">
        <v>6</v>
      </c>
      <c r="C660" s="11">
        <v>0</v>
      </c>
      <c r="D660" s="1">
        <v>98.19</v>
      </c>
      <c r="E660" s="1">
        <v>1233</v>
      </c>
      <c r="F660">
        <f t="shared" si="10"/>
        <v>12.557286892758937</v>
      </c>
      <c r="G660">
        <v>12.557286892758937</v>
      </c>
    </row>
    <row r="661" spans="1:7" x14ac:dyDescent="0.25">
      <c r="A661">
        <v>28</v>
      </c>
      <c r="B661" s="9">
        <v>7</v>
      </c>
      <c r="C661" s="11">
        <v>0</v>
      </c>
      <c r="D661" s="1">
        <v>94.53</v>
      </c>
      <c r="E661" s="1">
        <v>3740</v>
      </c>
      <c r="F661">
        <f t="shared" si="10"/>
        <v>39.564159526076381</v>
      </c>
      <c r="G661">
        <v>39.564159526076381</v>
      </c>
    </row>
    <row r="662" spans="1:7" x14ac:dyDescent="0.25">
      <c r="A662">
        <v>28</v>
      </c>
      <c r="B662" s="9">
        <v>8</v>
      </c>
      <c r="C662" s="11">
        <v>1</v>
      </c>
      <c r="D662" s="1">
        <v>89.38</v>
      </c>
      <c r="E662" s="1">
        <v>4968</v>
      </c>
      <c r="F662">
        <f t="shared" si="10"/>
        <v>55.582904452897743</v>
      </c>
      <c r="G662">
        <v>55.582904452897743</v>
      </c>
    </row>
    <row r="663" spans="1:7" x14ac:dyDescent="0.25">
      <c r="A663">
        <v>28</v>
      </c>
      <c r="B663" s="9">
        <v>9</v>
      </c>
      <c r="C663" s="11">
        <v>1</v>
      </c>
      <c r="D663" s="1">
        <v>87.86</v>
      </c>
      <c r="E663" s="1">
        <v>4462</v>
      </c>
      <c r="F663">
        <f t="shared" si="10"/>
        <v>50.785340314136128</v>
      </c>
      <c r="G663">
        <v>50.785340314136128</v>
      </c>
    </row>
    <row r="664" spans="1:7" x14ac:dyDescent="0.25">
      <c r="A664">
        <v>28</v>
      </c>
      <c r="B664" s="9">
        <v>10</v>
      </c>
      <c r="C664" s="11">
        <v>1</v>
      </c>
      <c r="D664" s="1">
        <v>96.24</v>
      </c>
      <c r="E664" s="1">
        <v>5235</v>
      </c>
      <c r="F664">
        <f t="shared" si="10"/>
        <v>54.395261845386536</v>
      </c>
      <c r="G664">
        <v>54.395261845386536</v>
      </c>
    </row>
    <row r="665" spans="1:7" x14ac:dyDescent="0.25">
      <c r="A665">
        <v>28</v>
      </c>
      <c r="B665" s="9">
        <v>11</v>
      </c>
      <c r="C665" s="11">
        <v>1</v>
      </c>
      <c r="D665" s="1">
        <v>97.97</v>
      </c>
      <c r="E665" s="1">
        <v>5204</v>
      </c>
      <c r="F665">
        <f t="shared" si="10"/>
        <v>53.118301520873736</v>
      </c>
      <c r="G665">
        <v>53.118301520873736</v>
      </c>
    </row>
    <row r="666" spans="1:7" x14ac:dyDescent="0.25">
      <c r="A666">
        <v>28</v>
      </c>
      <c r="B666" s="9">
        <v>12</v>
      </c>
      <c r="C666" s="11">
        <v>1</v>
      </c>
      <c r="D666" s="1">
        <v>104.13</v>
      </c>
      <c r="E666" s="1">
        <v>5075</v>
      </c>
      <c r="F666">
        <f t="shared" si="10"/>
        <v>48.737155478728518</v>
      </c>
      <c r="G666">
        <v>48.737155478728518</v>
      </c>
    </row>
    <row r="667" spans="1:7" x14ac:dyDescent="0.25">
      <c r="A667">
        <v>28</v>
      </c>
      <c r="B667" s="9">
        <v>13</v>
      </c>
      <c r="C667" s="11">
        <v>1</v>
      </c>
      <c r="D667" s="1">
        <v>106.47</v>
      </c>
      <c r="E667" s="1">
        <v>5113</v>
      </c>
      <c r="F667">
        <f t="shared" si="10"/>
        <v>48.022917253686487</v>
      </c>
      <c r="G667">
        <v>48.022917253686487</v>
      </c>
    </row>
    <row r="668" spans="1:7" x14ac:dyDescent="0.25">
      <c r="A668">
        <v>28</v>
      </c>
      <c r="B668" s="9">
        <v>14</v>
      </c>
      <c r="C668" s="11">
        <v>1</v>
      </c>
      <c r="D668" s="1">
        <v>104.24</v>
      </c>
      <c r="E668" s="1">
        <v>5203</v>
      </c>
      <c r="F668">
        <f t="shared" si="10"/>
        <v>49.913660782808904</v>
      </c>
      <c r="G668">
        <v>49.913660782808904</v>
      </c>
    </row>
    <row r="669" spans="1:7" x14ac:dyDescent="0.25">
      <c r="A669">
        <v>28</v>
      </c>
      <c r="B669" s="9">
        <v>15</v>
      </c>
      <c r="C669" s="11">
        <v>1</v>
      </c>
      <c r="D669" s="1">
        <v>104.38</v>
      </c>
      <c r="E669" s="1">
        <v>5663</v>
      </c>
      <c r="F669">
        <f t="shared" si="10"/>
        <v>54.253688446062469</v>
      </c>
      <c r="G669">
        <v>54.253688446062469</v>
      </c>
    </row>
    <row r="670" spans="1:7" x14ac:dyDescent="0.25">
      <c r="A670">
        <v>28</v>
      </c>
      <c r="B670" s="9">
        <v>16</v>
      </c>
      <c r="C670" s="11">
        <v>1</v>
      </c>
      <c r="D670" s="1">
        <v>101.97</v>
      </c>
      <c r="E670" s="1">
        <v>6044</v>
      </c>
      <c r="F670">
        <f t="shared" si="10"/>
        <v>59.272335000490344</v>
      </c>
      <c r="G670">
        <v>59.272335000490344</v>
      </c>
    </row>
    <row r="671" spans="1:7" x14ac:dyDescent="0.25">
      <c r="A671">
        <v>28</v>
      </c>
      <c r="B671" s="9">
        <v>17</v>
      </c>
      <c r="C671" s="11">
        <v>1</v>
      </c>
      <c r="D671" s="1">
        <v>92</v>
      </c>
      <c r="E671" s="1">
        <v>6710</v>
      </c>
      <c r="F671">
        <f t="shared" si="10"/>
        <v>72.934782608695656</v>
      </c>
      <c r="G671">
        <v>72.934782608695656</v>
      </c>
    </row>
    <row r="672" spans="1:7" x14ac:dyDescent="0.25">
      <c r="A672">
        <v>28</v>
      </c>
      <c r="B672" s="9">
        <v>18</v>
      </c>
      <c r="C672" s="11">
        <v>1</v>
      </c>
      <c r="D672" s="1">
        <v>93.73</v>
      </c>
      <c r="E672" s="1">
        <v>6410</v>
      </c>
      <c r="F672">
        <f t="shared" si="10"/>
        <v>68.387922756854792</v>
      </c>
      <c r="G672">
        <v>68.387922756854792</v>
      </c>
    </row>
    <row r="673" spans="1:7" x14ac:dyDescent="0.25">
      <c r="A673">
        <v>28</v>
      </c>
      <c r="B673" s="9">
        <v>19</v>
      </c>
      <c r="C673" s="11">
        <v>1</v>
      </c>
      <c r="D673" s="1">
        <v>91.42</v>
      </c>
      <c r="E673" s="1">
        <v>6465</v>
      </c>
      <c r="F673">
        <f t="shared" si="10"/>
        <v>70.717567271931742</v>
      </c>
      <c r="G673">
        <v>70.717567271931742</v>
      </c>
    </row>
    <row r="674" spans="1:7" x14ac:dyDescent="0.25">
      <c r="A674">
        <v>28</v>
      </c>
      <c r="B674" s="9">
        <v>20</v>
      </c>
      <c r="C674" s="11">
        <v>0</v>
      </c>
      <c r="D674" s="1">
        <v>86.28</v>
      </c>
      <c r="E674" s="1">
        <v>5883</v>
      </c>
      <c r="F674">
        <f t="shared" si="10"/>
        <v>68.184979137691244</v>
      </c>
      <c r="G674">
        <v>68.184979137691244</v>
      </c>
    </row>
    <row r="675" spans="1:7" x14ac:dyDescent="0.25">
      <c r="A675">
        <v>28</v>
      </c>
      <c r="B675" s="9">
        <v>21</v>
      </c>
      <c r="C675" s="11">
        <v>0</v>
      </c>
      <c r="D675" s="1">
        <v>77.3</v>
      </c>
      <c r="E675" s="1">
        <v>6489</v>
      </c>
      <c r="F675">
        <f t="shared" si="10"/>
        <v>83.945666235446311</v>
      </c>
      <c r="G675">
        <v>83.945666235446311</v>
      </c>
    </row>
    <row r="676" spans="1:7" x14ac:dyDescent="0.25">
      <c r="A676">
        <v>28</v>
      </c>
      <c r="B676" s="9">
        <v>22</v>
      </c>
      <c r="C676" s="11">
        <v>0</v>
      </c>
      <c r="D676" s="1">
        <v>81</v>
      </c>
      <c r="E676" s="1">
        <v>6356</v>
      </c>
      <c r="F676">
        <f t="shared" si="10"/>
        <v>78.46913580246914</v>
      </c>
      <c r="G676">
        <v>78.46913580246914</v>
      </c>
    </row>
    <row r="677" spans="1:7" x14ac:dyDescent="0.25">
      <c r="A677">
        <v>28</v>
      </c>
      <c r="B677" s="9">
        <v>23</v>
      </c>
      <c r="C677" s="11">
        <v>0</v>
      </c>
      <c r="D677" s="1">
        <v>81.47</v>
      </c>
      <c r="E677" s="1">
        <v>5986</v>
      </c>
      <c r="F677">
        <f t="shared" si="10"/>
        <v>73.474898735730946</v>
      </c>
      <c r="G677">
        <v>73.474898735730946</v>
      </c>
    </row>
    <row r="678" spans="1:7" x14ac:dyDescent="0.25">
      <c r="A678">
        <v>28</v>
      </c>
      <c r="B678" s="9">
        <v>24</v>
      </c>
      <c r="C678" s="11">
        <v>0</v>
      </c>
      <c r="D678" s="1">
        <v>84.73</v>
      </c>
      <c r="E678" s="1">
        <v>5440</v>
      </c>
      <c r="F678">
        <f t="shared" si="10"/>
        <v>64.203941933199573</v>
      </c>
      <c r="G678">
        <v>64.203941933199573</v>
      </c>
    </row>
    <row r="679" spans="1:7" x14ac:dyDescent="0.25">
      <c r="C679" s="11"/>
      <c r="D679" s="1">
        <f>AVERAGE(D7:D678)</f>
        <v>94.79924107142871</v>
      </c>
      <c r="E679" s="1">
        <f>AVERAGE(E7:E678)</f>
        <v>4571.5372023809523</v>
      </c>
      <c r="F679">
        <f>AVERAGE(F7:F678)</f>
        <v>48.863415380183561</v>
      </c>
    </row>
    <row r="680" spans="1:7" x14ac:dyDescent="0.25">
      <c r="C680" s="11"/>
    </row>
    <row r="681" spans="1:7" x14ac:dyDescent="0.25">
      <c r="C681" s="11"/>
    </row>
    <row r="682" spans="1:7" x14ac:dyDescent="0.25">
      <c r="C682" s="11"/>
    </row>
    <row r="683" spans="1:7" x14ac:dyDescent="0.25">
      <c r="C683" s="11"/>
    </row>
    <row r="684" spans="1:7" x14ac:dyDescent="0.25">
      <c r="C684" s="11"/>
    </row>
    <row r="685" spans="1:7" x14ac:dyDescent="0.25">
      <c r="C685" s="11"/>
    </row>
    <row r="686" spans="1:7" x14ac:dyDescent="0.25">
      <c r="C686" s="11"/>
    </row>
    <row r="687" spans="1:7" x14ac:dyDescent="0.25">
      <c r="C687" s="11"/>
    </row>
    <row r="688" spans="1:7" x14ac:dyDescent="0.25">
      <c r="C688" s="11"/>
    </row>
    <row r="689" spans="3:3" x14ac:dyDescent="0.25">
      <c r="C689" s="11"/>
    </row>
    <row r="690" spans="3:3" x14ac:dyDescent="0.25">
      <c r="C690" s="11"/>
    </row>
    <row r="691" spans="3:3" x14ac:dyDescent="0.25">
      <c r="C691" s="11"/>
    </row>
    <row r="692" spans="3:3" x14ac:dyDescent="0.25">
      <c r="C692" s="11"/>
    </row>
    <row r="693" spans="3:3" x14ac:dyDescent="0.25">
      <c r="C693" s="11"/>
    </row>
    <row r="694" spans="3:3" x14ac:dyDescent="0.25">
      <c r="C694" s="11"/>
    </row>
    <row r="695" spans="3:3" x14ac:dyDescent="0.25">
      <c r="C695" s="11"/>
    </row>
    <row r="696" spans="3:3" x14ac:dyDescent="0.25">
      <c r="C696" s="11"/>
    </row>
    <row r="697" spans="3:3" x14ac:dyDescent="0.25">
      <c r="C697" s="11"/>
    </row>
    <row r="698" spans="3:3" x14ac:dyDescent="0.25">
      <c r="C698" s="11"/>
    </row>
    <row r="699" spans="3:3" x14ac:dyDescent="0.25">
      <c r="C699" s="11"/>
    </row>
    <row r="700" spans="3:3" x14ac:dyDescent="0.25">
      <c r="C700" s="11"/>
    </row>
    <row r="701" spans="3:3" x14ac:dyDescent="0.25">
      <c r="C701" s="11"/>
    </row>
    <row r="702" spans="3:3" x14ac:dyDescent="0.25">
      <c r="C702" s="11"/>
    </row>
    <row r="703" spans="3:3" x14ac:dyDescent="0.25">
      <c r="C703" s="11"/>
    </row>
    <row r="704" spans="3:3" x14ac:dyDescent="0.25">
      <c r="C704" s="11"/>
    </row>
    <row r="705" spans="3:3" x14ac:dyDescent="0.25">
      <c r="C705" s="11"/>
    </row>
    <row r="706" spans="3:3" x14ac:dyDescent="0.25">
      <c r="C706" s="11"/>
    </row>
    <row r="707" spans="3:3" x14ac:dyDescent="0.25">
      <c r="C707" s="11"/>
    </row>
    <row r="708" spans="3:3" x14ac:dyDescent="0.25">
      <c r="C708" s="11"/>
    </row>
    <row r="709" spans="3:3" x14ac:dyDescent="0.25">
      <c r="C709" s="11"/>
    </row>
    <row r="710" spans="3:3" x14ac:dyDescent="0.25">
      <c r="C710" s="11"/>
    </row>
    <row r="711" spans="3:3" x14ac:dyDescent="0.25">
      <c r="C711" s="11"/>
    </row>
    <row r="712" spans="3:3" x14ac:dyDescent="0.25">
      <c r="C712" s="11"/>
    </row>
    <row r="713" spans="3:3" x14ac:dyDescent="0.25">
      <c r="C713" s="11"/>
    </row>
    <row r="714" spans="3:3" x14ac:dyDescent="0.25">
      <c r="C714" s="11"/>
    </row>
    <row r="715" spans="3:3" x14ac:dyDescent="0.25">
      <c r="C715" s="11"/>
    </row>
    <row r="716" spans="3:3" x14ac:dyDescent="0.25">
      <c r="C716" s="11"/>
    </row>
    <row r="717" spans="3:3" x14ac:dyDescent="0.25">
      <c r="C717" s="11"/>
    </row>
    <row r="718" spans="3:3" x14ac:dyDescent="0.25">
      <c r="C718" s="11"/>
    </row>
    <row r="719" spans="3:3" x14ac:dyDescent="0.25">
      <c r="C719" s="11"/>
    </row>
    <row r="720" spans="3:3" x14ac:dyDescent="0.25">
      <c r="C720" s="11"/>
    </row>
    <row r="721" spans="3:3" x14ac:dyDescent="0.25">
      <c r="C721" s="11"/>
    </row>
    <row r="722" spans="3:3" x14ac:dyDescent="0.25">
      <c r="C722" s="11"/>
    </row>
    <row r="723" spans="3:3" x14ac:dyDescent="0.25">
      <c r="C723" s="11"/>
    </row>
    <row r="724" spans="3:3" x14ac:dyDescent="0.25">
      <c r="C724" s="11"/>
    </row>
    <row r="725" spans="3:3" x14ac:dyDescent="0.25">
      <c r="C725" s="11"/>
    </row>
    <row r="726" spans="3:3" x14ac:dyDescent="0.25">
      <c r="C726" s="11"/>
    </row>
    <row r="727" spans="3:3" x14ac:dyDescent="0.25">
      <c r="C727" s="11"/>
    </row>
    <row r="728" spans="3:3" x14ac:dyDescent="0.25">
      <c r="C728" s="11"/>
    </row>
    <row r="729" spans="3:3" x14ac:dyDescent="0.25">
      <c r="C729" s="11"/>
    </row>
    <row r="730" spans="3:3" x14ac:dyDescent="0.25">
      <c r="C730" s="11"/>
    </row>
    <row r="731" spans="3:3" x14ac:dyDescent="0.25">
      <c r="C731" s="11"/>
    </row>
    <row r="732" spans="3:3" x14ac:dyDescent="0.25">
      <c r="C732" s="11"/>
    </row>
    <row r="733" spans="3:3" x14ac:dyDescent="0.25">
      <c r="C733" s="11"/>
    </row>
    <row r="734" spans="3:3" x14ac:dyDescent="0.25">
      <c r="C734" s="11"/>
    </row>
    <row r="735" spans="3:3" x14ac:dyDescent="0.25">
      <c r="C735" s="11"/>
    </row>
    <row r="736" spans="3:3" x14ac:dyDescent="0.25">
      <c r="C736" s="11"/>
    </row>
    <row r="737" spans="3:3" x14ac:dyDescent="0.25">
      <c r="C737" s="11"/>
    </row>
    <row r="738" spans="3:3" x14ac:dyDescent="0.25">
      <c r="C738" s="11"/>
    </row>
    <row r="739" spans="3:3" x14ac:dyDescent="0.25">
      <c r="C739" s="11"/>
    </row>
    <row r="740" spans="3:3" x14ac:dyDescent="0.25">
      <c r="C740" s="11"/>
    </row>
    <row r="741" spans="3:3" x14ac:dyDescent="0.25">
      <c r="C741" s="11"/>
    </row>
    <row r="742" spans="3:3" x14ac:dyDescent="0.25">
      <c r="C742" s="11"/>
    </row>
    <row r="743" spans="3:3" x14ac:dyDescent="0.25">
      <c r="C743" s="11"/>
    </row>
    <row r="744" spans="3:3" x14ac:dyDescent="0.25">
      <c r="C744" s="11"/>
    </row>
    <row r="745" spans="3:3" x14ac:dyDescent="0.25">
      <c r="C745" s="11"/>
    </row>
    <row r="746" spans="3:3" x14ac:dyDescent="0.25">
      <c r="C746" s="11"/>
    </row>
    <row r="747" spans="3:3" x14ac:dyDescent="0.25">
      <c r="C747" s="11"/>
    </row>
    <row r="748" spans="3:3" x14ac:dyDescent="0.25">
      <c r="C748" s="11"/>
    </row>
    <row r="749" spans="3:3" x14ac:dyDescent="0.25">
      <c r="C749" s="11"/>
    </row>
    <row r="750" spans="3:3" x14ac:dyDescent="0.25">
      <c r="C750" s="1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3"/>
  <sheetViews>
    <sheetView topLeftCell="A127" workbookViewId="0">
      <selection activeCell="R149" sqref="R148:R149"/>
    </sheetView>
  </sheetViews>
  <sheetFormatPr defaultRowHeight="15" x14ac:dyDescent="0.25"/>
  <cols>
    <col min="3" max="3" width="9.140625" customWidth="1"/>
    <col min="4" max="4" width="0" hidden="1" customWidth="1"/>
  </cols>
  <sheetData>
    <row r="1" spans="1:4" x14ac:dyDescent="0.25">
      <c r="B1" t="s">
        <v>733</v>
      </c>
      <c r="C1" t="s">
        <v>734</v>
      </c>
      <c r="D1" t="s">
        <v>730</v>
      </c>
    </row>
    <row r="2" spans="1:4" x14ac:dyDescent="0.25">
      <c r="A2">
        <v>1</v>
      </c>
      <c r="B2" s="1">
        <v>2906</v>
      </c>
      <c r="C2">
        <v>3632.6103126052499</v>
      </c>
      <c r="D2">
        <f>B2-200</f>
        <v>2706</v>
      </c>
    </row>
    <row r="3" spans="1:4" x14ac:dyDescent="0.25">
      <c r="A3">
        <v>2</v>
      </c>
      <c r="B3" s="1">
        <v>1759</v>
      </c>
      <c r="C3">
        <v>2036.26652133824</v>
      </c>
      <c r="D3">
        <f t="shared" ref="D3:D66" si="0">B3-200</f>
        <v>1559</v>
      </c>
    </row>
    <row r="4" spans="1:4" x14ac:dyDescent="0.25">
      <c r="A4">
        <v>3</v>
      </c>
      <c r="B4" s="1">
        <v>904</v>
      </c>
      <c r="C4">
        <v>1151.27614782975</v>
      </c>
      <c r="D4">
        <f t="shared" si="0"/>
        <v>704</v>
      </c>
    </row>
    <row r="5" spans="1:4" x14ac:dyDescent="0.25">
      <c r="A5">
        <v>4</v>
      </c>
      <c r="B5" s="1">
        <v>542</v>
      </c>
      <c r="C5">
        <v>719.31218856279497</v>
      </c>
      <c r="D5">
        <f t="shared" si="0"/>
        <v>342</v>
      </c>
    </row>
    <row r="6" spans="1:4" x14ac:dyDescent="0.25">
      <c r="A6">
        <v>5</v>
      </c>
      <c r="B6" s="1">
        <v>707</v>
      </c>
      <c r="C6">
        <v>681.75881885443198</v>
      </c>
      <c r="D6">
        <f t="shared" si="0"/>
        <v>507</v>
      </c>
    </row>
    <row r="7" spans="1:4" x14ac:dyDescent="0.25">
      <c r="A7">
        <v>6</v>
      </c>
      <c r="B7" s="1">
        <v>1175</v>
      </c>
      <c r="C7">
        <v>1465.94359601273</v>
      </c>
      <c r="D7">
        <f t="shared" si="0"/>
        <v>975</v>
      </c>
    </row>
    <row r="8" spans="1:4" x14ac:dyDescent="0.25">
      <c r="A8">
        <v>7</v>
      </c>
      <c r="B8" s="1">
        <v>3851</v>
      </c>
      <c r="C8">
        <v>3756.1476613294699</v>
      </c>
      <c r="D8">
        <f t="shared" si="0"/>
        <v>3651</v>
      </c>
    </row>
    <row r="9" spans="1:4" x14ac:dyDescent="0.25">
      <c r="A9">
        <v>8</v>
      </c>
      <c r="B9" s="1">
        <v>5545</v>
      </c>
      <c r="C9">
        <v>5264.6629162522504</v>
      </c>
      <c r="D9">
        <f t="shared" si="0"/>
        <v>5345</v>
      </c>
    </row>
    <row r="10" spans="1:4" x14ac:dyDescent="0.25">
      <c r="A10">
        <v>9</v>
      </c>
      <c r="B10" s="1">
        <v>5122</v>
      </c>
      <c r="C10">
        <v>5264.3910811633004</v>
      </c>
      <c r="D10">
        <f t="shared" si="0"/>
        <v>4922</v>
      </c>
    </row>
    <row r="11" spans="1:4" x14ac:dyDescent="0.25">
      <c r="A11">
        <v>10</v>
      </c>
      <c r="B11" s="1">
        <v>5082</v>
      </c>
      <c r="C11">
        <v>5263.8923542278899</v>
      </c>
      <c r="D11">
        <f t="shared" si="0"/>
        <v>4882</v>
      </c>
    </row>
    <row r="12" spans="1:4" x14ac:dyDescent="0.25">
      <c r="A12">
        <v>11</v>
      </c>
      <c r="B12" s="1">
        <v>5212</v>
      </c>
      <c r="C12">
        <v>5263.1017809689301</v>
      </c>
      <c r="D12">
        <f t="shared" si="0"/>
        <v>5012</v>
      </c>
    </row>
    <row r="13" spans="1:4" x14ac:dyDescent="0.25">
      <c r="A13">
        <v>12</v>
      </c>
      <c r="B13" s="1">
        <v>4960</v>
      </c>
      <c r="C13">
        <v>5262.5971832492596</v>
      </c>
      <c r="D13">
        <f t="shared" si="0"/>
        <v>4760</v>
      </c>
    </row>
    <row r="14" spans="1:4" x14ac:dyDescent="0.25">
      <c r="A14">
        <v>13</v>
      </c>
      <c r="B14" s="1">
        <v>5094</v>
      </c>
      <c r="C14">
        <v>5268.1164055562504</v>
      </c>
      <c r="D14">
        <f t="shared" si="0"/>
        <v>4894</v>
      </c>
    </row>
    <row r="15" spans="1:4" x14ac:dyDescent="0.25">
      <c r="A15">
        <v>14</v>
      </c>
      <c r="B15" s="1">
        <v>4907</v>
      </c>
      <c r="C15">
        <v>5317.1846218771798</v>
      </c>
      <c r="D15">
        <f t="shared" si="0"/>
        <v>4707</v>
      </c>
    </row>
    <row r="16" spans="1:4" x14ac:dyDescent="0.25">
      <c r="A16">
        <v>15</v>
      </c>
      <c r="B16" s="1">
        <v>5433</v>
      </c>
      <c r="C16">
        <v>5572.0582999902899</v>
      </c>
      <c r="D16">
        <f t="shared" si="0"/>
        <v>5233</v>
      </c>
    </row>
    <row r="17" spans="1:4" x14ac:dyDescent="0.25">
      <c r="A17">
        <v>16</v>
      </c>
      <c r="B17" s="1">
        <v>5946</v>
      </c>
      <c r="C17">
        <v>6121.6662629027696</v>
      </c>
      <c r="D17">
        <f t="shared" si="0"/>
        <v>5746</v>
      </c>
    </row>
    <row r="18" spans="1:4" x14ac:dyDescent="0.25">
      <c r="A18">
        <v>17</v>
      </c>
      <c r="B18" s="1">
        <v>6695</v>
      </c>
      <c r="C18">
        <v>6399.1755207169499</v>
      </c>
      <c r="D18">
        <f t="shared" si="0"/>
        <v>6495</v>
      </c>
    </row>
    <row r="19" spans="1:4" x14ac:dyDescent="0.25">
      <c r="A19">
        <v>18</v>
      </c>
      <c r="B19" s="1">
        <v>6643</v>
      </c>
      <c r="C19">
        <v>6328.8587056751503</v>
      </c>
      <c r="D19">
        <f t="shared" si="0"/>
        <v>6443</v>
      </c>
    </row>
    <row r="20" spans="1:4" x14ac:dyDescent="0.25">
      <c r="A20">
        <v>19</v>
      </c>
      <c r="B20" s="1">
        <v>6490</v>
      </c>
      <c r="C20">
        <v>6033.9355166529804</v>
      </c>
      <c r="D20">
        <f t="shared" si="0"/>
        <v>6290</v>
      </c>
    </row>
    <row r="21" spans="1:4" x14ac:dyDescent="0.25">
      <c r="A21">
        <v>20</v>
      </c>
      <c r="B21" s="1">
        <v>6786</v>
      </c>
      <c r="C21">
        <v>5976.9010117602902</v>
      </c>
      <c r="D21">
        <f t="shared" si="0"/>
        <v>6586</v>
      </c>
    </row>
    <row r="22" spans="1:4" x14ac:dyDescent="0.25">
      <c r="A22">
        <v>21</v>
      </c>
      <c r="B22" s="1">
        <v>5943</v>
      </c>
      <c r="C22">
        <v>5786.1991747551101</v>
      </c>
      <c r="D22">
        <f t="shared" si="0"/>
        <v>5743</v>
      </c>
    </row>
    <row r="23" spans="1:4" x14ac:dyDescent="0.25">
      <c r="A23">
        <v>22</v>
      </c>
      <c r="B23" s="1">
        <v>6362</v>
      </c>
      <c r="C23">
        <v>5572.6495552769002</v>
      </c>
      <c r="D23">
        <f t="shared" si="0"/>
        <v>6162</v>
      </c>
    </row>
    <row r="24" spans="1:4" x14ac:dyDescent="0.25">
      <c r="A24">
        <v>23</v>
      </c>
      <c r="B24" s="1">
        <v>5575</v>
      </c>
      <c r="C24">
        <v>5334.4330131628003</v>
      </c>
      <c r="D24">
        <f t="shared" si="0"/>
        <v>5375</v>
      </c>
    </row>
    <row r="25" spans="1:4" x14ac:dyDescent="0.25">
      <c r="A25">
        <v>24</v>
      </c>
      <c r="B25" s="1">
        <v>4031</v>
      </c>
      <c r="C25">
        <v>5069.8385826453896</v>
      </c>
      <c r="D25">
        <f t="shared" si="0"/>
        <v>3831</v>
      </c>
    </row>
    <row r="26" spans="1:4" x14ac:dyDescent="0.25">
      <c r="A26">
        <v>25</v>
      </c>
      <c r="B26" s="1">
        <v>3259</v>
      </c>
      <c r="C26">
        <v>3653.7227737714702</v>
      </c>
      <c r="D26">
        <f t="shared" si="0"/>
        <v>3059</v>
      </c>
    </row>
    <row r="27" spans="1:4" x14ac:dyDescent="0.25">
      <c r="A27">
        <v>26</v>
      </c>
      <c r="B27" s="1">
        <v>1905</v>
      </c>
      <c r="C27">
        <v>2048.0433529327302</v>
      </c>
      <c r="D27">
        <f t="shared" si="0"/>
        <v>1705</v>
      </c>
    </row>
    <row r="28" spans="1:4" x14ac:dyDescent="0.25">
      <c r="A28">
        <v>27</v>
      </c>
      <c r="B28" s="1">
        <v>978</v>
      </c>
      <c r="C28">
        <v>1156.9538979461299</v>
      </c>
      <c r="D28">
        <f t="shared" si="0"/>
        <v>778</v>
      </c>
    </row>
    <row r="29" spans="1:4" x14ac:dyDescent="0.25">
      <c r="A29">
        <v>28</v>
      </c>
      <c r="B29" s="1">
        <v>582</v>
      </c>
      <c r="C29">
        <v>721.24252294053395</v>
      </c>
      <c r="D29">
        <f t="shared" si="0"/>
        <v>382</v>
      </c>
    </row>
    <row r="30" spans="1:4" x14ac:dyDescent="0.25">
      <c r="A30">
        <v>29</v>
      </c>
      <c r="B30" s="1">
        <v>721</v>
      </c>
      <c r="C30">
        <v>680.37782091303302</v>
      </c>
      <c r="D30">
        <f t="shared" si="0"/>
        <v>521</v>
      </c>
    </row>
    <row r="31" spans="1:4" x14ac:dyDescent="0.25">
      <c r="A31">
        <v>30</v>
      </c>
      <c r="B31" s="1">
        <v>1229</v>
      </c>
      <c r="C31">
        <v>1458.8017732368801</v>
      </c>
      <c r="D31">
        <f t="shared" si="0"/>
        <v>1029</v>
      </c>
    </row>
    <row r="32" spans="1:4" x14ac:dyDescent="0.25">
      <c r="A32">
        <v>31</v>
      </c>
      <c r="B32" s="1">
        <v>4121</v>
      </c>
      <c r="C32">
        <v>3745.4329222555598</v>
      </c>
      <c r="D32">
        <f t="shared" si="0"/>
        <v>3921</v>
      </c>
    </row>
    <row r="33" spans="1:4" x14ac:dyDescent="0.25">
      <c r="A33">
        <v>32</v>
      </c>
      <c r="B33" s="1">
        <v>5309</v>
      </c>
      <c r="C33">
        <v>5264.6301117476896</v>
      </c>
      <c r="D33">
        <f t="shared" si="0"/>
        <v>5109</v>
      </c>
    </row>
    <row r="34" spans="1:4" x14ac:dyDescent="0.25">
      <c r="A34">
        <v>33</v>
      </c>
      <c r="B34" s="1">
        <v>5203</v>
      </c>
      <c r="C34">
        <v>5264.38061653155</v>
      </c>
      <c r="D34">
        <f t="shared" si="0"/>
        <v>5003</v>
      </c>
    </row>
    <row r="35" spans="1:4" x14ac:dyDescent="0.25">
      <c r="A35">
        <v>34</v>
      </c>
      <c r="B35" s="1">
        <v>5241</v>
      </c>
      <c r="C35">
        <v>5263.8923883424504</v>
      </c>
      <c r="D35">
        <f t="shared" si="0"/>
        <v>5041</v>
      </c>
    </row>
    <row r="36" spans="1:4" x14ac:dyDescent="0.25">
      <c r="A36">
        <v>35</v>
      </c>
      <c r="B36" s="1">
        <v>5189</v>
      </c>
      <c r="C36">
        <v>5263.1131394372596</v>
      </c>
      <c r="D36">
        <f t="shared" si="0"/>
        <v>4989</v>
      </c>
    </row>
    <row r="37" spans="1:4" x14ac:dyDescent="0.25">
      <c r="A37">
        <v>36</v>
      </c>
      <c r="B37" s="1">
        <v>5286</v>
      </c>
      <c r="C37">
        <v>5262.6336845124897</v>
      </c>
      <c r="D37">
        <f t="shared" si="0"/>
        <v>5086</v>
      </c>
    </row>
    <row r="38" spans="1:4" x14ac:dyDescent="0.25">
      <c r="A38">
        <v>37</v>
      </c>
      <c r="B38" s="1">
        <v>4941</v>
      </c>
      <c r="C38">
        <v>5268.2374369588897</v>
      </c>
      <c r="D38">
        <f t="shared" si="0"/>
        <v>4741</v>
      </c>
    </row>
    <row r="39" spans="1:4" x14ac:dyDescent="0.25">
      <c r="A39">
        <v>38</v>
      </c>
      <c r="B39" s="1">
        <v>4862</v>
      </c>
      <c r="C39">
        <v>5317.6631530004997</v>
      </c>
      <c r="D39">
        <f t="shared" si="0"/>
        <v>4662</v>
      </c>
    </row>
    <row r="40" spans="1:4" x14ac:dyDescent="0.25">
      <c r="A40">
        <v>39</v>
      </c>
      <c r="B40" s="1">
        <v>5542</v>
      </c>
      <c r="C40">
        <v>5573.6961778725999</v>
      </c>
      <c r="D40">
        <f t="shared" si="0"/>
        <v>5342</v>
      </c>
    </row>
    <row r="41" spans="1:4" x14ac:dyDescent="0.25">
      <c r="A41">
        <v>40</v>
      </c>
      <c r="B41" s="1">
        <v>6361</v>
      </c>
      <c r="C41">
        <v>6123.8338650444502</v>
      </c>
      <c r="D41">
        <f t="shared" si="0"/>
        <v>6161</v>
      </c>
    </row>
    <row r="42" spans="1:4" x14ac:dyDescent="0.25">
      <c r="A42">
        <v>41</v>
      </c>
      <c r="B42" s="1">
        <v>6955</v>
      </c>
      <c r="C42">
        <v>6400.7902615047096</v>
      </c>
      <c r="D42">
        <f t="shared" si="0"/>
        <v>6755</v>
      </c>
    </row>
    <row r="43" spans="1:4" x14ac:dyDescent="0.25">
      <c r="A43">
        <v>42</v>
      </c>
      <c r="B43" s="1">
        <v>6704</v>
      </c>
      <c r="C43">
        <v>6331.2252132794201</v>
      </c>
      <c r="D43">
        <f t="shared" si="0"/>
        <v>6504</v>
      </c>
    </row>
    <row r="44" spans="1:4" x14ac:dyDescent="0.25">
      <c r="A44">
        <v>43</v>
      </c>
      <c r="B44" s="1">
        <v>6782</v>
      </c>
      <c r="C44">
        <v>6038.50286291875</v>
      </c>
      <c r="D44">
        <f t="shared" si="0"/>
        <v>6582</v>
      </c>
    </row>
    <row r="45" spans="1:4" x14ac:dyDescent="0.25">
      <c r="A45">
        <v>44</v>
      </c>
      <c r="B45" s="1">
        <v>6516</v>
      </c>
      <c r="C45">
        <v>5966.5460117737703</v>
      </c>
      <c r="D45">
        <f t="shared" si="0"/>
        <v>6316</v>
      </c>
    </row>
    <row r="46" spans="1:4" x14ac:dyDescent="0.25">
      <c r="A46">
        <v>45</v>
      </c>
      <c r="B46" s="1">
        <v>6088</v>
      </c>
      <c r="C46">
        <v>5774.5346558125402</v>
      </c>
      <c r="D46">
        <f t="shared" si="0"/>
        <v>5888</v>
      </c>
    </row>
    <row r="47" spans="1:4" x14ac:dyDescent="0.25">
      <c r="A47">
        <v>46</v>
      </c>
      <c r="B47" s="1">
        <v>6265</v>
      </c>
      <c r="C47">
        <v>5559.5673230065904</v>
      </c>
      <c r="D47">
        <f t="shared" si="0"/>
        <v>6065</v>
      </c>
    </row>
    <row r="48" spans="1:4" x14ac:dyDescent="0.25">
      <c r="A48">
        <v>47</v>
      </c>
      <c r="B48" s="1">
        <v>5692</v>
      </c>
      <c r="C48">
        <v>5319.8316488073897</v>
      </c>
      <c r="D48">
        <f t="shared" si="0"/>
        <v>5492</v>
      </c>
    </row>
    <row r="49" spans="1:4" x14ac:dyDescent="0.25">
      <c r="A49">
        <v>48</v>
      </c>
      <c r="B49" s="1">
        <v>4396</v>
      </c>
      <c r="C49">
        <v>5053.6286389585302</v>
      </c>
      <c r="D49">
        <f t="shared" si="0"/>
        <v>4196</v>
      </c>
    </row>
    <row r="50" spans="1:4" x14ac:dyDescent="0.25">
      <c r="A50">
        <v>49</v>
      </c>
      <c r="B50" s="1">
        <v>3429</v>
      </c>
      <c r="C50">
        <v>3675.2091988808502</v>
      </c>
      <c r="D50">
        <f t="shared" si="0"/>
        <v>3229</v>
      </c>
    </row>
    <row r="51" spans="1:4" x14ac:dyDescent="0.25">
      <c r="A51">
        <v>50</v>
      </c>
      <c r="B51" s="1">
        <v>2129</v>
      </c>
      <c r="C51">
        <v>2060.1883340729</v>
      </c>
      <c r="D51">
        <f t="shared" si="0"/>
        <v>1929</v>
      </c>
    </row>
    <row r="52" spans="1:4" x14ac:dyDescent="0.25">
      <c r="A52">
        <v>51</v>
      </c>
      <c r="B52" s="1">
        <v>1080</v>
      </c>
      <c r="C52">
        <v>1162.9964821871799</v>
      </c>
      <c r="D52">
        <f t="shared" si="0"/>
        <v>880</v>
      </c>
    </row>
    <row r="53" spans="1:4" x14ac:dyDescent="0.25">
      <c r="A53">
        <v>52</v>
      </c>
      <c r="B53" s="1">
        <v>644</v>
      </c>
      <c r="C53">
        <v>723.55059323980697</v>
      </c>
      <c r="D53">
        <f t="shared" si="0"/>
        <v>444</v>
      </c>
    </row>
    <row r="54" spans="1:4" x14ac:dyDescent="0.25">
      <c r="A54">
        <v>53</v>
      </c>
      <c r="B54" s="1">
        <v>805</v>
      </c>
      <c r="C54">
        <v>679.40883435458397</v>
      </c>
      <c r="D54">
        <f t="shared" si="0"/>
        <v>605</v>
      </c>
    </row>
    <row r="55" spans="1:4" x14ac:dyDescent="0.25">
      <c r="A55">
        <v>54</v>
      </c>
      <c r="B55" s="1">
        <v>1558</v>
      </c>
      <c r="C55">
        <v>1452.1267075005601</v>
      </c>
      <c r="D55">
        <f t="shared" si="0"/>
        <v>1358</v>
      </c>
    </row>
    <row r="56" spans="1:4" x14ac:dyDescent="0.25">
      <c r="A56">
        <v>55</v>
      </c>
      <c r="B56" s="1">
        <v>4402</v>
      </c>
      <c r="C56">
        <v>3735.1818937759899</v>
      </c>
      <c r="D56">
        <f t="shared" si="0"/>
        <v>4202</v>
      </c>
    </row>
    <row r="57" spans="1:4" x14ac:dyDescent="0.25">
      <c r="A57">
        <v>56</v>
      </c>
      <c r="B57" s="1">
        <v>5441</v>
      </c>
      <c r="C57">
        <v>5264.5829326179501</v>
      </c>
      <c r="D57">
        <f t="shared" si="0"/>
        <v>5241</v>
      </c>
    </row>
    <row r="58" spans="1:4" x14ac:dyDescent="0.25">
      <c r="A58">
        <v>57</v>
      </c>
      <c r="B58" s="1">
        <v>5391</v>
      </c>
      <c r="C58">
        <v>5264.3658737121596</v>
      </c>
      <c r="D58">
        <f t="shared" si="0"/>
        <v>5191</v>
      </c>
    </row>
    <row r="59" spans="1:4" x14ac:dyDescent="0.25">
      <c r="A59">
        <v>58</v>
      </c>
      <c r="B59" s="1">
        <v>5445</v>
      </c>
      <c r="C59">
        <v>5263.8911309933701</v>
      </c>
      <c r="D59">
        <f t="shared" si="0"/>
        <v>5245</v>
      </c>
    </row>
    <row r="60" spans="1:4" x14ac:dyDescent="0.25">
      <c r="A60">
        <v>59</v>
      </c>
      <c r="B60" s="1">
        <v>5503</v>
      </c>
      <c r="C60">
        <v>5263.12405112545</v>
      </c>
      <c r="D60">
        <f t="shared" si="0"/>
        <v>5303</v>
      </c>
    </row>
    <row r="61" spans="1:4" x14ac:dyDescent="0.25">
      <c r="A61">
        <v>60</v>
      </c>
      <c r="B61" s="1">
        <v>5436</v>
      </c>
      <c r="C61">
        <v>5262.6699275793399</v>
      </c>
      <c r="D61">
        <f t="shared" si="0"/>
        <v>5236</v>
      </c>
    </row>
    <row r="62" spans="1:4" x14ac:dyDescent="0.25">
      <c r="A62">
        <v>61</v>
      </c>
      <c r="B62" s="1">
        <v>5431</v>
      </c>
      <c r="C62">
        <v>5268.3583086340104</v>
      </c>
      <c r="D62">
        <f t="shared" si="0"/>
        <v>5231</v>
      </c>
    </row>
    <row r="63" spans="1:4" x14ac:dyDescent="0.25">
      <c r="A63">
        <v>62</v>
      </c>
      <c r="B63" s="1">
        <v>5491</v>
      </c>
      <c r="C63">
        <v>5318.1424022419797</v>
      </c>
      <c r="D63">
        <f t="shared" si="0"/>
        <v>5291</v>
      </c>
    </row>
    <row r="64" spans="1:4" x14ac:dyDescent="0.25">
      <c r="A64">
        <v>63</v>
      </c>
      <c r="B64" s="1">
        <v>6435</v>
      </c>
      <c r="C64">
        <v>5575.3357260988196</v>
      </c>
      <c r="D64">
        <f t="shared" si="0"/>
        <v>6235</v>
      </c>
    </row>
    <row r="65" spans="1:4" x14ac:dyDescent="0.25">
      <c r="A65">
        <v>64</v>
      </c>
      <c r="B65" s="1">
        <v>6767</v>
      </c>
      <c r="C65">
        <v>6125.9943135418898</v>
      </c>
      <c r="D65">
        <f t="shared" si="0"/>
        <v>6567</v>
      </c>
    </row>
    <row r="66" spans="1:4" x14ac:dyDescent="0.25">
      <c r="A66">
        <v>65</v>
      </c>
      <c r="B66" s="1">
        <v>7339</v>
      </c>
      <c r="C66">
        <v>6402.3942588653899</v>
      </c>
      <c r="D66">
        <f t="shared" si="0"/>
        <v>7139</v>
      </c>
    </row>
    <row r="67" spans="1:4" x14ac:dyDescent="0.25">
      <c r="A67">
        <v>66</v>
      </c>
      <c r="B67" s="1">
        <v>6386</v>
      </c>
      <c r="C67">
        <v>6333.5742397152599</v>
      </c>
      <c r="D67">
        <f t="shared" ref="D67:D130" si="1">B67-200</f>
        <v>6186</v>
      </c>
    </row>
    <row r="68" spans="1:4" x14ac:dyDescent="0.25">
      <c r="A68">
        <v>67</v>
      </c>
      <c r="B68" s="1">
        <v>6303</v>
      </c>
      <c r="C68">
        <v>6043.0371463278298</v>
      </c>
      <c r="D68">
        <f t="shared" si="1"/>
        <v>6103</v>
      </c>
    </row>
    <row r="69" spans="1:4" x14ac:dyDescent="0.25">
      <c r="A69">
        <v>68</v>
      </c>
      <c r="B69" s="1">
        <v>6432</v>
      </c>
      <c r="C69">
        <v>5957.7176901380499</v>
      </c>
      <c r="D69">
        <f t="shared" si="1"/>
        <v>6232</v>
      </c>
    </row>
    <row r="70" spans="1:4" x14ac:dyDescent="0.25">
      <c r="A70">
        <v>69</v>
      </c>
      <c r="B70" s="1">
        <v>5761</v>
      </c>
      <c r="C70">
        <v>5764.52983098406</v>
      </c>
      <c r="D70">
        <f t="shared" si="1"/>
        <v>5561</v>
      </c>
    </row>
    <row r="71" spans="1:4" x14ac:dyDescent="0.25">
      <c r="A71">
        <v>70</v>
      </c>
      <c r="B71" s="1">
        <v>6259</v>
      </c>
      <c r="C71">
        <v>5548.2866018212899</v>
      </c>
      <c r="D71">
        <f t="shared" si="1"/>
        <v>6059</v>
      </c>
    </row>
    <row r="72" spans="1:4" x14ac:dyDescent="0.25">
      <c r="A72">
        <v>71</v>
      </c>
      <c r="B72" s="1">
        <v>5988</v>
      </c>
      <c r="C72">
        <v>5307.1824349674598</v>
      </c>
      <c r="D72">
        <f t="shared" si="1"/>
        <v>5788</v>
      </c>
    </row>
    <row r="73" spans="1:4" x14ac:dyDescent="0.25">
      <c r="A73">
        <v>72</v>
      </c>
      <c r="B73" s="1">
        <v>5264</v>
      </c>
      <c r="C73">
        <v>5039.5301730891997</v>
      </c>
      <c r="D73">
        <f t="shared" si="1"/>
        <v>5064</v>
      </c>
    </row>
    <row r="74" spans="1:4" x14ac:dyDescent="0.25">
      <c r="A74">
        <v>73</v>
      </c>
      <c r="B74" s="1">
        <v>4323</v>
      </c>
      <c r="C74">
        <v>3697.2718503494698</v>
      </c>
      <c r="D74">
        <f t="shared" si="1"/>
        <v>4123</v>
      </c>
    </row>
    <row r="75" spans="1:4" x14ac:dyDescent="0.25">
      <c r="A75">
        <v>74</v>
      </c>
      <c r="B75" s="1">
        <v>2655</v>
      </c>
      <c r="C75">
        <v>2072.9240514573698</v>
      </c>
      <c r="D75">
        <f t="shared" si="1"/>
        <v>2455</v>
      </c>
    </row>
    <row r="76" spans="1:4" x14ac:dyDescent="0.25">
      <c r="A76">
        <v>75</v>
      </c>
      <c r="B76" s="1">
        <v>1413</v>
      </c>
      <c r="C76">
        <v>1169.64828167622</v>
      </c>
      <c r="D76">
        <f t="shared" si="1"/>
        <v>1213</v>
      </c>
    </row>
    <row r="77" spans="1:4" x14ac:dyDescent="0.25">
      <c r="A77">
        <v>76</v>
      </c>
      <c r="B77" s="1">
        <v>882</v>
      </c>
      <c r="C77">
        <v>726.50441769405302</v>
      </c>
      <c r="D77">
        <f t="shared" si="1"/>
        <v>682</v>
      </c>
    </row>
    <row r="78" spans="1:4" x14ac:dyDescent="0.25">
      <c r="A78">
        <v>77</v>
      </c>
      <c r="B78" s="1">
        <v>1311</v>
      </c>
      <c r="C78">
        <v>679.14550999866799</v>
      </c>
      <c r="D78">
        <f t="shared" si="1"/>
        <v>1111</v>
      </c>
    </row>
    <row r="79" spans="1:4" x14ac:dyDescent="0.25">
      <c r="A79">
        <v>78</v>
      </c>
      <c r="B79" s="1">
        <v>2072</v>
      </c>
      <c r="C79">
        <v>1446.2399512998099</v>
      </c>
      <c r="D79">
        <f t="shared" si="1"/>
        <v>1872</v>
      </c>
    </row>
    <row r="80" spans="1:4" x14ac:dyDescent="0.25">
      <c r="A80">
        <v>79</v>
      </c>
      <c r="B80" s="1">
        <v>4288</v>
      </c>
      <c r="C80">
        <v>3725.7465201094401</v>
      </c>
      <c r="D80">
        <f t="shared" si="1"/>
        <v>4088</v>
      </c>
    </row>
    <row r="81" spans="1:4" x14ac:dyDescent="0.25">
      <c r="A81">
        <v>80</v>
      </c>
      <c r="B81" s="1">
        <v>4676</v>
      </c>
      <c r="C81">
        <v>5264.5139614732998</v>
      </c>
      <c r="D81">
        <f t="shared" si="1"/>
        <v>4476</v>
      </c>
    </row>
    <row r="82" spans="1:4" x14ac:dyDescent="0.25">
      <c r="A82">
        <v>81</v>
      </c>
      <c r="B82" s="1">
        <v>5017</v>
      </c>
      <c r="C82">
        <v>5264.3446378476101</v>
      </c>
      <c r="D82">
        <f t="shared" si="1"/>
        <v>4817</v>
      </c>
    </row>
    <row r="83" spans="1:4" x14ac:dyDescent="0.25">
      <c r="A83">
        <v>82</v>
      </c>
      <c r="B83" s="1">
        <v>5428</v>
      </c>
      <c r="C83">
        <v>5263.8879209432398</v>
      </c>
      <c r="D83">
        <f t="shared" si="1"/>
        <v>5228</v>
      </c>
    </row>
    <row r="84" spans="1:4" x14ac:dyDescent="0.25">
      <c r="A84">
        <v>83</v>
      </c>
      <c r="B84" s="1">
        <v>5755</v>
      </c>
      <c r="C84">
        <v>5263.1343191263104</v>
      </c>
      <c r="D84">
        <f t="shared" si="1"/>
        <v>5555</v>
      </c>
    </row>
    <row r="85" spans="1:4" x14ac:dyDescent="0.25">
      <c r="A85">
        <v>84</v>
      </c>
      <c r="B85" s="1">
        <v>5894</v>
      </c>
      <c r="C85">
        <v>5262.7058552311901</v>
      </c>
      <c r="D85">
        <f t="shared" si="1"/>
        <v>5694</v>
      </c>
    </row>
    <row r="86" spans="1:4" x14ac:dyDescent="0.25">
      <c r="A86">
        <v>85</v>
      </c>
      <c r="B86" s="1">
        <v>6258</v>
      </c>
      <c r="C86">
        <v>5268.4790080462899</v>
      </c>
      <c r="D86">
        <f t="shared" si="1"/>
        <v>6058</v>
      </c>
    </row>
    <row r="87" spans="1:4" x14ac:dyDescent="0.25">
      <c r="A87">
        <v>86</v>
      </c>
      <c r="B87" s="1">
        <v>6752</v>
      </c>
      <c r="C87">
        <v>5318.6223788489497</v>
      </c>
      <c r="D87">
        <f t="shared" si="1"/>
        <v>6552</v>
      </c>
    </row>
    <row r="88" spans="1:4" x14ac:dyDescent="0.25">
      <c r="A88">
        <v>87</v>
      </c>
      <c r="B88" s="1">
        <v>6822</v>
      </c>
      <c r="C88">
        <v>5576.9769536767599</v>
      </c>
      <c r="D88">
        <f t="shared" si="1"/>
        <v>6622</v>
      </c>
    </row>
    <row r="89" spans="1:4" x14ac:dyDescent="0.25">
      <c r="A89">
        <v>88</v>
      </c>
      <c r="B89" s="1">
        <v>6969</v>
      </c>
      <c r="C89">
        <v>6128.1476247784503</v>
      </c>
      <c r="D89">
        <f t="shared" si="1"/>
        <v>6769</v>
      </c>
    </row>
    <row r="90" spans="1:4" x14ac:dyDescent="0.25">
      <c r="A90">
        <v>89</v>
      </c>
      <c r="B90" s="1">
        <v>6317</v>
      </c>
      <c r="C90">
        <v>6403.9875845034003</v>
      </c>
      <c r="D90">
        <f t="shared" si="1"/>
        <v>6117</v>
      </c>
    </row>
    <row r="91" spans="1:4" x14ac:dyDescent="0.25">
      <c r="A91">
        <v>90</v>
      </c>
      <c r="B91" s="1">
        <v>5828</v>
      </c>
      <c r="C91">
        <v>6335.9059106561299</v>
      </c>
      <c r="D91">
        <f t="shared" si="1"/>
        <v>5628</v>
      </c>
    </row>
    <row r="92" spans="1:4" x14ac:dyDescent="0.25">
      <c r="A92">
        <v>91</v>
      </c>
      <c r="B92" s="1">
        <v>6026</v>
      </c>
      <c r="C92">
        <v>6047.5385910090899</v>
      </c>
      <c r="D92">
        <f t="shared" si="1"/>
        <v>5826</v>
      </c>
    </row>
    <row r="93" spans="1:4" x14ac:dyDescent="0.25">
      <c r="A93">
        <v>92</v>
      </c>
      <c r="B93" s="1">
        <v>5846</v>
      </c>
      <c r="C93">
        <v>5951.3217428531998</v>
      </c>
      <c r="D93">
        <f t="shared" si="1"/>
        <v>5646</v>
      </c>
    </row>
    <row r="94" spans="1:4" x14ac:dyDescent="0.25">
      <c r="A94">
        <v>93</v>
      </c>
      <c r="B94" s="1">
        <v>5417</v>
      </c>
      <c r="C94">
        <v>5757.13076633933</v>
      </c>
      <c r="D94">
        <f t="shared" si="1"/>
        <v>5217</v>
      </c>
    </row>
    <row r="95" spans="1:4" x14ac:dyDescent="0.25">
      <c r="A95">
        <v>94</v>
      </c>
      <c r="B95" s="1">
        <v>5585</v>
      </c>
      <c r="C95">
        <v>5539.7885211440398</v>
      </c>
      <c r="D95">
        <f t="shared" si="1"/>
        <v>5385</v>
      </c>
    </row>
    <row r="96" spans="1:4" x14ac:dyDescent="0.25">
      <c r="A96">
        <v>95</v>
      </c>
      <c r="B96" s="1">
        <v>5564</v>
      </c>
      <c r="C96">
        <v>5297.4944539467197</v>
      </c>
      <c r="D96">
        <f t="shared" si="1"/>
        <v>5364</v>
      </c>
    </row>
    <row r="97" spans="1:4" x14ac:dyDescent="0.25">
      <c r="A97">
        <v>96</v>
      </c>
      <c r="B97" s="1">
        <v>5635</v>
      </c>
      <c r="C97">
        <v>5028.5710756709796</v>
      </c>
      <c r="D97">
        <f t="shared" si="1"/>
        <v>5435</v>
      </c>
    </row>
    <row r="98" spans="1:4" x14ac:dyDescent="0.25">
      <c r="A98">
        <v>97</v>
      </c>
      <c r="B98" s="1">
        <v>5524</v>
      </c>
      <c r="C98">
        <v>3720.25131736085</v>
      </c>
      <c r="D98">
        <f t="shared" si="1"/>
        <v>5324</v>
      </c>
    </row>
    <row r="99" spans="1:4" x14ac:dyDescent="0.25">
      <c r="A99">
        <v>98</v>
      </c>
      <c r="B99" s="1">
        <v>4106</v>
      </c>
      <c r="C99">
        <v>2086.6228951846701</v>
      </c>
      <c r="D99">
        <f t="shared" si="1"/>
        <v>3906</v>
      </c>
    </row>
    <row r="100" spans="1:4" x14ac:dyDescent="0.25">
      <c r="A100">
        <v>99</v>
      </c>
      <c r="B100" s="1">
        <v>2091</v>
      </c>
      <c r="C100">
        <v>1177.3154295647</v>
      </c>
      <c r="D100">
        <f t="shared" si="1"/>
        <v>1891</v>
      </c>
    </row>
    <row r="101" spans="1:4" x14ac:dyDescent="0.25">
      <c r="A101">
        <v>100</v>
      </c>
      <c r="B101" s="1">
        <v>1150</v>
      </c>
      <c r="C101">
        <v>730.54611908846005</v>
      </c>
      <c r="D101">
        <f t="shared" si="1"/>
        <v>950</v>
      </c>
    </row>
    <row r="102" spans="1:4" x14ac:dyDescent="0.25">
      <c r="A102">
        <v>101</v>
      </c>
      <c r="B102" s="1">
        <v>1109</v>
      </c>
      <c r="C102">
        <v>680.06824245775204</v>
      </c>
      <c r="D102">
        <f t="shared" si="1"/>
        <v>909</v>
      </c>
    </row>
    <row r="103" spans="1:4" x14ac:dyDescent="0.25">
      <c r="A103">
        <v>102</v>
      </c>
      <c r="B103" s="1">
        <v>1534</v>
      </c>
      <c r="C103">
        <v>1441.66256007313</v>
      </c>
      <c r="D103">
        <f t="shared" si="1"/>
        <v>1334</v>
      </c>
    </row>
    <row r="104" spans="1:4" x14ac:dyDescent="0.25">
      <c r="A104">
        <v>103</v>
      </c>
      <c r="B104" s="1">
        <v>2852</v>
      </c>
      <c r="C104">
        <v>3717.6909195589201</v>
      </c>
      <c r="D104">
        <f t="shared" si="1"/>
        <v>2652</v>
      </c>
    </row>
    <row r="105" spans="1:4" x14ac:dyDescent="0.25">
      <c r="A105">
        <v>104</v>
      </c>
      <c r="B105" s="1">
        <v>3512</v>
      </c>
      <c r="C105">
        <v>5264.4119676713799</v>
      </c>
      <c r="D105">
        <f t="shared" si="1"/>
        <v>3312</v>
      </c>
    </row>
    <row r="106" spans="1:4" x14ac:dyDescent="0.25">
      <c r="A106">
        <v>105</v>
      </c>
      <c r="B106" s="1">
        <v>3920</v>
      </c>
      <c r="C106">
        <v>5264.3135554701803</v>
      </c>
      <c r="D106">
        <f t="shared" si="1"/>
        <v>3720</v>
      </c>
    </row>
    <row r="107" spans="1:4" x14ac:dyDescent="0.25">
      <c r="A107">
        <v>106</v>
      </c>
      <c r="B107" s="1">
        <v>4605</v>
      </c>
      <c r="C107">
        <v>5263.8817569927996</v>
      </c>
      <c r="D107">
        <f t="shared" si="1"/>
        <v>4405</v>
      </c>
    </row>
    <row r="108" spans="1:4" x14ac:dyDescent="0.25">
      <c r="A108">
        <v>107</v>
      </c>
      <c r="B108" s="1">
        <v>5542</v>
      </c>
      <c r="C108">
        <v>5263.1436450269903</v>
      </c>
      <c r="D108">
        <f t="shared" si="1"/>
        <v>5342</v>
      </c>
    </row>
    <row r="109" spans="1:4" x14ac:dyDescent="0.25">
      <c r="A109">
        <v>108</v>
      </c>
      <c r="B109" s="1">
        <v>6067</v>
      </c>
      <c r="C109">
        <v>5262.7413799348196</v>
      </c>
      <c r="D109">
        <f t="shared" si="1"/>
        <v>5867</v>
      </c>
    </row>
    <row r="110" spans="1:4" x14ac:dyDescent="0.25">
      <c r="A110">
        <v>109</v>
      </c>
      <c r="B110" s="1">
        <v>6275</v>
      </c>
      <c r="C110">
        <v>5268.5995135950598</v>
      </c>
      <c r="D110">
        <f t="shared" si="1"/>
        <v>6075</v>
      </c>
    </row>
    <row r="111" spans="1:4" x14ac:dyDescent="0.25">
      <c r="A111">
        <v>110</v>
      </c>
      <c r="B111" s="1">
        <v>5455</v>
      </c>
      <c r="C111">
        <v>5319.1030893320603</v>
      </c>
      <c r="D111">
        <f t="shared" si="1"/>
        <v>5255</v>
      </c>
    </row>
    <row r="112" spans="1:4" x14ac:dyDescent="0.25">
      <c r="A112">
        <v>111</v>
      </c>
      <c r="B112" s="1">
        <v>4909</v>
      </c>
      <c r="C112">
        <v>5578.6198685607696</v>
      </c>
      <c r="D112">
        <f t="shared" si="1"/>
        <v>4709</v>
      </c>
    </row>
    <row r="113" spans="1:4" x14ac:dyDescent="0.25">
      <c r="A113">
        <v>112</v>
      </c>
      <c r="B113" s="1">
        <v>4954</v>
      </c>
      <c r="C113">
        <v>6130.2938148007097</v>
      </c>
      <c r="D113">
        <f t="shared" si="1"/>
        <v>4754</v>
      </c>
    </row>
    <row r="114" spans="1:4" x14ac:dyDescent="0.25">
      <c r="A114">
        <v>113</v>
      </c>
      <c r="B114" s="1">
        <v>5622</v>
      </c>
      <c r="C114">
        <v>6405.5703095782801</v>
      </c>
      <c r="D114">
        <f t="shared" si="1"/>
        <v>5422</v>
      </c>
    </row>
    <row r="115" spans="1:4" x14ac:dyDescent="0.25">
      <c r="A115">
        <v>114</v>
      </c>
      <c r="B115" s="1">
        <v>5531</v>
      </c>
      <c r="C115">
        <v>6338.22035090598</v>
      </c>
      <c r="D115">
        <f t="shared" si="1"/>
        <v>5331</v>
      </c>
    </row>
    <row r="116" spans="1:4" x14ac:dyDescent="0.25">
      <c r="A116">
        <v>115</v>
      </c>
      <c r="B116" s="1">
        <v>5750</v>
      </c>
      <c r="C116">
        <v>6052.0074197928698</v>
      </c>
      <c r="D116">
        <f t="shared" si="1"/>
        <v>5550</v>
      </c>
    </row>
    <row r="117" spans="1:4" x14ac:dyDescent="0.25">
      <c r="A117">
        <v>116</v>
      </c>
      <c r="B117" s="1">
        <v>5637</v>
      </c>
      <c r="C117">
        <v>5948.39077328245</v>
      </c>
      <c r="D117">
        <f t="shared" si="1"/>
        <v>5437</v>
      </c>
    </row>
    <row r="118" spans="1:4" x14ac:dyDescent="0.25">
      <c r="A118">
        <v>117</v>
      </c>
      <c r="B118" s="1">
        <v>5079</v>
      </c>
      <c r="C118">
        <v>5753.3533536648001</v>
      </c>
      <c r="D118">
        <f t="shared" si="1"/>
        <v>4879</v>
      </c>
    </row>
    <row r="119" spans="1:4" x14ac:dyDescent="0.25">
      <c r="A119">
        <v>118</v>
      </c>
      <c r="B119" s="1">
        <v>4815</v>
      </c>
      <c r="C119">
        <v>5535.0541957860696</v>
      </c>
      <c r="D119">
        <f t="shared" si="1"/>
        <v>4615</v>
      </c>
    </row>
    <row r="120" spans="1:4" x14ac:dyDescent="0.25">
      <c r="A120">
        <v>119</v>
      </c>
      <c r="B120" s="1">
        <v>4922</v>
      </c>
      <c r="C120">
        <v>5291.6933826161203</v>
      </c>
      <c r="D120">
        <f t="shared" si="1"/>
        <v>4722</v>
      </c>
    </row>
    <row r="121" spans="1:4" x14ac:dyDescent="0.25">
      <c r="A121">
        <v>120</v>
      </c>
      <c r="B121" s="1">
        <v>5668</v>
      </c>
      <c r="C121">
        <v>5021.59844991104</v>
      </c>
      <c r="D121">
        <f t="shared" si="1"/>
        <v>5468</v>
      </c>
    </row>
    <row r="122" spans="1:4" x14ac:dyDescent="0.25">
      <c r="A122">
        <v>121</v>
      </c>
      <c r="B122" s="1">
        <v>5319</v>
      </c>
      <c r="C122">
        <v>3744.6957009419302</v>
      </c>
      <c r="D122">
        <f t="shared" si="1"/>
        <v>5119</v>
      </c>
    </row>
    <row r="123" spans="1:4" x14ac:dyDescent="0.25">
      <c r="A123">
        <v>122</v>
      </c>
      <c r="B123" s="1">
        <v>3276</v>
      </c>
      <c r="C123">
        <v>2101.8773009890001</v>
      </c>
      <c r="D123">
        <f t="shared" si="1"/>
        <v>3076</v>
      </c>
    </row>
    <row r="124" spans="1:4" x14ac:dyDescent="0.25">
      <c r="A124">
        <v>123</v>
      </c>
      <c r="B124" s="1">
        <v>1359</v>
      </c>
      <c r="C124">
        <v>1186.6360158934999</v>
      </c>
      <c r="D124">
        <f t="shared" si="1"/>
        <v>1159</v>
      </c>
    </row>
    <row r="125" spans="1:4" x14ac:dyDescent="0.25">
      <c r="A125">
        <v>124</v>
      </c>
      <c r="B125" s="1">
        <v>784</v>
      </c>
      <c r="C125">
        <v>736.36070581204797</v>
      </c>
      <c r="D125">
        <f t="shared" si="1"/>
        <v>584</v>
      </c>
    </row>
    <row r="126" spans="1:4" x14ac:dyDescent="0.25">
      <c r="A126">
        <v>125</v>
      </c>
      <c r="B126" s="1">
        <v>831</v>
      </c>
      <c r="C126">
        <v>682.90979307017005</v>
      </c>
      <c r="D126">
        <f t="shared" si="1"/>
        <v>631</v>
      </c>
    </row>
    <row r="127" spans="1:4" x14ac:dyDescent="0.25">
      <c r="A127">
        <v>126</v>
      </c>
      <c r="B127" s="1">
        <v>1401</v>
      </c>
      <c r="C127">
        <v>1439.1754214892901</v>
      </c>
      <c r="D127">
        <f t="shared" si="1"/>
        <v>1201</v>
      </c>
    </row>
    <row r="128" spans="1:4" x14ac:dyDescent="0.25">
      <c r="A128">
        <v>127</v>
      </c>
      <c r="B128" s="1">
        <v>3574</v>
      </c>
      <c r="C128">
        <v>3711.8438311392902</v>
      </c>
      <c r="D128">
        <f t="shared" si="1"/>
        <v>3374</v>
      </c>
    </row>
    <row r="129" spans="1:4" x14ac:dyDescent="0.25">
      <c r="A129">
        <v>128</v>
      </c>
      <c r="B129" s="1">
        <v>4914</v>
      </c>
      <c r="C129">
        <v>5264.2599469999004</v>
      </c>
      <c r="D129">
        <f t="shared" si="1"/>
        <v>4714</v>
      </c>
    </row>
    <row r="130" spans="1:4" x14ac:dyDescent="0.25">
      <c r="A130">
        <v>129</v>
      </c>
      <c r="B130" s="1">
        <v>4867</v>
      </c>
      <c r="C130">
        <v>5264.26754909187</v>
      </c>
      <c r="D130">
        <f t="shared" si="1"/>
        <v>4667</v>
      </c>
    </row>
    <row r="131" spans="1:4" x14ac:dyDescent="0.25">
      <c r="A131">
        <v>130</v>
      </c>
      <c r="B131" s="1">
        <v>5314</v>
      </c>
      <c r="C131">
        <v>5263.8711231848201</v>
      </c>
      <c r="D131">
        <f t="shared" ref="D131:D169" si="2">B131-200</f>
        <v>5114</v>
      </c>
    </row>
    <row r="132" spans="1:4" x14ac:dyDescent="0.25">
      <c r="A132">
        <v>131</v>
      </c>
      <c r="B132" s="1">
        <v>5084</v>
      </c>
      <c r="C132">
        <v>5263.1515767192504</v>
      </c>
      <c r="D132">
        <f t="shared" si="2"/>
        <v>4884</v>
      </c>
    </row>
    <row r="133" spans="1:4" x14ac:dyDescent="0.25">
      <c r="A133">
        <v>132</v>
      </c>
      <c r="B133" s="1">
        <v>4922</v>
      </c>
      <c r="C133">
        <v>5262.7763682601999</v>
      </c>
      <c r="D133">
        <f t="shared" si="2"/>
        <v>4722</v>
      </c>
    </row>
    <row r="134" spans="1:4" x14ac:dyDescent="0.25">
      <c r="A134">
        <v>133</v>
      </c>
      <c r="B134" s="1">
        <v>4786</v>
      </c>
      <c r="C134">
        <v>5268.7197899620596</v>
      </c>
      <c r="D134">
        <f t="shared" si="2"/>
        <v>4586</v>
      </c>
    </row>
    <row r="135" spans="1:4" x14ac:dyDescent="0.25">
      <c r="A135">
        <v>134</v>
      </c>
      <c r="B135" s="1">
        <v>3184</v>
      </c>
      <c r="C135">
        <v>5319.5845360765197</v>
      </c>
      <c r="D135">
        <f t="shared" si="2"/>
        <v>2984</v>
      </c>
    </row>
    <row r="136" spans="1:4" x14ac:dyDescent="0.25">
      <c r="A136">
        <v>135</v>
      </c>
      <c r="B136" s="1">
        <v>4988</v>
      </c>
      <c r="C136">
        <v>5580.2644772374097</v>
      </c>
      <c r="D136">
        <f t="shared" si="2"/>
        <v>4788</v>
      </c>
    </row>
    <row r="137" spans="1:4" x14ac:dyDescent="0.25">
      <c r="A137">
        <v>136</v>
      </c>
      <c r="B137" s="1">
        <v>5632</v>
      </c>
      <c r="C137">
        <v>6132.4328991967204</v>
      </c>
      <c r="D137">
        <f t="shared" si="2"/>
        <v>5432</v>
      </c>
    </row>
    <row r="138" spans="1:4" x14ac:dyDescent="0.25">
      <c r="A138">
        <v>137</v>
      </c>
      <c r="B138" s="1">
        <v>6770</v>
      </c>
      <c r="C138">
        <v>6407.14250467068</v>
      </c>
      <c r="D138">
        <f t="shared" si="2"/>
        <v>6570</v>
      </c>
    </row>
    <row r="139" spans="1:4" x14ac:dyDescent="0.25">
      <c r="A139">
        <v>138</v>
      </c>
      <c r="B139" s="1">
        <v>6686</v>
      </c>
      <c r="C139">
        <v>6340.5176843930003</v>
      </c>
      <c r="D139">
        <f t="shared" si="2"/>
        <v>6486</v>
      </c>
    </row>
    <row r="140" spans="1:4" x14ac:dyDescent="0.25">
      <c r="A140">
        <v>139</v>
      </c>
      <c r="B140" s="1">
        <v>6654</v>
      </c>
      <c r="C140">
        <v>6056.4438542116504</v>
      </c>
      <c r="D140">
        <f t="shared" si="2"/>
        <v>6454</v>
      </c>
    </row>
    <row r="141" spans="1:4" x14ac:dyDescent="0.25">
      <c r="A141">
        <v>140</v>
      </c>
      <c r="B141" s="1">
        <v>6378</v>
      </c>
      <c r="C141">
        <v>5949.5873234659202</v>
      </c>
      <c r="D141">
        <f t="shared" si="2"/>
        <v>6178</v>
      </c>
    </row>
    <row r="142" spans="1:4" x14ac:dyDescent="0.25">
      <c r="A142">
        <v>141</v>
      </c>
      <c r="B142" s="1">
        <v>5833</v>
      </c>
      <c r="C142">
        <v>5753.7109440477197</v>
      </c>
      <c r="D142">
        <f t="shared" si="2"/>
        <v>5633</v>
      </c>
    </row>
    <row r="143" spans="1:4" x14ac:dyDescent="0.25">
      <c r="A143">
        <v>142</v>
      </c>
      <c r="B143" s="1">
        <v>6166</v>
      </c>
      <c r="C143">
        <v>5534.4190784079101</v>
      </c>
      <c r="D143">
        <f t="shared" si="2"/>
        <v>5966</v>
      </c>
    </row>
    <row r="144" spans="1:4" x14ac:dyDescent="0.25">
      <c r="A144">
        <v>143</v>
      </c>
      <c r="B144" s="1">
        <v>4695</v>
      </c>
      <c r="C144">
        <v>5289.9082713812604</v>
      </c>
      <c r="D144">
        <f t="shared" si="2"/>
        <v>4495</v>
      </c>
    </row>
    <row r="145" spans="1:4" x14ac:dyDescent="0.25">
      <c r="A145">
        <v>144</v>
      </c>
      <c r="B145" s="1">
        <v>3883</v>
      </c>
      <c r="C145">
        <v>5018.5077256458999</v>
      </c>
      <c r="D145">
        <f t="shared" si="2"/>
        <v>3683</v>
      </c>
    </row>
    <row r="146" spans="1:4" x14ac:dyDescent="0.25">
      <c r="A146">
        <v>145</v>
      </c>
      <c r="B146" s="1">
        <v>2929</v>
      </c>
      <c r="C146">
        <v>3771.41620957736</v>
      </c>
      <c r="D146">
        <f t="shared" si="2"/>
        <v>2729</v>
      </c>
    </row>
    <row r="147" spans="1:4" x14ac:dyDescent="0.25">
      <c r="A147">
        <v>146</v>
      </c>
      <c r="B147" s="1">
        <v>1717</v>
      </c>
      <c r="C147">
        <v>2119.5455856994299</v>
      </c>
      <c r="D147">
        <f t="shared" si="2"/>
        <v>1517</v>
      </c>
    </row>
    <row r="148" spans="1:4" x14ac:dyDescent="0.25">
      <c r="A148">
        <v>147</v>
      </c>
      <c r="B148" s="1">
        <v>877</v>
      </c>
      <c r="C148">
        <v>1198.5127072952901</v>
      </c>
      <c r="D148">
        <f t="shared" si="2"/>
        <v>677</v>
      </c>
    </row>
    <row r="149" spans="1:4" x14ac:dyDescent="0.25">
      <c r="A149">
        <v>148</v>
      </c>
      <c r="B149" s="1">
        <v>621</v>
      </c>
      <c r="C149">
        <v>744.891468650908</v>
      </c>
      <c r="D149">
        <f t="shared" si="2"/>
        <v>421</v>
      </c>
    </row>
    <row r="150" spans="1:4" x14ac:dyDescent="0.25">
      <c r="A150">
        <v>149</v>
      </c>
      <c r="B150" s="1">
        <v>700</v>
      </c>
      <c r="C150">
        <v>688.64887442654299</v>
      </c>
      <c r="D150">
        <f t="shared" si="2"/>
        <v>500</v>
      </c>
    </row>
    <row r="151" spans="1:4" x14ac:dyDescent="0.25">
      <c r="A151">
        <v>150</v>
      </c>
      <c r="B151" s="1">
        <v>1276</v>
      </c>
      <c r="C151">
        <v>1439.7858558273999</v>
      </c>
      <c r="D151">
        <f t="shared" si="2"/>
        <v>1076</v>
      </c>
    </row>
    <row r="152" spans="1:4" x14ac:dyDescent="0.25">
      <c r="A152">
        <v>151</v>
      </c>
      <c r="B152" s="1">
        <v>3525</v>
      </c>
      <c r="C152">
        <v>3709.2325100359699</v>
      </c>
      <c r="D152">
        <f t="shared" si="2"/>
        <v>3325</v>
      </c>
    </row>
    <row r="153" spans="1:4" x14ac:dyDescent="0.25">
      <c r="A153">
        <v>152</v>
      </c>
      <c r="B153" s="1">
        <v>5123</v>
      </c>
      <c r="C153">
        <v>5264.0321538688204</v>
      </c>
      <c r="D153">
        <f t="shared" si="2"/>
        <v>4923</v>
      </c>
    </row>
    <row r="154" spans="1:4" x14ac:dyDescent="0.25">
      <c r="A154">
        <v>153</v>
      </c>
      <c r="B154" s="1">
        <v>5179</v>
      </c>
      <c r="C154">
        <v>5264.1989308339998</v>
      </c>
      <c r="D154">
        <f t="shared" si="2"/>
        <v>4979</v>
      </c>
    </row>
    <row r="155" spans="1:4" x14ac:dyDescent="0.25">
      <c r="A155">
        <v>154</v>
      </c>
      <c r="B155" s="1">
        <v>5428</v>
      </c>
      <c r="C155">
        <v>5263.8537241367403</v>
      </c>
      <c r="D155">
        <f t="shared" si="2"/>
        <v>5228</v>
      </c>
    </row>
    <row r="156" spans="1:4" x14ac:dyDescent="0.25">
      <c r="A156">
        <v>155</v>
      </c>
      <c r="B156" s="1">
        <v>5104</v>
      </c>
      <c r="C156">
        <v>5263.1574293757903</v>
      </c>
      <c r="D156">
        <f t="shared" si="2"/>
        <v>4904</v>
      </c>
    </row>
    <row r="157" spans="1:4" x14ac:dyDescent="0.25">
      <c r="A157">
        <v>156</v>
      </c>
      <c r="B157" s="1">
        <v>4336</v>
      </c>
      <c r="C157">
        <v>5262.8106172863399</v>
      </c>
      <c r="D157">
        <f t="shared" si="2"/>
        <v>4136</v>
      </c>
    </row>
    <row r="158" spans="1:4" x14ac:dyDescent="0.25">
      <c r="A158">
        <v>157</v>
      </c>
      <c r="B158" s="1">
        <v>5388</v>
      </c>
      <c r="C158">
        <v>5268.8397810671804</v>
      </c>
      <c r="D158">
        <f t="shared" si="2"/>
        <v>5188</v>
      </c>
    </row>
    <row r="159" spans="1:4" x14ac:dyDescent="0.25">
      <c r="A159">
        <v>158</v>
      </c>
      <c r="B159" s="1">
        <v>4842</v>
      </c>
      <c r="C159">
        <v>5320.0667152392298</v>
      </c>
      <c r="D159">
        <f t="shared" si="2"/>
        <v>4642</v>
      </c>
    </row>
    <row r="160" spans="1:4" x14ac:dyDescent="0.25">
      <c r="A160">
        <v>159</v>
      </c>
      <c r="B160" s="1">
        <v>5320</v>
      </c>
      <c r="C160">
        <v>5581.9107840978904</v>
      </c>
      <c r="D160">
        <f t="shared" si="2"/>
        <v>5120</v>
      </c>
    </row>
    <row r="161" spans="1:4" x14ac:dyDescent="0.25">
      <c r="A161">
        <v>160</v>
      </c>
      <c r="B161" s="1">
        <v>5968</v>
      </c>
      <c r="C161">
        <v>6134.56489291036</v>
      </c>
      <c r="D161">
        <f t="shared" si="2"/>
        <v>5768</v>
      </c>
    </row>
    <row r="162" spans="1:4" x14ac:dyDescent="0.25">
      <c r="A162">
        <v>161</v>
      </c>
      <c r="B162" s="1">
        <v>6820</v>
      </c>
      <c r="C162">
        <v>6408.7042397293499</v>
      </c>
      <c r="D162">
        <f t="shared" si="2"/>
        <v>6620</v>
      </c>
    </row>
    <row r="163" spans="1:4" x14ac:dyDescent="0.25">
      <c r="A163">
        <v>162</v>
      </c>
      <c r="B163" s="1">
        <v>6825</v>
      </c>
      <c r="C163">
        <v>6342.7980341578204</v>
      </c>
      <c r="D163">
        <f t="shared" si="2"/>
        <v>6625</v>
      </c>
    </row>
    <row r="164" spans="1:4" x14ac:dyDescent="0.25">
      <c r="A164">
        <v>163</v>
      </c>
      <c r="B164" s="1">
        <v>6086</v>
      </c>
      <c r="C164">
        <v>6060.8481144991301</v>
      </c>
      <c r="D164">
        <f t="shared" si="2"/>
        <v>5886</v>
      </c>
    </row>
    <row r="165" spans="1:4" x14ac:dyDescent="0.25">
      <c r="A165">
        <v>164</v>
      </c>
      <c r="B165" s="1">
        <v>6716</v>
      </c>
      <c r="C165">
        <v>5954.3723830833096</v>
      </c>
      <c r="D165">
        <f t="shared" si="2"/>
        <v>6516</v>
      </c>
    </row>
    <row r="166" spans="1:4" x14ac:dyDescent="0.25">
      <c r="A166">
        <v>165</v>
      </c>
      <c r="B166" s="1">
        <v>6176</v>
      </c>
      <c r="C166">
        <v>5757.3744637754398</v>
      </c>
      <c r="D166">
        <f t="shared" si="2"/>
        <v>5976</v>
      </c>
    </row>
    <row r="167" spans="1:4" x14ac:dyDescent="0.25">
      <c r="A167">
        <v>166</v>
      </c>
      <c r="B167" s="1">
        <v>6083</v>
      </c>
      <c r="C167">
        <v>5536.7522935433199</v>
      </c>
      <c r="D167">
        <f t="shared" si="2"/>
        <v>5883</v>
      </c>
    </row>
    <row r="168" spans="1:4" x14ac:dyDescent="0.25">
      <c r="A168">
        <v>167</v>
      </c>
      <c r="B168" s="1">
        <v>5061</v>
      </c>
      <c r="C168">
        <v>5290.7019350651999</v>
      </c>
      <c r="D168">
        <f t="shared" si="2"/>
        <v>4861</v>
      </c>
    </row>
    <row r="169" spans="1:4" x14ac:dyDescent="0.25">
      <c r="A169">
        <v>168</v>
      </c>
      <c r="B169" s="1">
        <v>4069</v>
      </c>
      <c r="C169">
        <v>5017.5591330206798</v>
      </c>
      <c r="D169">
        <f t="shared" si="2"/>
        <v>3869</v>
      </c>
    </row>
    <row r="170" spans="1:4" x14ac:dyDescent="0.25">
      <c r="B170" s="1"/>
    </row>
    <row r="171" spans="1:4" x14ac:dyDescent="0.25">
      <c r="B171" s="1"/>
    </row>
    <row r="172" spans="1:4" x14ac:dyDescent="0.25">
      <c r="B172" s="1"/>
    </row>
    <row r="173" spans="1:4" x14ac:dyDescent="0.25">
      <c r="B173" s="1"/>
    </row>
    <row r="174" spans="1:4" x14ac:dyDescent="0.25">
      <c r="B174" s="1"/>
    </row>
    <row r="175" spans="1:4" x14ac:dyDescent="0.25">
      <c r="B175" s="1"/>
    </row>
    <row r="176" spans="1:4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D672"/>
  <sheetViews>
    <sheetView workbookViewId="0">
      <selection activeCell="D3" sqref="D3"/>
    </sheetView>
  </sheetViews>
  <sheetFormatPr defaultRowHeight="15" x14ac:dyDescent="0.25"/>
  <sheetData>
    <row r="1" spans="1:342" x14ac:dyDescent="0.25">
      <c r="A1">
        <v>1</v>
      </c>
      <c r="B1">
        <v>95.6</v>
      </c>
      <c r="C1">
        <v>2906</v>
      </c>
      <c r="D1">
        <v>30.397490000000001</v>
      </c>
      <c r="E1">
        <v>0</v>
      </c>
      <c r="G1">
        <v>95.6</v>
      </c>
      <c r="H1">
        <v>97.05</v>
      </c>
      <c r="I1">
        <v>97.15</v>
      </c>
      <c r="J1">
        <v>98.79</v>
      </c>
      <c r="K1">
        <v>98.51</v>
      </c>
      <c r="L1">
        <v>99.59</v>
      </c>
      <c r="M1">
        <v>100.27</v>
      </c>
      <c r="N1">
        <v>94.37</v>
      </c>
      <c r="O1">
        <v>80.84</v>
      </c>
      <c r="P1">
        <v>82.68</v>
      </c>
      <c r="Q1">
        <v>86.04</v>
      </c>
      <c r="R1">
        <v>92.58</v>
      </c>
      <c r="S1">
        <v>94.08</v>
      </c>
      <c r="T1">
        <v>96.28</v>
      </c>
      <c r="U1">
        <v>98.88</v>
      </c>
      <c r="V1">
        <v>98.58</v>
      </c>
      <c r="W1">
        <v>98.79</v>
      </c>
      <c r="X1">
        <v>97.57</v>
      </c>
      <c r="Y1">
        <v>100.13</v>
      </c>
      <c r="Z1">
        <v>93.97</v>
      </c>
      <c r="AA1">
        <v>80.11</v>
      </c>
      <c r="AB1">
        <v>82.39</v>
      </c>
      <c r="AC1">
        <v>85.44</v>
      </c>
      <c r="AD1">
        <v>91.31</v>
      </c>
      <c r="AE1">
        <v>93.61</v>
      </c>
      <c r="AF1">
        <v>96.64</v>
      </c>
      <c r="AG1">
        <v>98.43</v>
      </c>
      <c r="AH1">
        <v>98.86</v>
      </c>
      <c r="AI1">
        <v>99.09</v>
      </c>
      <c r="AJ1">
        <v>98.22</v>
      </c>
      <c r="AK1">
        <v>98.21</v>
      </c>
      <c r="AL1">
        <v>95.14</v>
      </c>
      <c r="AM1">
        <v>78.290000000000006</v>
      </c>
      <c r="AN1">
        <v>80.459999999999994</v>
      </c>
      <c r="AO1">
        <v>82.66</v>
      </c>
      <c r="AP1">
        <v>85.18</v>
      </c>
      <c r="AQ1">
        <v>90.61</v>
      </c>
      <c r="AR1">
        <v>94.65</v>
      </c>
      <c r="AS1">
        <v>97</v>
      </c>
      <c r="AT1">
        <v>97.19</v>
      </c>
      <c r="AU1">
        <v>97.71</v>
      </c>
      <c r="AV1">
        <v>97.08</v>
      </c>
      <c r="AW1">
        <v>98.18</v>
      </c>
      <c r="AX1">
        <v>100.29</v>
      </c>
      <c r="AY1">
        <v>82.32</v>
      </c>
      <c r="AZ1">
        <v>83.45</v>
      </c>
      <c r="BA1">
        <v>84.7</v>
      </c>
      <c r="BB1">
        <v>80.89</v>
      </c>
      <c r="BC1">
        <v>83.65</v>
      </c>
      <c r="BD1">
        <v>90.12</v>
      </c>
      <c r="BE1">
        <v>95.52</v>
      </c>
      <c r="BF1">
        <v>97.8</v>
      </c>
      <c r="BG1">
        <v>97.91</v>
      </c>
      <c r="BH1">
        <v>96.93</v>
      </c>
      <c r="BI1">
        <v>102.55</v>
      </c>
      <c r="BJ1">
        <v>102.73</v>
      </c>
      <c r="BK1">
        <v>83.2</v>
      </c>
      <c r="BL1">
        <v>87.65</v>
      </c>
      <c r="BM1">
        <v>87.47</v>
      </c>
      <c r="BN1">
        <v>82.2</v>
      </c>
      <c r="BO1">
        <v>85.04</v>
      </c>
      <c r="BP1">
        <v>92.56</v>
      </c>
      <c r="BQ1">
        <v>97.33</v>
      </c>
      <c r="BR1">
        <v>98.02</v>
      </c>
      <c r="BS1">
        <v>97.55</v>
      </c>
      <c r="BT1">
        <v>98.13</v>
      </c>
      <c r="BU1">
        <v>99.29</v>
      </c>
      <c r="BV1">
        <v>95.77</v>
      </c>
      <c r="BW1">
        <v>82.11</v>
      </c>
      <c r="BX1">
        <v>82.67</v>
      </c>
      <c r="BY1">
        <v>88.91</v>
      </c>
      <c r="BZ1">
        <v>92</v>
      </c>
      <c r="CA1">
        <v>94.23</v>
      </c>
      <c r="CB1">
        <v>97.3</v>
      </c>
      <c r="CC1">
        <v>97.68</v>
      </c>
      <c r="CD1">
        <v>97.57</v>
      </c>
      <c r="CE1">
        <v>99.61</v>
      </c>
      <c r="CF1">
        <v>97.54</v>
      </c>
      <c r="CG1">
        <v>100.46</v>
      </c>
      <c r="CH1">
        <v>96.26</v>
      </c>
      <c r="CI1">
        <v>79.260000000000005</v>
      </c>
      <c r="CJ1">
        <v>81.98</v>
      </c>
      <c r="CK1">
        <v>88.18</v>
      </c>
      <c r="CL1">
        <v>91.44</v>
      </c>
      <c r="CM1">
        <v>94.94</v>
      </c>
      <c r="CN1">
        <v>96.62</v>
      </c>
      <c r="CO1">
        <v>97.88</v>
      </c>
      <c r="CP1">
        <v>98.44</v>
      </c>
      <c r="CQ1">
        <v>98.73</v>
      </c>
      <c r="CR1">
        <v>97.44</v>
      </c>
      <c r="CS1">
        <v>99.1</v>
      </c>
      <c r="CT1">
        <v>95.01</v>
      </c>
      <c r="CU1">
        <v>100.12</v>
      </c>
      <c r="CV1">
        <v>83.51</v>
      </c>
      <c r="CW1">
        <v>86.9</v>
      </c>
      <c r="CX1">
        <v>91.41</v>
      </c>
      <c r="CY1">
        <v>93.55</v>
      </c>
      <c r="CZ1">
        <v>95.84</v>
      </c>
      <c r="DA1">
        <v>96.65</v>
      </c>
      <c r="DB1">
        <v>97.04</v>
      </c>
      <c r="DC1">
        <v>97.83</v>
      </c>
      <c r="DD1">
        <v>97.03</v>
      </c>
      <c r="DE1">
        <v>99.02</v>
      </c>
      <c r="DF1">
        <v>95.03</v>
      </c>
      <c r="DG1">
        <v>79.959999999999994</v>
      </c>
      <c r="DH1">
        <v>82.73</v>
      </c>
      <c r="DI1">
        <v>86.83</v>
      </c>
      <c r="DJ1">
        <v>90.71</v>
      </c>
      <c r="DK1">
        <v>94</v>
      </c>
      <c r="DL1">
        <v>96.31</v>
      </c>
      <c r="DM1">
        <v>98.2</v>
      </c>
      <c r="DN1">
        <v>98.2</v>
      </c>
      <c r="DO1">
        <v>97.67</v>
      </c>
      <c r="DP1">
        <v>96.92</v>
      </c>
      <c r="DQ1">
        <v>96.25</v>
      </c>
      <c r="DR1">
        <v>90.54</v>
      </c>
      <c r="DS1">
        <v>77.349999999999994</v>
      </c>
      <c r="DT1">
        <v>82.19</v>
      </c>
      <c r="DU1">
        <v>84.7</v>
      </c>
      <c r="DV1">
        <v>86.4</v>
      </c>
      <c r="DW1">
        <v>90.95</v>
      </c>
      <c r="DX1">
        <v>94.42</v>
      </c>
      <c r="DY1">
        <v>96.86</v>
      </c>
      <c r="DZ1">
        <v>97.27</v>
      </c>
      <c r="EA1">
        <v>98.22</v>
      </c>
      <c r="EB1">
        <v>96.41</v>
      </c>
      <c r="EC1">
        <v>97.3</v>
      </c>
      <c r="ED1">
        <v>95.1</v>
      </c>
      <c r="EE1">
        <v>90.13</v>
      </c>
      <c r="EF1">
        <v>83.88</v>
      </c>
      <c r="EG1">
        <v>84.86</v>
      </c>
      <c r="EH1">
        <v>88.42</v>
      </c>
      <c r="EI1">
        <v>76.459999999999994</v>
      </c>
      <c r="EJ1">
        <v>91.77</v>
      </c>
      <c r="EK1">
        <v>94.93</v>
      </c>
      <c r="EL1">
        <v>98.12</v>
      </c>
      <c r="EM1">
        <v>99</v>
      </c>
      <c r="EN1">
        <v>97.38</v>
      </c>
      <c r="EO1">
        <v>99.45</v>
      </c>
      <c r="EP1">
        <v>97.99</v>
      </c>
      <c r="EQ1">
        <v>84.74</v>
      </c>
      <c r="ER1">
        <v>88.66</v>
      </c>
      <c r="ES1">
        <v>87.98</v>
      </c>
      <c r="ET1">
        <v>84.73</v>
      </c>
      <c r="EU1">
        <v>86.27</v>
      </c>
      <c r="EV1">
        <v>93.41</v>
      </c>
      <c r="EW1">
        <v>96.72</v>
      </c>
      <c r="EX1">
        <v>96.5</v>
      </c>
      <c r="EY1">
        <v>97.93</v>
      </c>
      <c r="EZ1">
        <v>97.47</v>
      </c>
      <c r="FA1">
        <v>97.11</v>
      </c>
      <c r="FB1">
        <v>90.49</v>
      </c>
      <c r="FC1">
        <v>79.14</v>
      </c>
      <c r="FD1">
        <v>82.96</v>
      </c>
      <c r="FE1">
        <v>90.41</v>
      </c>
      <c r="FF1">
        <v>91.7</v>
      </c>
      <c r="FG1">
        <v>94.7</v>
      </c>
      <c r="FH1">
        <v>95.9</v>
      </c>
      <c r="FI1">
        <v>98.36</v>
      </c>
      <c r="FJ1">
        <v>98.51</v>
      </c>
      <c r="FK1">
        <v>97.83</v>
      </c>
      <c r="FL1">
        <v>98.38</v>
      </c>
      <c r="FM1">
        <v>95.99</v>
      </c>
      <c r="FN1">
        <v>89.89</v>
      </c>
      <c r="FO1">
        <v>75.849999999999994</v>
      </c>
      <c r="FP1">
        <v>82.93</v>
      </c>
      <c r="FQ1">
        <v>87.29</v>
      </c>
      <c r="FR1">
        <v>90.94</v>
      </c>
      <c r="FS1">
        <v>93.55</v>
      </c>
      <c r="FT1">
        <v>98</v>
      </c>
      <c r="FU1">
        <v>98.22</v>
      </c>
      <c r="FV1">
        <v>96.92</v>
      </c>
      <c r="FW1">
        <v>96.9</v>
      </c>
      <c r="FX1">
        <v>97.55</v>
      </c>
      <c r="FY1">
        <v>96.74</v>
      </c>
      <c r="FZ1">
        <v>89.98</v>
      </c>
      <c r="GA1">
        <v>82.98</v>
      </c>
      <c r="GB1">
        <v>75.739999999999995</v>
      </c>
      <c r="GC1">
        <v>84.42</v>
      </c>
      <c r="GD1">
        <v>89.19</v>
      </c>
      <c r="GE1">
        <v>92.66</v>
      </c>
      <c r="GF1">
        <v>94.7</v>
      </c>
      <c r="GG1">
        <v>97.45</v>
      </c>
      <c r="GH1">
        <v>99.23</v>
      </c>
      <c r="GI1">
        <v>97.95</v>
      </c>
      <c r="GJ1">
        <v>97.78</v>
      </c>
      <c r="GK1">
        <v>98.15</v>
      </c>
      <c r="GL1">
        <v>97.76</v>
      </c>
      <c r="GM1">
        <v>80.17</v>
      </c>
      <c r="GN1">
        <v>82.74</v>
      </c>
      <c r="GO1">
        <v>87.51</v>
      </c>
      <c r="GP1">
        <v>89.96</v>
      </c>
      <c r="GQ1">
        <v>92.31</v>
      </c>
      <c r="GR1">
        <v>95.4</v>
      </c>
      <c r="GS1">
        <v>97.68</v>
      </c>
      <c r="GT1">
        <v>97.94</v>
      </c>
      <c r="GU1">
        <v>99.65</v>
      </c>
      <c r="GV1">
        <v>97.05</v>
      </c>
      <c r="GW1">
        <v>92.33</v>
      </c>
      <c r="GX1">
        <v>87.75</v>
      </c>
      <c r="GY1">
        <v>79.97</v>
      </c>
      <c r="GZ1">
        <v>79.94</v>
      </c>
      <c r="HA1">
        <v>84.15</v>
      </c>
      <c r="HB1">
        <v>85.19</v>
      </c>
      <c r="HC1">
        <v>89.88</v>
      </c>
      <c r="HD1">
        <v>93.6</v>
      </c>
      <c r="HE1">
        <v>97.15</v>
      </c>
      <c r="HF1">
        <v>97.51</v>
      </c>
      <c r="HG1">
        <v>98.83</v>
      </c>
      <c r="HH1">
        <v>96.04</v>
      </c>
      <c r="HI1">
        <v>93.65</v>
      </c>
      <c r="HJ1">
        <v>89.21</v>
      </c>
      <c r="HK1">
        <v>84.23</v>
      </c>
      <c r="HL1">
        <v>85.74</v>
      </c>
      <c r="HM1">
        <v>84.18</v>
      </c>
      <c r="HN1">
        <v>85.47</v>
      </c>
      <c r="HO1">
        <v>86.96</v>
      </c>
      <c r="HP1">
        <v>91.14</v>
      </c>
      <c r="HQ1">
        <v>96.07</v>
      </c>
      <c r="HR1">
        <v>95.75</v>
      </c>
      <c r="HS1">
        <v>97.58</v>
      </c>
      <c r="HT1">
        <v>95.89</v>
      </c>
      <c r="HU1">
        <v>97.32</v>
      </c>
      <c r="HV1">
        <v>92.53</v>
      </c>
      <c r="HW1">
        <v>84.2</v>
      </c>
      <c r="HX1">
        <v>88.44</v>
      </c>
      <c r="HY1">
        <v>88.47</v>
      </c>
      <c r="HZ1">
        <v>86.96</v>
      </c>
      <c r="IA1">
        <v>89</v>
      </c>
      <c r="IB1">
        <v>95.41</v>
      </c>
      <c r="IC1">
        <v>97.57</v>
      </c>
      <c r="ID1">
        <v>98.75</v>
      </c>
      <c r="IE1">
        <v>98.27</v>
      </c>
      <c r="IF1">
        <v>98.01</v>
      </c>
      <c r="IG1">
        <v>93.53</v>
      </c>
      <c r="IH1">
        <v>88.57</v>
      </c>
      <c r="II1">
        <v>82.06</v>
      </c>
      <c r="IJ1">
        <v>83.06</v>
      </c>
      <c r="IK1">
        <v>90.96</v>
      </c>
      <c r="IL1">
        <v>89.36</v>
      </c>
      <c r="IM1">
        <v>92.04</v>
      </c>
      <c r="IN1">
        <v>94.53</v>
      </c>
      <c r="IO1">
        <v>97.51</v>
      </c>
      <c r="IP1">
        <v>97.75</v>
      </c>
      <c r="IQ1">
        <v>97.74</v>
      </c>
      <c r="IR1">
        <v>97.27</v>
      </c>
      <c r="IS1">
        <v>95.04</v>
      </c>
      <c r="IT1">
        <v>88.82</v>
      </c>
      <c r="IU1">
        <v>76.11</v>
      </c>
      <c r="IV1">
        <v>77.89</v>
      </c>
      <c r="IW1">
        <v>81.599999999999994</v>
      </c>
      <c r="IX1">
        <v>83.11</v>
      </c>
      <c r="IY1">
        <v>88.65</v>
      </c>
      <c r="IZ1">
        <v>94.41</v>
      </c>
      <c r="JA1">
        <v>97.67</v>
      </c>
      <c r="JB1">
        <v>98.46</v>
      </c>
      <c r="JC1">
        <v>97.94</v>
      </c>
      <c r="JD1">
        <v>96.75</v>
      </c>
      <c r="JE1">
        <v>97.08</v>
      </c>
      <c r="JF1">
        <v>92.74</v>
      </c>
      <c r="JG1">
        <v>85.39</v>
      </c>
      <c r="JH1">
        <v>89.74</v>
      </c>
      <c r="JI1">
        <v>88.19</v>
      </c>
      <c r="JJ1">
        <v>81.39</v>
      </c>
      <c r="JK1">
        <v>86.42</v>
      </c>
      <c r="JL1">
        <v>93.56</v>
      </c>
      <c r="JM1">
        <v>95.91</v>
      </c>
      <c r="JN1">
        <v>98.95</v>
      </c>
      <c r="JO1">
        <v>98.19</v>
      </c>
      <c r="JP1">
        <v>97.59</v>
      </c>
      <c r="JQ1">
        <v>92.69</v>
      </c>
      <c r="JR1">
        <v>84.08</v>
      </c>
      <c r="JS1">
        <v>78.98</v>
      </c>
      <c r="JT1">
        <v>83.65</v>
      </c>
      <c r="JU1">
        <v>89.72</v>
      </c>
      <c r="JV1">
        <v>88.96</v>
      </c>
      <c r="JW1">
        <v>93.85</v>
      </c>
      <c r="JX1">
        <v>95.57</v>
      </c>
      <c r="JY1">
        <v>96.57</v>
      </c>
      <c r="JZ1">
        <v>97.99</v>
      </c>
      <c r="KA1">
        <v>98.02</v>
      </c>
      <c r="KB1">
        <v>97.19</v>
      </c>
      <c r="KC1">
        <v>94.09</v>
      </c>
      <c r="KD1">
        <v>86.91</v>
      </c>
      <c r="KE1">
        <v>80.489999999999995</v>
      </c>
      <c r="KF1">
        <v>82.24</v>
      </c>
      <c r="KG1">
        <v>87.49</v>
      </c>
      <c r="KH1">
        <v>86.39</v>
      </c>
      <c r="KI1">
        <v>90.95</v>
      </c>
      <c r="KJ1">
        <v>94.1</v>
      </c>
      <c r="KK1">
        <v>96</v>
      </c>
      <c r="KL1">
        <v>98.74</v>
      </c>
      <c r="KM1">
        <v>97.5</v>
      </c>
      <c r="KN1">
        <v>98.26</v>
      </c>
      <c r="KO1">
        <v>95.7</v>
      </c>
      <c r="KP1">
        <v>94.61</v>
      </c>
      <c r="KQ1">
        <v>84.41</v>
      </c>
      <c r="KR1">
        <v>86.93</v>
      </c>
      <c r="KS1">
        <v>87.45</v>
      </c>
      <c r="KT1">
        <v>82.97</v>
      </c>
      <c r="KU1">
        <v>86.96</v>
      </c>
      <c r="KV1">
        <v>92.14</v>
      </c>
      <c r="KW1">
        <v>95.97</v>
      </c>
      <c r="KX1">
        <v>97.12</v>
      </c>
      <c r="KY1">
        <v>97.97</v>
      </c>
      <c r="KZ1">
        <v>97.73</v>
      </c>
      <c r="LA1">
        <v>99.97</v>
      </c>
      <c r="LB1">
        <v>94.46</v>
      </c>
      <c r="LC1">
        <v>84.5</v>
      </c>
      <c r="LD1">
        <v>89.97</v>
      </c>
      <c r="LE1">
        <v>90.2</v>
      </c>
      <c r="LF1">
        <v>85.36</v>
      </c>
      <c r="LG1">
        <v>90.84</v>
      </c>
      <c r="LH1">
        <v>95.67</v>
      </c>
      <c r="LI1">
        <v>98.17</v>
      </c>
      <c r="LJ1">
        <v>98.71</v>
      </c>
      <c r="LK1">
        <v>99.32</v>
      </c>
      <c r="LL1">
        <v>98</v>
      </c>
      <c r="LM1">
        <v>93.56</v>
      </c>
      <c r="LN1">
        <v>86.75</v>
      </c>
      <c r="LO1">
        <v>74.989999999999995</v>
      </c>
      <c r="LP1">
        <v>83.94</v>
      </c>
      <c r="LQ1">
        <v>91.23</v>
      </c>
      <c r="LR1">
        <v>90.46</v>
      </c>
      <c r="LS1">
        <v>93.54</v>
      </c>
      <c r="LT1">
        <v>95.48</v>
      </c>
      <c r="LU1">
        <v>97.4</v>
      </c>
      <c r="LV1">
        <v>95.97</v>
      </c>
      <c r="LW1">
        <v>97.28</v>
      </c>
      <c r="LX1">
        <v>98.19</v>
      </c>
      <c r="LY1">
        <v>94.53</v>
      </c>
      <c r="LZ1">
        <v>89.38</v>
      </c>
      <c r="MA1">
        <v>77.3</v>
      </c>
      <c r="MB1">
        <v>81</v>
      </c>
      <c r="MC1">
        <v>81.47</v>
      </c>
      <c r="MD1">
        <v>84.73</v>
      </c>
    </row>
    <row r="2" spans="1:342" x14ac:dyDescent="0.25">
      <c r="A2">
        <v>2</v>
      </c>
      <c r="B2">
        <v>97.05</v>
      </c>
      <c r="C2">
        <v>1759</v>
      </c>
      <c r="D2">
        <v>18.124680000000001</v>
      </c>
      <c r="E2">
        <v>0</v>
      </c>
      <c r="G2">
        <v>30.397490000000001</v>
      </c>
      <c r="H2">
        <v>18.124680000000001</v>
      </c>
      <c r="I2">
        <v>9.3051999999999992</v>
      </c>
      <c r="J2">
        <v>5.4863900000000001</v>
      </c>
      <c r="K2">
        <v>7.1769400000000001</v>
      </c>
      <c r="L2">
        <v>11.79837</v>
      </c>
      <c r="M2">
        <v>38.406300000000002</v>
      </c>
      <c r="N2">
        <v>58.75808</v>
      </c>
      <c r="O2">
        <v>73.515590000000003</v>
      </c>
      <c r="P2">
        <v>76.947270000000003</v>
      </c>
      <c r="Q2">
        <v>64.795439999999999</v>
      </c>
      <c r="R2">
        <v>43.54072</v>
      </c>
      <c r="S2">
        <v>34.640729999999998</v>
      </c>
      <c r="T2">
        <v>19.78604</v>
      </c>
      <c r="U2">
        <v>9.8907799999999995</v>
      </c>
      <c r="V2">
        <v>5.9038300000000001</v>
      </c>
      <c r="W2">
        <v>7.2983099999999999</v>
      </c>
      <c r="X2">
        <v>12.596080000000001</v>
      </c>
      <c r="Y2">
        <v>41.156500000000001</v>
      </c>
      <c r="Z2">
        <v>56.496749999999999</v>
      </c>
      <c r="AA2">
        <v>75.995509999999996</v>
      </c>
      <c r="AB2">
        <v>76.040779999999998</v>
      </c>
      <c r="AC2">
        <v>66.61985</v>
      </c>
      <c r="AD2">
        <v>48.143689999999999</v>
      </c>
      <c r="AE2">
        <v>36.630699999999997</v>
      </c>
      <c r="AF2">
        <v>22.03022</v>
      </c>
      <c r="AG2">
        <v>10.97226</v>
      </c>
      <c r="AH2">
        <v>6.5142600000000002</v>
      </c>
      <c r="AI2">
        <v>8.1239299999999997</v>
      </c>
      <c r="AJ2">
        <v>15.862349999999999</v>
      </c>
      <c r="AK2">
        <v>44.822319999999998</v>
      </c>
      <c r="AL2">
        <v>57.189410000000002</v>
      </c>
      <c r="AM2">
        <v>73.585390000000004</v>
      </c>
      <c r="AN2">
        <v>77.790210000000002</v>
      </c>
      <c r="AO2">
        <v>72.441329999999994</v>
      </c>
      <c r="AP2">
        <v>61.798540000000003</v>
      </c>
      <c r="AQ2">
        <v>47.709969999999998</v>
      </c>
      <c r="AR2">
        <v>28.050709999999999</v>
      </c>
      <c r="AS2">
        <v>14.56701</v>
      </c>
      <c r="AT2">
        <v>9.0750100000000007</v>
      </c>
      <c r="AU2">
        <v>13.417260000000001</v>
      </c>
      <c r="AV2">
        <v>21.343219999999999</v>
      </c>
      <c r="AW2">
        <v>43.674880000000002</v>
      </c>
      <c r="AX2">
        <v>46.624789999999997</v>
      </c>
      <c r="AY2">
        <v>65.804180000000002</v>
      </c>
      <c r="AZ2">
        <v>66.926299999999998</v>
      </c>
      <c r="BA2">
        <v>65.690669999999997</v>
      </c>
      <c r="BB2">
        <v>69.662499999999994</v>
      </c>
      <c r="BC2">
        <v>66.037059999999997</v>
      </c>
      <c r="BD2">
        <v>45.56147</v>
      </c>
      <c r="BE2">
        <v>21.890699999999999</v>
      </c>
      <c r="BF2">
        <v>11.75869</v>
      </c>
      <c r="BG2">
        <v>11.32673</v>
      </c>
      <c r="BH2">
        <v>15.825850000000001</v>
      </c>
      <c r="BI2">
        <v>27.81082</v>
      </c>
      <c r="BJ2">
        <v>34.186700000000002</v>
      </c>
      <c r="BK2">
        <v>61.045670000000001</v>
      </c>
      <c r="BL2">
        <v>54.934399999999997</v>
      </c>
      <c r="BM2">
        <v>56.270719999999997</v>
      </c>
      <c r="BN2">
        <v>68.953770000000006</v>
      </c>
      <c r="BO2">
        <v>62.547040000000003</v>
      </c>
      <c r="BP2">
        <v>35.393259999999998</v>
      </c>
      <c r="BQ2">
        <v>13.962809999999999</v>
      </c>
      <c r="BR2">
        <v>7.9983700000000004</v>
      </c>
      <c r="BS2">
        <v>8.5187100000000004</v>
      </c>
      <c r="BT2">
        <v>14.27698</v>
      </c>
      <c r="BU2">
        <v>35.995570000000001</v>
      </c>
      <c r="BV2">
        <v>51.310429999999997</v>
      </c>
      <c r="BW2">
        <v>71.038849999999996</v>
      </c>
      <c r="BX2">
        <v>74.585700000000003</v>
      </c>
      <c r="BY2">
        <v>52.80621</v>
      </c>
      <c r="BZ2">
        <v>42.206519999999998</v>
      </c>
      <c r="CA2">
        <v>31.08352</v>
      </c>
      <c r="CB2">
        <v>17.646450000000002</v>
      </c>
      <c r="CC2">
        <v>8.9783000000000008</v>
      </c>
      <c r="CD2">
        <v>6.3646599999999998</v>
      </c>
      <c r="CE2">
        <v>7.0274099999999997</v>
      </c>
      <c r="CF2">
        <v>13.081810000000001</v>
      </c>
      <c r="CG2">
        <v>35.088590000000003</v>
      </c>
      <c r="CH2">
        <v>53.220440000000004</v>
      </c>
      <c r="CI2">
        <v>77.920770000000005</v>
      </c>
      <c r="CJ2">
        <v>74.20102</v>
      </c>
      <c r="CK2">
        <v>57.393970000000003</v>
      </c>
      <c r="CL2">
        <v>44.499130000000001</v>
      </c>
      <c r="CM2">
        <v>32.38888</v>
      </c>
      <c r="CN2">
        <v>19.20927</v>
      </c>
      <c r="CO2">
        <v>9.5729500000000005</v>
      </c>
      <c r="CP2">
        <v>5.9528600000000003</v>
      </c>
      <c r="CQ2">
        <v>7.4040299999999997</v>
      </c>
      <c r="CR2">
        <v>13.321020000000001</v>
      </c>
      <c r="CS2">
        <v>35.782040000000002</v>
      </c>
      <c r="CT2">
        <v>55.562570000000001</v>
      </c>
      <c r="CU2">
        <v>60.227730000000001</v>
      </c>
      <c r="CV2">
        <v>80.52928</v>
      </c>
      <c r="CW2">
        <v>60.483310000000003</v>
      </c>
      <c r="CX2">
        <v>44.327750000000002</v>
      </c>
      <c r="CY2">
        <v>35.948689999999999</v>
      </c>
      <c r="CZ2">
        <v>20.461189999999998</v>
      </c>
      <c r="DA2">
        <v>10.843249999999999</v>
      </c>
      <c r="DB2">
        <v>6.4818600000000002</v>
      </c>
      <c r="DC2">
        <v>7.7174699999999996</v>
      </c>
      <c r="DD2">
        <v>14.53159</v>
      </c>
      <c r="DE2">
        <v>36.639060000000001</v>
      </c>
      <c r="DF2">
        <v>55.477220000000003</v>
      </c>
      <c r="DG2">
        <v>77.613810000000001</v>
      </c>
      <c r="DH2">
        <v>73.625050000000002</v>
      </c>
      <c r="DI2">
        <v>61.60313</v>
      </c>
      <c r="DJ2">
        <v>49.487380000000002</v>
      </c>
      <c r="DK2">
        <v>37.957450000000001</v>
      </c>
      <c r="DL2">
        <v>21.929189999999998</v>
      </c>
      <c r="DM2">
        <v>11.059060000000001</v>
      </c>
      <c r="DN2">
        <v>7.2403300000000002</v>
      </c>
      <c r="DO2">
        <v>9.2556600000000007</v>
      </c>
      <c r="DP2">
        <v>15.992570000000001</v>
      </c>
      <c r="DQ2">
        <v>41.205190000000002</v>
      </c>
      <c r="DR2">
        <v>62.381270000000001</v>
      </c>
      <c r="DS2">
        <v>80.232709999999997</v>
      </c>
      <c r="DT2">
        <v>76.383989999999997</v>
      </c>
      <c r="DU2">
        <v>67.626919999999998</v>
      </c>
      <c r="DV2">
        <v>59.363430000000001</v>
      </c>
      <c r="DW2">
        <v>47.707529999999998</v>
      </c>
      <c r="DX2">
        <v>27.801310000000001</v>
      </c>
      <c r="DY2">
        <v>14.70163</v>
      </c>
      <c r="DZ2">
        <v>9.7871900000000007</v>
      </c>
      <c r="EA2">
        <v>13.459580000000001</v>
      </c>
      <c r="EB2">
        <v>20.578779999999998</v>
      </c>
      <c r="EC2">
        <v>39.66084</v>
      </c>
      <c r="ED2">
        <v>54.279710000000001</v>
      </c>
      <c r="EE2">
        <v>42.416510000000002</v>
      </c>
      <c r="EF2">
        <v>64.115399999999994</v>
      </c>
      <c r="EG2">
        <v>63.245350000000002</v>
      </c>
      <c r="EH2">
        <v>50.757750000000001</v>
      </c>
      <c r="EI2">
        <v>75.843580000000003</v>
      </c>
      <c r="EJ2">
        <v>41.386069999999997</v>
      </c>
      <c r="EK2">
        <v>21.868749999999999</v>
      </c>
      <c r="EL2">
        <v>11.445169999999999</v>
      </c>
      <c r="EM2">
        <v>10.34343</v>
      </c>
      <c r="EN2">
        <v>14.304790000000001</v>
      </c>
      <c r="EO2">
        <v>26.777280000000001</v>
      </c>
      <c r="EP2">
        <v>37.840600000000002</v>
      </c>
      <c r="EQ2">
        <v>60.514510000000001</v>
      </c>
      <c r="ER2">
        <v>51.466279999999998</v>
      </c>
      <c r="ES2">
        <v>53.046149999999997</v>
      </c>
      <c r="ET2">
        <v>62.11495</v>
      </c>
      <c r="EU2">
        <v>57.621420000000001</v>
      </c>
      <c r="EV2">
        <v>30.42501</v>
      </c>
      <c r="EW2">
        <v>14.04053</v>
      </c>
      <c r="EX2">
        <v>8.3316099999999995</v>
      </c>
      <c r="EY2">
        <v>8.5265000000000004</v>
      </c>
      <c r="EZ2">
        <v>13.44003</v>
      </c>
      <c r="FA2">
        <v>40.860880000000002</v>
      </c>
      <c r="FB2">
        <v>63.520829999999997</v>
      </c>
      <c r="FC2">
        <v>98.357339999999994</v>
      </c>
      <c r="FD2">
        <v>73.457089999999994</v>
      </c>
      <c r="FE2">
        <v>53.05829</v>
      </c>
      <c r="FF2">
        <v>44.907310000000003</v>
      </c>
      <c r="FG2">
        <v>33.379089999999998</v>
      </c>
      <c r="FH2">
        <v>20.740349999999999</v>
      </c>
      <c r="FI2">
        <v>10.4209</v>
      </c>
      <c r="FJ2">
        <v>5.9080300000000001</v>
      </c>
      <c r="FK2">
        <v>7.4108099999999997</v>
      </c>
      <c r="FL2">
        <v>12.766819999999999</v>
      </c>
      <c r="FM2">
        <v>42.462760000000003</v>
      </c>
      <c r="FN2">
        <v>65.135170000000002</v>
      </c>
      <c r="FO2">
        <v>86.235990000000001</v>
      </c>
      <c r="FP2">
        <v>74.580969999999994</v>
      </c>
      <c r="FQ2">
        <v>60.923360000000002</v>
      </c>
      <c r="FR2">
        <v>47.437869999999997</v>
      </c>
      <c r="FS2">
        <v>34.890430000000002</v>
      </c>
      <c r="FT2">
        <v>19.571429999999999</v>
      </c>
      <c r="FU2">
        <v>10.25249</v>
      </c>
      <c r="FV2">
        <v>6.7168799999999997</v>
      </c>
      <c r="FW2">
        <v>7.6986600000000003</v>
      </c>
      <c r="FX2">
        <v>13.3675</v>
      </c>
      <c r="FY2">
        <v>42.216250000000002</v>
      </c>
      <c r="FZ2">
        <v>62.680599999999998</v>
      </c>
      <c r="GA2">
        <v>68.823809999999995</v>
      </c>
      <c r="GB2">
        <v>89.635599999999997</v>
      </c>
      <c r="GC2">
        <v>68.881780000000006</v>
      </c>
      <c r="GD2">
        <v>51.171660000000003</v>
      </c>
      <c r="GE2">
        <v>37.092599999999997</v>
      </c>
      <c r="GF2">
        <v>22.143609999999999</v>
      </c>
      <c r="GG2">
        <v>10.846590000000001</v>
      </c>
      <c r="GH2">
        <v>6.5202099999999996</v>
      </c>
      <c r="GI2">
        <v>7.9632500000000004</v>
      </c>
      <c r="GJ2">
        <v>13.520149999999999</v>
      </c>
      <c r="GK2">
        <v>42.679569999999998</v>
      </c>
      <c r="GL2">
        <v>49.57038</v>
      </c>
      <c r="GM2">
        <v>77.023820000000001</v>
      </c>
      <c r="GN2">
        <v>74.305049999999994</v>
      </c>
      <c r="GO2">
        <v>59.078960000000002</v>
      </c>
      <c r="GP2">
        <v>48.188079999999999</v>
      </c>
      <c r="GQ2">
        <v>38.457369999999997</v>
      </c>
      <c r="GR2">
        <v>23.396229999999999</v>
      </c>
      <c r="GS2">
        <v>11.732189999999999</v>
      </c>
      <c r="GT2">
        <v>7.6781699999999997</v>
      </c>
      <c r="GU2">
        <v>9.47316</v>
      </c>
      <c r="GV2">
        <v>17.23854</v>
      </c>
      <c r="GW2">
        <v>49.821289999999998</v>
      </c>
      <c r="GX2">
        <v>64.307689999999994</v>
      </c>
      <c r="GY2">
        <v>74.452920000000006</v>
      </c>
      <c r="GZ2">
        <v>76.157120000000006</v>
      </c>
      <c r="HA2">
        <v>65.454549999999998</v>
      </c>
      <c r="HB2">
        <v>59.067970000000003</v>
      </c>
      <c r="HC2">
        <v>44.45928</v>
      </c>
      <c r="HD2">
        <v>29.038460000000001</v>
      </c>
      <c r="HE2">
        <v>15.21359</v>
      </c>
      <c r="HF2">
        <v>10.788639999999999</v>
      </c>
      <c r="HG2">
        <v>15.65314</v>
      </c>
      <c r="HH2">
        <v>24.593920000000001</v>
      </c>
      <c r="HI2">
        <v>48.49973</v>
      </c>
      <c r="HJ2">
        <v>66.472369999999998</v>
      </c>
      <c r="HK2">
        <v>61.99691</v>
      </c>
      <c r="HL2">
        <v>62.327970000000001</v>
      </c>
      <c r="HM2">
        <v>65.69256</v>
      </c>
      <c r="HN2">
        <v>63.811860000000003</v>
      </c>
      <c r="HO2">
        <v>57.808190000000003</v>
      </c>
      <c r="HP2">
        <v>39.225369999999998</v>
      </c>
      <c r="HQ2">
        <v>19.69397</v>
      </c>
      <c r="HR2">
        <v>13.127940000000001</v>
      </c>
      <c r="HS2">
        <v>13.73232</v>
      </c>
      <c r="HT2">
        <v>18.229220000000002</v>
      </c>
      <c r="HU2">
        <v>33.343609999999998</v>
      </c>
      <c r="HV2">
        <v>40.12753</v>
      </c>
      <c r="HW2">
        <v>60.249409999999997</v>
      </c>
      <c r="HX2">
        <v>51.752600000000001</v>
      </c>
      <c r="HY2">
        <v>54.233069999999998</v>
      </c>
      <c r="HZ2">
        <v>60.844070000000002</v>
      </c>
      <c r="IA2">
        <v>53.483150000000002</v>
      </c>
      <c r="IB2">
        <v>28.026409999999998</v>
      </c>
      <c r="IC2">
        <v>13.36476</v>
      </c>
      <c r="ID2">
        <v>8.0708900000000003</v>
      </c>
      <c r="IE2">
        <v>9.4026700000000005</v>
      </c>
      <c r="IF2">
        <v>13.886340000000001</v>
      </c>
      <c r="IG2">
        <v>43.77205</v>
      </c>
      <c r="IH2">
        <v>67.449470000000005</v>
      </c>
      <c r="II2">
        <v>70.350960000000001</v>
      </c>
      <c r="IJ2">
        <v>69.479889999999997</v>
      </c>
      <c r="IK2">
        <v>50.351799999999997</v>
      </c>
      <c r="IL2">
        <v>47.840200000000003</v>
      </c>
      <c r="IM2">
        <v>35.571489999999997</v>
      </c>
      <c r="IN2">
        <v>21.82376</v>
      </c>
      <c r="IO2">
        <v>11.78341</v>
      </c>
      <c r="IP2">
        <v>7.2941200000000004</v>
      </c>
      <c r="IQ2">
        <v>9.4024999999999999</v>
      </c>
      <c r="IR2">
        <v>15.19482</v>
      </c>
      <c r="IS2">
        <v>42.813549999999999</v>
      </c>
      <c r="IT2">
        <v>61.292499999999997</v>
      </c>
      <c r="IU2">
        <v>84.036259999999999</v>
      </c>
      <c r="IV2">
        <v>83.656440000000003</v>
      </c>
      <c r="IW2">
        <v>71.25</v>
      </c>
      <c r="IX2">
        <v>63.265549999999998</v>
      </c>
      <c r="IY2">
        <v>52.363230000000001</v>
      </c>
      <c r="IZ2">
        <v>34.985700000000001</v>
      </c>
      <c r="JA2">
        <v>19.115390000000001</v>
      </c>
      <c r="JB2">
        <v>12.54316</v>
      </c>
      <c r="JC2">
        <v>14.856030000000001</v>
      </c>
      <c r="JD2">
        <v>19.731269999999999</v>
      </c>
      <c r="JE2">
        <v>33.755670000000002</v>
      </c>
      <c r="JF2">
        <v>38.580979999999997</v>
      </c>
      <c r="JG2">
        <v>57.746810000000004</v>
      </c>
      <c r="JH2">
        <v>48.517940000000003</v>
      </c>
      <c r="JI2">
        <v>52.647689999999997</v>
      </c>
      <c r="JJ2">
        <v>69.762870000000007</v>
      </c>
      <c r="JK2">
        <v>57.451979999999999</v>
      </c>
      <c r="JL2">
        <v>31.348870000000002</v>
      </c>
      <c r="JM2">
        <v>12.62642</v>
      </c>
      <c r="JN2">
        <v>7.0742799999999999</v>
      </c>
      <c r="JO2">
        <v>9.0436899999999998</v>
      </c>
      <c r="JP2">
        <v>14.489190000000001</v>
      </c>
      <c r="JQ2">
        <v>44.74053</v>
      </c>
      <c r="JR2">
        <v>68.910560000000004</v>
      </c>
      <c r="JS2">
        <v>81.362369999999999</v>
      </c>
      <c r="JT2">
        <v>71.189480000000003</v>
      </c>
      <c r="JU2">
        <v>53.0428</v>
      </c>
      <c r="JV2">
        <v>47.86421</v>
      </c>
      <c r="JW2">
        <v>34.864139999999999</v>
      </c>
      <c r="JX2">
        <v>23.019780000000001</v>
      </c>
      <c r="JY2">
        <v>11.628869999999999</v>
      </c>
      <c r="JZ2">
        <v>7.3783000000000003</v>
      </c>
      <c r="KA2">
        <v>10.048970000000001</v>
      </c>
      <c r="KB2">
        <v>15.176460000000001</v>
      </c>
      <c r="KC2">
        <v>44.680619999999998</v>
      </c>
      <c r="KD2">
        <v>63.594520000000003</v>
      </c>
      <c r="KE2">
        <v>76.332459999999998</v>
      </c>
      <c r="KF2">
        <v>74.635210000000001</v>
      </c>
      <c r="KG2">
        <v>60.281170000000003</v>
      </c>
      <c r="KH2">
        <v>55.828220000000002</v>
      </c>
      <c r="KI2">
        <v>43.870260000000002</v>
      </c>
      <c r="KJ2">
        <v>27.778960000000001</v>
      </c>
      <c r="KK2">
        <v>14.79167</v>
      </c>
      <c r="KL2">
        <v>9.6921199999999992</v>
      </c>
      <c r="KM2">
        <v>12.14359</v>
      </c>
      <c r="KN2">
        <v>17.993079999999999</v>
      </c>
      <c r="KO2">
        <v>41.044930000000001</v>
      </c>
      <c r="KP2">
        <v>46.992919999999998</v>
      </c>
      <c r="KQ2">
        <v>63.736519999999999</v>
      </c>
      <c r="KR2">
        <v>56.424709999999997</v>
      </c>
      <c r="KS2">
        <v>56.832479999999997</v>
      </c>
      <c r="KT2">
        <v>65.638180000000006</v>
      </c>
      <c r="KU2">
        <v>58.417659999999998</v>
      </c>
      <c r="KV2">
        <v>40.666379999999997</v>
      </c>
      <c r="KW2">
        <v>20.298010000000001</v>
      </c>
      <c r="KX2">
        <v>11.017300000000001</v>
      </c>
      <c r="KY2">
        <v>11.12585</v>
      </c>
      <c r="KZ2">
        <v>12.923360000000001</v>
      </c>
      <c r="LA2">
        <v>23.897169999999999</v>
      </c>
      <c r="LB2">
        <v>30.722000000000001</v>
      </c>
      <c r="LC2">
        <v>55.988169999999997</v>
      </c>
      <c r="LD2">
        <v>45.748579999999997</v>
      </c>
      <c r="LE2">
        <v>48.292679999999997</v>
      </c>
      <c r="LF2">
        <v>60.250700000000002</v>
      </c>
      <c r="LG2">
        <v>47.005719999999997</v>
      </c>
      <c r="LH2">
        <v>27.469429999999999</v>
      </c>
      <c r="LI2">
        <v>12.40705</v>
      </c>
      <c r="LJ2">
        <v>7.4055299999999997</v>
      </c>
      <c r="LK2">
        <v>7.9339500000000003</v>
      </c>
      <c r="LL2">
        <v>12.95918</v>
      </c>
      <c r="LM2">
        <v>41.278320000000001</v>
      </c>
      <c r="LN2">
        <v>68.207490000000007</v>
      </c>
      <c r="LO2">
        <v>86.678219999999996</v>
      </c>
      <c r="LP2">
        <v>68.274959999999993</v>
      </c>
      <c r="LQ2">
        <v>49.325879999999998</v>
      </c>
      <c r="LR2">
        <v>44.981209999999997</v>
      </c>
      <c r="LS2">
        <v>33.429549999999999</v>
      </c>
      <c r="LT2">
        <v>19.344370000000001</v>
      </c>
      <c r="LU2">
        <v>10.27721</v>
      </c>
      <c r="LV2">
        <v>6.6166499999999999</v>
      </c>
      <c r="LW2">
        <v>7.49383</v>
      </c>
      <c r="LX2">
        <v>12.55729</v>
      </c>
      <c r="LY2">
        <v>39.564160000000001</v>
      </c>
      <c r="LZ2">
        <v>55.582900000000002</v>
      </c>
      <c r="MA2">
        <v>83.945670000000007</v>
      </c>
      <c r="MB2">
        <v>78.469139999999996</v>
      </c>
      <c r="MC2">
        <v>73.474900000000005</v>
      </c>
      <c r="MD2">
        <v>64.203940000000003</v>
      </c>
    </row>
    <row r="3" spans="1:342" x14ac:dyDescent="0.25">
      <c r="A3">
        <v>3</v>
      </c>
      <c r="B3">
        <v>97.15</v>
      </c>
      <c r="C3">
        <v>904</v>
      </c>
      <c r="D3">
        <v>9.3051999999999992</v>
      </c>
      <c r="E3">
        <v>0</v>
      </c>
    </row>
    <row r="4" spans="1:342" x14ac:dyDescent="0.25">
      <c r="A4">
        <v>4</v>
      </c>
      <c r="B4">
        <v>98.79</v>
      </c>
      <c r="C4">
        <v>542</v>
      </c>
      <c r="D4">
        <v>5.4863900000000001</v>
      </c>
      <c r="E4">
        <v>0</v>
      </c>
    </row>
    <row r="5" spans="1:342" x14ac:dyDescent="0.25">
      <c r="A5">
        <v>5</v>
      </c>
      <c r="B5">
        <v>98.51</v>
      </c>
      <c r="C5">
        <v>707</v>
      </c>
      <c r="D5">
        <v>7.1769400000000001</v>
      </c>
      <c r="E5">
        <v>0</v>
      </c>
    </row>
    <row r="6" spans="1:342" x14ac:dyDescent="0.25">
      <c r="A6">
        <v>6</v>
      </c>
      <c r="B6">
        <v>99.59</v>
      </c>
      <c r="C6">
        <v>1175</v>
      </c>
      <c r="D6">
        <v>11.79837</v>
      </c>
      <c r="E6">
        <v>0</v>
      </c>
    </row>
    <row r="7" spans="1:342" x14ac:dyDescent="0.25">
      <c r="A7">
        <v>7</v>
      </c>
      <c r="B7">
        <v>100.27</v>
      </c>
      <c r="C7">
        <v>3851</v>
      </c>
      <c r="D7">
        <v>38.406300000000002</v>
      </c>
      <c r="E7">
        <v>0</v>
      </c>
    </row>
    <row r="8" spans="1:342" x14ac:dyDescent="0.25">
      <c r="A8">
        <v>8</v>
      </c>
      <c r="B8">
        <v>94.37</v>
      </c>
      <c r="C8">
        <v>5545</v>
      </c>
      <c r="D8">
        <v>58.75808</v>
      </c>
      <c r="E8">
        <v>0</v>
      </c>
    </row>
    <row r="9" spans="1:342" x14ac:dyDescent="0.25">
      <c r="A9">
        <v>21</v>
      </c>
      <c r="B9">
        <v>80.84</v>
      </c>
      <c r="C9">
        <v>5943</v>
      </c>
      <c r="D9">
        <v>73.515590000000003</v>
      </c>
      <c r="E9">
        <v>0</v>
      </c>
    </row>
    <row r="10" spans="1:342" x14ac:dyDescent="0.25">
      <c r="A10">
        <v>22</v>
      </c>
      <c r="B10">
        <v>82.68</v>
      </c>
      <c r="C10">
        <v>6362</v>
      </c>
      <c r="D10">
        <v>76.947270000000003</v>
      </c>
      <c r="E10">
        <v>0</v>
      </c>
    </row>
    <row r="11" spans="1:342" x14ac:dyDescent="0.25">
      <c r="A11">
        <v>23</v>
      </c>
      <c r="B11">
        <v>86.04</v>
      </c>
      <c r="C11">
        <v>5575</v>
      </c>
      <c r="D11">
        <v>64.795439999999999</v>
      </c>
      <c r="E11">
        <v>0</v>
      </c>
    </row>
    <row r="12" spans="1:342" x14ac:dyDescent="0.25">
      <c r="A12">
        <v>24</v>
      </c>
      <c r="B12">
        <v>92.58</v>
      </c>
      <c r="C12">
        <v>4031</v>
      </c>
      <c r="D12">
        <v>43.54072</v>
      </c>
      <c r="E12">
        <v>0</v>
      </c>
    </row>
    <row r="13" spans="1:342" x14ac:dyDescent="0.25">
      <c r="A13">
        <v>1</v>
      </c>
      <c r="B13">
        <v>94.08</v>
      </c>
      <c r="C13">
        <v>3259</v>
      </c>
      <c r="D13">
        <v>34.640729999999998</v>
      </c>
      <c r="E13">
        <v>0</v>
      </c>
    </row>
    <row r="14" spans="1:342" x14ac:dyDescent="0.25">
      <c r="A14">
        <v>2</v>
      </c>
      <c r="B14">
        <v>96.28</v>
      </c>
      <c r="C14">
        <v>1905</v>
      </c>
      <c r="D14">
        <v>19.78604</v>
      </c>
      <c r="E14">
        <v>0</v>
      </c>
    </row>
    <row r="15" spans="1:342" x14ac:dyDescent="0.25">
      <c r="A15">
        <v>3</v>
      </c>
      <c r="B15">
        <v>98.88</v>
      </c>
      <c r="C15">
        <v>978</v>
      </c>
      <c r="D15">
        <v>9.8907799999999995</v>
      </c>
      <c r="E15">
        <v>0</v>
      </c>
    </row>
    <row r="16" spans="1:342" x14ac:dyDescent="0.25">
      <c r="A16">
        <v>4</v>
      </c>
      <c r="B16">
        <v>98.58</v>
      </c>
      <c r="C16">
        <v>582</v>
      </c>
      <c r="D16">
        <v>5.9038300000000001</v>
      </c>
      <c r="E16">
        <v>0</v>
      </c>
    </row>
    <row r="17" spans="1:5" x14ac:dyDescent="0.25">
      <c r="A17">
        <v>5</v>
      </c>
      <c r="B17">
        <v>98.79</v>
      </c>
      <c r="C17">
        <v>721</v>
      </c>
      <c r="D17">
        <v>7.2983099999999999</v>
      </c>
      <c r="E17">
        <v>0</v>
      </c>
    </row>
    <row r="18" spans="1:5" x14ac:dyDescent="0.25">
      <c r="A18">
        <v>6</v>
      </c>
      <c r="B18">
        <v>97.57</v>
      </c>
      <c r="C18">
        <v>1229</v>
      </c>
      <c r="D18">
        <v>12.596080000000001</v>
      </c>
      <c r="E18">
        <v>0</v>
      </c>
    </row>
    <row r="19" spans="1:5" x14ac:dyDescent="0.25">
      <c r="A19">
        <v>7</v>
      </c>
      <c r="B19">
        <v>100.13</v>
      </c>
      <c r="C19">
        <v>4121</v>
      </c>
      <c r="D19">
        <v>41.156500000000001</v>
      </c>
      <c r="E19">
        <v>0</v>
      </c>
    </row>
    <row r="20" spans="1:5" x14ac:dyDescent="0.25">
      <c r="A20">
        <v>8</v>
      </c>
      <c r="B20">
        <v>93.97</v>
      </c>
      <c r="C20">
        <v>5309</v>
      </c>
      <c r="D20">
        <v>56.496749999999999</v>
      </c>
      <c r="E20">
        <v>0</v>
      </c>
    </row>
    <row r="21" spans="1:5" x14ac:dyDescent="0.25">
      <c r="A21">
        <v>21</v>
      </c>
      <c r="B21">
        <v>80.11</v>
      </c>
      <c r="C21">
        <v>6088</v>
      </c>
      <c r="D21">
        <v>75.995509999999996</v>
      </c>
      <c r="E21">
        <v>0</v>
      </c>
    </row>
    <row r="22" spans="1:5" x14ac:dyDescent="0.25">
      <c r="A22">
        <v>22</v>
      </c>
      <c r="B22">
        <v>82.39</v>
      </c>
      <c r="C22">
        <v>6265</v>
      </c>
      <c r="D22">
        <v>76.040779999999998</v>
      </c>
      <c r="E22">
        <v>0</v>
      </c>
    </row>
    <row r="23" spans="1:5" x14ac:dyDescent="0.25">
      <c r="A23">
        <v>23</v>
      </c>
      <c r="B23">
        <v>85.44</v>
      </c>
      <c r="C23">
        <v>5692</v>
      </c>
      <c r="D23">
        <v>66.61985</v>
      </c>
      <c r="E23">
        <v>0</v>
      </c>
    </row>
    <row r="24" spans="1:5" x14ac:dyDescent="0.25">
      <c r="A24">
        <v>24</v>
      </c>
      <c r="B24">
        <v>91.31</v>
      </c>
      <c r="C24">
        <v>4396</v>
      </c>
      <c r="D24">
        <v>48.143689999999999</v>
      </c>
      <c r="E24">
        <v>0</v>
      </c>
    </row>
    <row r="25" spans="1:5" x14ac:dyDescent="0.25">
      <c r="A25">
        <v>1</v>
      </c>
      <c r="B25">
        <v>93.61</v>
      </c>
      <c r="C25">
        <v>3429</v>
      </c>
      <c r="D25">
        <v>36.630699999999997</v>
      </c>
      <c r="E25">
        <v>0</v>
      </c>
    </row>
    <row r="26" spans="1:5" x14ac:dyDescent="0.25">
      <c r="A26">
        <v>2</v>
      </c>
      <c r="B26">
        <v>96.64</v>
      </c>
      <c r="C26">
        <v>2129</v>
      </c>
      <c r="D26">
        <v>22.03022</v>
      </c>
      <c r="E26">
        <v>0</v>
      </c>
    </row>
    <row r="27" spans="1:5" x14ac:dyDescent="0.25">
      <c r="A27">
        <v>3</v>
      </c>
      <c r="B27">
        <v>98.43</v>
      </c>
      <c r="C27">
        <v>1080</v>
      </c>
      <c r="D27">
        <v>10.97226</v>
      </c>
      <c r="E27">
        <v>0</v>
      </c>
    </row>
    <row r="28" spans="1:5" x14ac:dyDescent="0.25">
      <c r="A28">
        <v>4</v>
      </c>
      <c r="B28">
        <v>98.86</v>
      </c>
      <c r="C28">
        <v>644</v>
      </c>
      <c r="D28">
        <v>6.5142600000000002</v>
      </c>
      <c r="E28">
        <v>0</v>
      </c>
    </row>
    <row r="29" spans="1:5" x14ac:dyDescent="0.25">
      <c r="A29">
        <v>5</v>
      </c>
      <c r="B29">
        <v>99.09</v>
      </c>
      <c r="C29">
        <v>805</v>
      </c>
      <c r="D29">
        <v>8.1239299999999997</v>
      </c>
      <c r="E29">
        <v>0</v>
      </c>
    </row>
    <row r="30" spans="1:5" x14ac:dyDescent="0.25">
      <c r="A30">
        <v>6</v>
      </c>
      <c r="B30">
        <v>98.22</v>
      </c>
      <c r="C30">
        <v>1558</v>
      </c>
      <c r="D30">
        <v>15.862349999999999</v>
      </c>
      <c r="E30">
        <v>0</v>
      </c>
    </row>
    <row r="31" spans="1:5" x14ac:dyDescent="0.25">
      <c r="A31">
        <v>7</v>
      </c>
      <c r="B31">
        <v>98.21</v>
      </c>
      <c r="C31">
        <v>4402</v>
      </c>
      <c r="D31">
        <v>44.822319999999998</v>
      </c>
      <c r="E31">
        <v>0</v>
      </c>
    </row>
    <row r="32" spans="1:5" x14ac:dyDescent="0.25">
      <c r="A32">
        <v>8</v>
      </c>
      <c r="B32">
        <v>95.14</v>
      </c>
      <c r="C32">
        <v>5441</v>
      </c>
      <c r="D32">
        <v>57.189410000000002</v>
      </c>
      <c r="E32">
        <v>0</v>
      </c>
    </row>
    <row r="33" spans="1:5" x14ac:dyDescent="0.25">
      <c r="A33">
        <v>21</v>
      </c>
      <c r="B33">
        <v>78.290000000000006</v>
      </c>
      <c r="C33">
        <v>5761</v>
      </c>
      <c r="D33">
        <v>73.585390000000004</v>
      </c>
      <c r="E33">
        <v>0</v>
      </c>
    </row>
    <row r="34" spans="1:5" x14ac:dyDescent="0.25">
      <c r="A34">
        <v>22</v>
      </c>
      <c r="B34">
        <v>80.459999999999994</v>
      </c>
      <c r="C34">
        <v>6259</v>
      </c>
      <c r="D34">
        <v>77.790210000000002</v>
      </c>
      <c r="E34">
        <v>0</v>
      </c>
    </row>
    <row r="35" spans="1:5" x14ac:dyDescent="0.25">
      <c r="A35">
        <v>23</v>
      </c>
      <c r="B35">
        <v>82.66</v>
      </c>
      <c r="C35">
        <v>5988</v>
      </c>
      <c r="D35">
        <v>72.441329999999994</v>
      </c>
      <c r="E35">
        <v>0</v>
      </c>
    </row>
    <row r="36" spans="1:5" x14ac:dyDescent="0.25">
      <c r="A36">
        <v>24</v>
      </c>
      <c r="B36">
        <v>85.18</v>
      </c>
      <c r="C36">
        <v>5264</v>
      </c>
      <c r="D36">
        <v>61.798540000000003</v>
      </c>
      <c r="E36">
        <v>0</v>
      </c>
    </row>
    <row r="37" spans="1:5" x14ac:dyDescent="0.25">
      <c r="A37">
        <v>1</v>
      </c>
      <c r="B37">
        <v>90.61</v>
      </c>
      <c r="C37">
        <v>4323</v>
      </c>
      <c r="D37">
        <v>47.709969999999998</v>
      </c>
      <c r="E37">
        <v>0</v>
      </c>
    </row>
    <row r="38" spans="1:5" x14ac:dyDescent="0.25">
      <c r="A38">
        <v>2</v>
      </c>
      <c r="B38">
        <v>94.65</v>
      </c>
      <c r="C38">
        <v>2655</v>
      </c>
      <c r="D38">
        <v>28.050709999999999</v>
      </c>
      <c r="E38">
        <v>0</v>
      </c>
    </row>
    <row r="39" spans="1:5" x14ac:dyDescent="0.25">
      <c r="A39">
        <v>3</v>
      </c>
      <c r="B39">
        <v>97</v>
      </c>
      <c r="C39">
        <v>1413</v>
      </c>
      <c r="D39">
        <v>14.56701</v>
      </c>
      <c r="E39">
        <v>0</v>
      </c>
    </row>
    <row r="40" spans="1:5" x14ac:dyDescent="0.25">
      <c r="A40">
        <v>4</v>
      </c>
      <c r="B40">
        <v>97.19</v>
      </c>
      <c r="C40">
        <v>882</v>
      </c>
      <c r="D40">
        <v>9.0750100000000007</v>
      </c>
      <c r="E40">
        <v>0</v>
      </c>
    </row>
    <row r="41" spans="1:5" x14ac:dyDescent="0.25">
      <c r="A41">
        <v>5</v>
      </c>
      <c r="B41">
        <v>97.71</v>
      </c>
      <c r="C41">
        <v>1311</v>
      </c>
      <c r="D41">
        <v>13.417260000000001</v>
      </c>
      <c r="E41">
        <v>0</v>
      </c>
    </row>
    <row r="42" spans="1:5" x14ac:dyDescent="0.25">
      <c r="A42">
        <v>6</v>
      </c>
      <c r="B42">
        <v>97.08</v>
      </c>
      <c r="C42">
        <v>2072</v>
      </c>
      <c r="D42">
        <v>21.343219999999999</v>
      </c>
      <c r="E42">
        <v>0</v>
      </c>
    </row>
    <row r="43" spans="1:5" x14ac:dyDescent="0.25">
      <c r="A43">
        <v>7</v>
      </c>
      <c r="B43">
        <v>98.18</v>
      </c>
      <c r="C43">
        <v>4288</v>
      </c>
      <c r="D43">
        <v>43.674880000000002</v>
      </c>
      <c r="E43">
        <v>0</v>
      </c>
    </row>
    <row r="44" spans="1:5" x14ac:dyDescent="0.25">
      <c r="A44">
        <v>8</v>
      </c>
      <c r="B44">
        <v>100.29</v>
      </c>
      <c r="C44">
        <v>4676</v>
      </c>
      <c r="D44">
        <v>46.624789999999997</v>
      </c>
      <c r="E44">
        <v>0</v>
      </c>
    </row>
    <row r="45" spans="1:5" x14ac:dyDescent="0.25">
      <c r="A45">
        <v>21</v>
      </c>
      <c r="B45">
        <v>82.32</v>
      </c>
      <c r="C45">
        <v>5417</v>
      </c>
      <c r="D45">
        <v>65.804180000000002</v>
      </c>
      <c r="E45">
        <v>0</v>
      </c>
    </row>
    <row r="46" spans="1:5" x14ac:dyDescent="0.25">
      <c r="A46">
        <v>22</v>
      </c>
      <c r="B46">
        <v>83.45</v>
      </c>
      <c r="C46">
        <v>5585</v>
      </c>
      <c r="D46">
        <v>66.926299999999998</v>
      </c>
      <c r="E46">
        <v>0</v>
      </c>
    </row>
    <row r="47" spans="1:5" x14ac:dyDescent="0.25">
      <c r="A47">
        <v>23</v>
      </c>
      <c r="B47">
        <v>84.7</v>
      </c>
      <c r="C47">
        <v>5564</v>
      </c>
      <c r="D47">
        <v>65.690669999999997</v>
      </c>
      <c r="E47">
        <v>0</v>
      </c>
    </row>
    <row r="48" spans="1:5" x14ac:dyDescent="0.25">
      <c r="A48">
        <v>24</v>
      </c>
      <c r="B48">
        <v>80.89</v>
      </c>
      <c r="C48">
        <v>5635</v>
      </c>
      <c r="D48">
        <v>69.662499999999994</v>
      </c>
      <c r="E48">
        <v>0</v>
      </c>
    </row>
    <row r="49" spans="1:5" x14ac:dyDescent="0.25">
      <c r="A49">
        <v>1</v>
      </c>
      <c r="B49">
        <v>83.65</v>
      </c>
      <c r="C49">
        <v>5524</v>
      </c>
      <c r="D49">
        <v>66.037059999999997</v>
      </c>
      <c r="E49">
        <v>0</v>
      </c>
    </row>
    <row r="50" spans="1:5" x14ac:dyDescent="0.25">
      <c r="A50">
        <v>2</v>
      </c>
      <c r="B50">
        <v>90.12</v>
      </c>
      <c r="C50">
        <v>4106</v>
      </c>
      <c r="D50">
        <v>45.56147</v>
      </c>
      <c r="E50">
        <v>0</v>
      </c>
    </row>
    <row r="51" spans="1:5" x14ac:dyDescent="0.25">
      <c r="A51">
        <v>3</v>
      </c>
      <c r="B51">
        <v>95.52</v>
      </c>
      <c r="C51">
        <v>2091</v>
      </c>
      <c r="D51">
        <v>21.890699999999999</v>
      </c>
      <c r="E51">
        <v>0</v>
      </c>
    </row>
    <row r="52" spans="1:5" x14ac:dyDescent="0.25">
      <c r="A52">
        <v>4</v>
      </c>
      <c r="B52">
        <v>97.8</v>
      </c>
      <c r="C52">
        <v>1150</v>
      </c>
      <c r="D52">
        <v>11.75869</v>
      </c>
      <c r="E52">
        <v>0</v>
      </c>
    </row>
    <row r="53" spans="1:5" x14ac:dyDescent="0.25">
      <c r="A53">
        <v>5</v>
      </c>
      <c r="B53">
        <v>97.91</v>
      </c>
      <c r="C53">
        <v>1109</v>
      </c>
      <c r="D53">
        <v>11.32673</v>
      </c>
      <c r="E53">
        <v>0</v>
      </c>
    </row>
    <row r="54" spans="1:5" x14ac:dyDescent="0.25">
      <c r="A54">
        <v>6</v>
      </c>
      <c r="B54">
        <v>96.93</v>
      </c>
      <c r="C54">
        <v>1534</v>
      </c>
      <c r="D54">
        <v>15.825850000000001</v>
      </c>
      <c r="E54">
        <v>0</v>
      </c>
    </row>
    <row r="55" spans="1:5" x14ac:dyDescent="0.25">
      <c r="A55">
        <v>7</v>
      </c>
      <c r="B55">
        <v>102.55</v>
      </c>
      <c r="C55">
        <v>2852</v>
      </c>
      <c r="D55">
        <v>27.81082</v>
      </c>
      <c r="E55">
        <v>0</v>
      </c>
    </row>
    <row r="56" spans="1:5" x14ac:dyDescent="0.25">
      <c r="A56">
        <v>8</v>
      </c>
      <c r="B56">
        <v>102.73</v>
      </c>
      <c r="C56">
        <v>3512</v>
      </c>
      <c r="D56">
        <v>34.186700000000002</v>
      </c>
      <c r="E56">
        <v>0</v>
      </c>
    </row>
    <row r="57" spans="1:5" x14ac:dyDescent="0.25">
      <c r="A57">
        <v>21</v>
      </c>
      <c r="B57">
        <v>83.2</v>
      </c>
      <c r="C57">
        <v>5079</v>
      </c>
      <c r="D57">
        <v>61.045670000000001</v>
      </c>
      <c r="E57">
        <v>0</v>
      </c>
    </row>
    <row r="58" spans="1:5" x14ac:dyDescent="0.25">
      <c r="A58">
        <v>22</v>
      </c>
      <c r="B58">
        <v>87.65</v>
      </c>
      <c r="C58">
        <v>4815</v>
      </c>
      <c r="D58">
        <v>54.934399999999997</v>
      </c>
      <c r="E58">
        <v>0</v>
      </c>
    </row>
    <row r="59" spans="1:5" x14ac:dyDescent="0.25">
      <c r="A59">
        <v>23</v>
      </c>
      <c r="B59">
        <v>87.47</v>
      </c>
      <c r="C59">
        <v>4922</v>
      </c>
      <c r="D59">
        <v>56.270719999999997</v>
      </c>
      <c r="E59">
        <v>0</v>
      </c>
    </row>
    <row r="60" spans="1:5" x14ac:dyDescent="0.25">
      <c r="A60">
        <v>24</v>
      </c>
      <c r="B60">
        <v>82.2</v>
      </c>
      <c r="C60">
        <v>5668</v>
      </c>
      <c r="D60">
        <v>68.953770000000006</v>
      </c>
      <c r="E60">
        <v>0</v>
      </c>
    </row>
    <row r="61" spans="1:5" x14ac:dyDescent="0.25">
      <c r="A61">
        <v>1</v>
      </c>
      <c r="B61">
        <v>85.04</v>
      </c>
      <c r="C61">
        <v>5319</v>
      </c>
      <c r="D61">
        <v>62.547040000000003</v>
      </c>
      <c r="E61">
        <v>0</v>
      </c>
    </row>
    <row r="62" spans="1:5" x14ac:dyDescent="0.25">
      <c r="A62">
        <v>2</v>
      </c>
      <c r="B62">
        <v>92.56</v>
      </c>
      <c r="C62">
        <v>3276</v>
      </c>
      <c r="D62">
        <v>35.393259999999998</v>
      </c>
      <c r="E62">
        <v>0</v>
      </c>
    </row>
    <row r="63" spans="1:5" x14ac:dyDescent="0.25">
      <c r="A63">
        <v>3</v>
      </c>
      <c r="B63">
        <v>97.33</v>
      </c>
      <c r="C63">
        <v>1359</v>
      </c>
      <c r="D63">
        <v>13.962809999999999</v>
      </c>
      <c r="E63">
        <v>0</v>
      </c>
    </row>
    <row r="64" spans="1:5" x14ac:dyDescent="0.25">
      <c r="A64">
        <v>4</v>
      </c>
      <c r="B64">
        <v>98.02</v>
      </c>
      <c r="C64">
        <v>784</v>
      </c>
      <c r="D64">
        <v>7.9983700000000004</v>
      </c>
      <c r="E64">
        <v>0</v>
      </c>
    </row>
    <row r="65" spans="1:5" x14ac:dyDescent="0.25">
      <c r="A65">
        <v>5</v>
      </c>
      <c r="B65">
        <v>97.55</v>
      </c>
      <c r="C65">
        <v>831</v>
      </c>
      <c r="D65">
        <v>8.5187100000000004</v>
      </c>
      <c r="E65">
        <v>0</v>
      </c>
    </row>
    <row r="66" spans="1:5" x14ac:dyDescent="0.25">
      <c r="A66">
        <v>6</v>
      </c>
      <c r="B66">
        <v>98.13</v>
      </c>
      <c r="C66">
        <v>1401</v>
      </c>
      <c r="D66">
        <v>14.27698</v>
      </c>
      <c r="E66">
        <v>0</v>
      </c>
    </row>
    <row r="67" spans="1:5" x14ac:dyDescent="0.25">
      <c r="A67">
        <v>7</v>
      </c>
      <c r="B67">
        <v>99.29</v>
      </c>
      <c r="C67">
        <v>3574</v>
      </c>
      <c r="D67">
        <v>35.995570000000001</v>
      </c>
      <c r="E67">
        <v>0</v>
      </c>
    </row>
    <row r="68" spans="1:5" x14ac:dyDescent="0.25">
      <c r="A68">
        <v>8</v>
      </c>
      <c r="B68">
        <v>95.77</v>
      </c>
      <c r="C68">
        <v>4914</v>
      </c>
      <c r="D68">
        <v>51.310429999999997</v>
      </c>
      <c r="E68">
        <v>0</v>
      </c>
    </row>
    <row r="69" spans="1:5" x14ac:dyDescent="0.25">
      <c r="A69">
        <v>21</v>
      </c>
      <c r="B69">
        <v>82.11</v>
      </c>
      <c r="C69">
        <v>5833</v>
      </c>
      <c r="D69">
        <v>71.038849999999996</v>
      </c>
      <c r="E69">
        <v>0</v>
      </c>
    </row>
    <row r="70" spans="1:5" x14ac:dyDescent="0.25">
      <c r="A70">
        <v>22</v>
      </c>
      <c r="B70">
        <v>82.67</v>
      </c>
      <c r="C70">
        <v>6166</v>
      </c>
      <c r="D70">
        <v>74.585700000000003</v>
      </c>
      <c r="E70">
        <v>0</v>
      </c>
    </row>
    <row r="71" spans="1:5" x14ac:dyDescent="0.25">
      <c r="A71">
        <v>23</v>
      </c>
      <c r="B71">
        <v>88.91</v>
      </c>
      <c r="C71">
        <v>4695</v>
      </c>
      <c r="D71">
        <v>52.80621</v>
      </c>
      <c r="E71">
        <v>0</v>
      </c>
    </row>
    <row r="72" spans="1:5" x14ac:dyDescent="0.25">
      <c r="A72">
        <v>24</v>
      </c>
      <c r="B72">
        <v>92</v>
      </c>
      <c r="C72">
        <v>3883</v>
      </c>
      <c r="D72">
        <v>42.206519999999998</v>
      </c>
      <c r="E72">
        <v>0</v>
      </c>
    </row>
    <row r="73" spans="1:5" x14ac:dyDescent="0.25">
      <c r="A73">
        <v>1</v>
      </c>
      <c r="B73">
        <v>94.23</v>
      </c>
      <c r="C73">
        <v>2929</v>
      </c>
      <c r="D73">
        <v>31.08352</v>
      </c>
      <c r="E73">
        <v>0</v>
      </c>
    </row>
    <row r="74" spans="1:5" x14ac:dyDescent="0.25">
      <c r="A74">
        <v>2</v>
      </c>
      <c r="B74">
        <v>97.3</v>
      </c>
      <c r="C74">
        <v>1717</v>
      </c>
      <c r="D74">
        <v>17.646450000000002</v>
      </c>
      <c r="E74">
        <v>0</v>
      </c>
    </row>
    <row r="75" spans="1:5" x14ac:dyDescent="0.25">
      <c r="A75">
        <v>3</v>
      </c>
      <c r="B75">
        <v>97.68</v>
      </c>
      <c r="C75">
        <v>877</v>
      </c>
      <c r="D75">
        <v>8.9783000000000008</v>
      </c>
      <c r="E75">
        <v>0</v>
      </c>
    </row>
    <row r="76" spans="1:5" x14ac:dyDescent="0.25">
      <c r="A76">
        <v>4</v>
      </c>
      <c r="B76">
        <v>97.57</v>
      </c>
      <c r="C76">
        <v>621</v>
      </c>
      <c r="D76">
        <v>6.3646599999999998</v>
      </c>
      <c r="E76">
        <v>0</v>
      </c>
    </row>
    <row r="77" spans="1:5" x14ac:dyDescent="0.25">
      <c r="A77">
        <v>5</v>
      </c>
      <c r="B77">
        <v>99.61</v>
      </c>
      <c r="C77">
        <v>700</v>
      </c>
      <c r="D77">
        <v>7.0274099999999997</v>
      </c>
      <c r="E77">
        <v>0</v>
      </c>
    </row>
    <row r="78" spans="1:5" x14ac:dyDescent="0.25">
      <c r="A78">
        <v>6</v>
      </c>
      <c r="B78">
        <v>97.54</v>
      </c>
      <c r="C78">
        <v>1276</v>
      </c>
      <c r="D78">
        <v>13.081810000000001</v>
      </c>
      <c r="E78">
        <v>0</v>
      </c>
    </row>
    <row r="79" spans="1:5" x14ac:dyDescent="0.25">
      <c r="A79">
        <v>7</v>
      </c>
      <c r="B79">
        <v>100.46</v>
      </c>
      <c r="C79">
        <v>3525</v>
      </c>
      <c r="D79">
        <v>35.088590000000003</v>
      </c>
      <c r="E79">
        <v>0</v>
      </c>
    </row>
    <row r="80" spans="1:5" x14ac:dyDescent="0.25">
      <c r="A80">
        <v>8</v>
      </c>
      <c r="B80">
        <v>96.26</v>
      </c>
      <c r="C80">
        <v>5123</v>
      </c>
      <c r="D80">
        <v>53.220440000000004</v>
      </c>
      <c r="E80">
        <v>0</v>
      </c>
    </row>
    <row r="81" spans="1:5" x14ac:dyDescent="0.25">
      <c r="A81">
        <v>21</v>
      </c>
      <c r="B81">
        <v>79.260000000000005</v>
      </c>
      <c r="C81">
        <v>6176</v>
      </c>
      <c r="D81">
        <v>77.920770000000005</v>
      </c>
      <c r="E81">
        <v>0</v>
      </c>
    </row>
    <row r="82" spans="1:5" x14ac:dyDescent="0.25">
      <c r="A82">
        <v>22</v>
      </c>
      <c r="B82">
        <v>81.98</v>
      </c>
      <c r="C82">
        <v>6083</v>
      </c>
      <c r="D82">
        <v>74.20102</v>
      </c>
      <c r="E82">
        <v>0</v>
      </c>
    </row>
    <row r="83" spans="1:5" x14ac:dyDescent="0.25">
      <c r="A83">
        <v>23</v>
      </c>
      <c r="B83">
        <v>88.18</v>
      </c>
      <c r="C83">
        <v>5061</v>
      </c>
      <c r="D83">
        <v>57.393970000000003</v>
      </c>
      <c r="E83">
        <v>0</v>
      </c>
    </row>
    <row r="84" spans="1:5" x14ac:dyDescent="0.25">
      <c r="A84">
        <v>24</v>
      </c>
      <c r="B84">
        <v>91.44</v>
      </c>
      <c r="C84">
        <v>4069</v>
      </c>
      <c r="D84">
        <v>44.499130000000001</v>
      </c>
      <c r="E84">
        <v>0</v>
      </c>
    </row>
    <row r="85" spans="1:5" x14ac:dyDescent="0.25">
      <c r="A85">
        <v>1</v>
      </c>
      <c r="B85">
        <v>94.94</v>
      </c>
      <c r="C85">
        <v>3075</v>
      </c>
      <c r="D85">
        <v>32.38888</v>
      </c>
      <c r="E85">
        <v>0</v>
      </c>
    </row>
    <row r="86" spans="1:5" x14ac:dyDescent="0.25">
      <c r="A86">
        <v>2</v>
      </c>
      <c r="B86">
        <v>96.62</v>
      </c>
      <c r="C86">
        <v>1856</v>
      </c>
      <c r="D86">
        <v>19.20927</v>
      </c>
      <c r="E86">
        <v>0</v>
      </c>
    </row>
    <row r="87" spans="1:5" x14ac:dyDescent="0.25">
      <c r="A87">
        <v>3</v>
      </c>
      <c r="B87">
        <v>97.88</v>
      </c>
      <c r="C87">
        <v>937</v>
      </c>
      <c r="D87">
        <v>9.5729500000000005</v>
      </c>
      <c r="E87">
        <v>0</v>
      </c>
    </row>
    <row r="88" spans="1:5" x14ac:dyDescent="0.25">
      <c r="A88">
        <v>4</v>
      </c>
      <c r="B88">
        <v>98.44</v>
      </c>
      <c r="C88">
        <v>586</v>
      </c>
      <c r="D88">
        <v>5.9528600000000003</v>
      </c>
      <c r="E88">
        <v>0</v>
      </c>
    </row>
    <row r="89" spans="1:5" x14ac:dyDescent="0.25">
      <c r="A89">
        <v>5</v>
      </c>
      <c r="B89">
        <v>98.73</v>
      </c>
      <c r="C89">
        <v>731</v>
      </c>
      <c r="D89">
        <v>7.4040299999999997</v>
      </c>
      <c r="E89">
        <v>0</v>
      </c>
    </row>
    <row r="90" spans="1:5" x14ac:dyDescent="0.25">
      <c r="A90">
        <v>6</v>
      </c>
      <c r="B90">
        <v>97.44</v>
      </c>
      <c r="C90">
        <v>1298</v>
      </c>
      <c r="D90">
        <v>13.321020000000001</v>
      </c>
      <c r="E90">
        <v>0</v>
      </c>
    </row>
    <row r="91" spans="1:5" x14ac:dyDescent="0.25">
      <c r="A91">
        <v>7</v>
      </c>
      <c r="B91">
        <v>99.1</v>
      </c>
      <c r="C91">
        <v>3546</v>
      </c>
      <c r="D91">
        <v>35.782040000000002</v>
      </c>
      <c r="E91">
        <v>0</v>
      </c>
    </row>
    <row r="92" spans="1:5" x14ac:dyDescent="0.25">
      <c r="A92">
        <v>8</v>
      </c>
      <c r="B92">
        <v>95.01</v>
      </c>
      <c r="C92">
        <v>5279</v>
      </c>
      <c r="D92">
        <v>55.562570000000001</v>
      </c>
      <c r="E92">
        <v>0</v>
      </c>
    </row>
    <row r="93" spans="1:5" x14ac:dyDescent="0.25">
      <c r="A93">
        <v>21</v>
      </c>
      <c r="B93">
        <v>100.12</v>
      </c>
      <c r="C93">
        <v>6030</v>
      </c>
      <c r="D93">
        <v>60.227730000000001</v>
      </c>
      <c r="E93">
        <v>0</v>
      </c>
    </row>
    <row r="94" spans="1:5" x14ac:dyDescent="0.25">
      <c r="A94">
        <v>22</v>
      </c>
      <c r="B94">
        <v>83.51</v>
      </c>
      <c r="C94">
        <v>6725</v>
      </c>
      <c r="D94">
        <v>80.52928</v>
      </c>
      <c r="E94">
        <v>0</v>
      </c>
    </row>
    <row r="95" spans="1:5" x14ac:dyDescent="0.25">
      <c r="A95">
        <v>23</v>
      </c>
      <c r="B95">
        <v>86.9</v>
      </c>
      <c r="C95">
        <v>5256</v>
      </c>
      <c r="D95">
        <v>60.483310000000003</v>
      </c>
      <c r="E95">
        <v>0</v>
      </c>
    </row>
    <row r="96" spans="1:5" x14ac:dyDescent="0.25">
      <c r="A96">
        <v>24</v>
      </c>
      <c r="B96">
        <v>91.41</v>
      </c>
      <c r="C96">
        <v>4052</v>
      </c>
      <c r="D96">
        <v>44.327750000000002</v>
      </c>
      <c r="E96">
        <v>0</v>
      </c>
    </row>
    <row r="97" spans="1:5" x14ac:dyDescent="0.25">
      <c r="A97">
        <v>1</v>
      </c>
      <c r="B97">
        <v>93.55</v>
      </c>
      <c r="C97">
        <v>3363</v>
      </c>
      <c r="D97">
        <v>35.948689999999999</v>
      </c>
      <c r="E97">
        <v>0</v>
      </c>
    </row>
    <row r="98" spans="1:5" x14ac:dyDescent="0.25">
      <c r="A98">
        <v>2</v>
      </c>
      <c r="B98">
        <v>95.84</v>
      </c>
      <c r="C98">
        <v>1961</v>
      </c>
      <c r="D98">
        <v>20.461189999999998</v>
      </c>
      <c r="E98">
        <v>0</v>
      </c>
    </row>
    <row r="99" spans="1:5" x14ac:dyDescent="0.25">
      <c r="A99">
        <v>3</v>
      </c>
      <c r="B99">
        <v>96.65</v>
      </c>
      <c r="C99">
        <v>1048</v>
      </c>
      <c r="D99">
        <v>10.843249999999999</v>
      </c>
      <c r="E99">
        <v>0</v>
      </c>
    </row>
    <row r="100" spans="1:5" x14ac:dyDescent="0.25">
      <c r="A100">
        <v>4</v>
      </c>
      <c r="B100">
        <v>97.04</v>
      </c>
      <c r="C100">
        <v>629</v>
      </c>
      <c r="D100">
        <v>6.4818600000000002</v>
      </c>
      <c r="E100">
        <v>0</v>
      </c>
    </row>
    <row r="101" spans="1:5" x14ac:dyDescent="0.25">
      <c r="A101">
        <v>5</v>
      </c>
      <c r="B101">
        <v>97.83</v>
      </c>
      <c r="C101">
        <v>755</v>
      </c>
      <c r="D101">
        <v>7.7174699999999996</v>
      </c>
      <c r="E101">
        <v>0</v>
      </c>
    </row>
    <row r="102" spans="1:5" x14ac:dyDescent="0.25">
      <c r="A102">
        <v>6</v>
      </c>
      <c r="B102">
        <v>97.03</v>
      </c>
      <c r="C102">
        <v>1410</v>
      </c>
      <c r="D102">
        <v>14.53159</v>
      </c>
      <c r="E102">
        <v>0</v>
      </c>
    </row>
    <row r="103" spans="1:5" x14ac:dyDescent="0.25">
      <c r="A103">
        <v>7</v>
      </c>
      <c r="B103">
        <v>99.02</v>
      </c>
      <c r="C103">
        <v>3628</v>
      </c>
      <c r="D103">
        <v>36.639060000000001</v>
      </c>
      <c r="E103">
        <v>0</v>
      </c>
    </row>
    <row r="104" spans="1:5" x14ac:dyDescent="0.25">
      <c r="A104">
        <v>8</v>
      </c>
      <c r="B104">
        <v>95.03</v>
      </c>
      <c r="C104">
        <v>5272</v>
      </c>
      <c r="D104">
        <v>55.477220000000003</v>
      </c>
      <c r="E104">
        <v>0</v>
      </c>
    </row>
    <row r="105" spans="1:5" x14ac:dyDescent="0.25">
      <c r="A105">
        <v>21</v>
      </c>
      <c r="B105">
        <v>79.959999999999994</v>
      </c>
      <c r="C105">
        <v>6206</v>
      </c>
      <c r="D105">
        <v>77.613810000000001</v>
      </c>
      <c r="E105">
        <v>0</v>
      </c>
    </row>
    <row r="106" spans="1:5" x14ac:dyDescent="0.25">
      <c r="A106">
        <v>22</v>
      </c>
      <c r="B106">
        <v>82.73</v>
      </c>
      <c r="C106">
        <v>6091</v>
      </c>
      <c r="D106">
        <v>73.625050000000002</v>
      </c>
      <c r="E106">
        <v>0</v>
      </c>
    </row>
    <row r="107" spans="1:5" x14ac:dyDescent="0.25">
      <c r="A107">
        <v>23</v>
      </c>
      <c r="B107">
        <v>86.83</v>
      </c>
      <c r="C107">
        <v>5349</v>
      </c>
      <c r="D107">
        <v>61.60313</v>
      </c>
      <c r="E107">
        <v>0</v>
      </c>
    </row>
    <row r="108" spans="1:5" x14ac:dyDescent="0.25">
      <c r="A108">
        <v>24</v>
      </c>
      <c r="B108">
        <v>90.71</v>
      </c>
      <c r="C108">
        <v>4489</v>
      </c>
      <c r="D108">
        <v>49.487380000000002</v>
      </c>
      <c r="E108">
        <v>0</v>
      </c>
    </row>
    <row r="109" spans="1:5" x14ac:dyDescent="0.25">
      <c r="A109">
        <v>1</v>
      </c>
      <c r="B109">
        <v>94</v>
      </c>
      <c r="C109">
        <v>3568</v>
      </c>
      <c r="D109">
        <v>37.957450000000001</v>
      </c>
      <c r="E109">
        <v>0</v>
      </c>
    </row>
    <row r="110" spans="1:5" x14ac:dyDescent="0.25">
      <c r="A110">
        <v>2</v>
      </c>
      <c r="B110">
        <v>96.31</v>
      </c>
      <c r="C110">
        <v>2112</v>
      </c>
      <c r="D110">
        <v>21.929189999999998</v>
      </c>
      <c r="E110">
        <v>0</v>
      </c>
    </row>
    <row r="111" spans="1:5" x14ac:dyDescent="0.25">
      <c r="A111">
        <v>3</v>
      </c>
      <c r="B111">
        <v>98.2</v>
      </c>
      <c r="C111">
        <v>1086</v>
      </c>
      <c r="D111">
        <v>11.059060000000001</v>
      </c>
      <c r="E111">
        <v>0</v>
      </c>
    </row>
    <row r="112" spans="1:5" x14ac:dyDescent="0.25">
      <c r="A112">
        <v>4</v>
      </c>
      <c r="B112">
        <v>98.2</v>
      </c>
      <c r="C112">
        <v>711</v>
      </c>
      <c r="D112">
        <v>7.2403300000000002</v>
      </c>
      <c r="E112">
        <v>0</v>
      </c>
    </row>
    <row r="113" spans="1:5" x14ac:dyDescent="0.25">
      <c r="A113">
        <v>5</v>
      </c>
      <c r="B113">
        <v>97.67</v>
      </c>
      <c r="C113">
        <v>904</v>
      </c>
      <c r="D113">
        <v>9.2556600000000007</v>
      </c>
      <c r="E113">
        <v>0</v>
      </c>
    </row>
    <row r="114" spans="1:5" x14ac:dyDescent="0.25">
      <c r="A114">
        <v>6</v>
      </c>
      <c r="B114">
        <v>96.92</v>
      </c>
      <c r="C114">
        <v>1550</v>
      </c>
      <c r="D114">
        <v>15.992570000000001</v>
      </c>
      <c r="E114">
        <v>0</v>
      </c>
    </row>
    <row r="115" spans="1:5" x14ac:dyDescent="0.25">
      <c r="A115">
        <v>7</v>
      </c>
      <c r="B115">
        <v>96.25</v>
      </c>
      <c r="C115">
        <v>3966</v>
      </c>
      <c r="D115">
        <v>41.205190000000002</v>
      </c>
      <c r="E115">
        <v>0</v>
      </c>
    </row>
    <row r="116" spans="1:5" x14ac:dyDescent="0.25">
      <c r="A116">
        <v>8</v>
      </c>
      <c r="B116">
        <v>90.54</v>
      </c>
      <c r="C116">
        <v>5648</v>
      </c>
      <c r="D116">
        <v>62.381270000000001</v>
      </c>
      <c r="E116">
        <v>0</v>
      </c>
    </row>
    <row r="117" spans="1:5" x14ac:dyDescent="0.25">
      <c r="A117">
        <v>21</v>
      </c>
      <c r="B117">
        <v>77.349999999999994</v>
      </c>
      <c r="C117">
        <v>6206</v>
      </c>
      <c r="D117">
        <v>80.232709999999997</v>
      </c>
      <c r="E117">
        <v>0</v>
      </c>
    </row>
    <row r="118" spans="1:5" x14ac:dyDescent="0.25">
      <c r="A118">
        <v>22</v>
      </c>
      <c r="B118">
        <v>82.19</v>
      </c>
      <c r="C118">
        <v>6278</v>
      </c>
      <c r="D118">
        <v>76.383989999999997</v>
      </c>
      <c r="E118">
        <v>0</v>
      </c>
    </row>
    <row r="119" spans="1:5" x14ac:dyDescent="0.25">
      <c r="A119">
        <v>23</v>
      </c>
      <c r="B119">
        <v>84.7</v>
      </c>
      <c r="C119">
        <v>5728</v>
      </c>
      <c r="D119">
        <v>67.626919999999998</v>
      </c>
      <c r="E119">
        <v>0</v>
      </c>
    </row>
    <row r="120" spans="1:5" x14ac:dyDescent="0.25">
      <c r="A120">
        <v>24</v>
      </c>
      <c r="B120">
        <v>86.4</v>
      </c>
      <c r="C120">
        <v>5129</v>
      </c>
      <c r="D120">
        <v>59.363430000000001</v>
      </c>
      <c r="E120">
        <v>0</v>
      </c>
    </row>
    <row r="121" spans="1:5" x14ac:dyDescent="0.25">
      <c r="A121">
        <v>1</v>
      </c>
      <c r="B121">
        <v>90.95</v>
      </c>
      <c r="C121">
        <v>4339</v>
      </c>
      <c r="D121">
        <v>47.707529999999998</v>
      </c>
      <c r="E121">
        <v>0</v>
      </c>
    </row>
    <row r="122" spans="1:5" x14ac:dyDescent="0.25">
      <c r="A122">
        <v>2</v>
      </c>
      <c r="B122">
        <v>94.42</v>
      </c>
      <c r="C122">
        <v>2625</v>
      </c>
      <c r="D122">
        <v>27.801310000000001</v>
      </c>
      <c r="E122">
        <v>0</v>
      </c>
    </row>
    <row r="123" spans="1:5" x14ac:dyDescent="0.25">
      <c r="A123">
        <v>3</v>
      </c>
      <c r="B123">
        <v>96.86</v>
      </c>
      <c r="C123">
        <v>1424</v>
      </c>
      <c r="D123">
        <v>14.70163</v>
      </c>
      <c r="E123">
        <v>0</v>
      </c>
    </row>
    <row r="124" spans="1:5" x14ac:dyDescent="0.25">
      <c r="A124">
        <v>4</v>
      </c>
      <c r="B124">
        <v>97.27</v>
      </c>
      <c r="C124">
        <v>952</v>
      </c>
      <c r="D124">
        <v>9.7871900000000007</v>
      </c>
      <c r="E124">
        <v>0</v>
      </c>
    </row>
    <row r="125" spans="1:5" x14ac:dyDescent="0.25">
      <c r="A125">
        <v>5</v>
      </c>
      <c r="B125">
        <v>98.22</v>
      </c>
      <c r="C125">
        <v>1322</v>
      </c>
      <c r="D125">
        <v>13.459580000000001</v>
      </c>
      <c r="E125">
        <v>0</v>
      </c>
    </row>
    <row r="126" spans="1:5" x14ac:dyDescent="0.25">
      <c r="A126">
        <v>6</v>
      </c>
      <c r="B126">
        <v>96.41</v>
      </c>
      <c r="C126">
        <v>1984</v>
      </c>
      <c r="D126">
        <v>20.578779999999998</v>
      </c>
      <c r="E126">
        <v>0</v>
      </c>
    </row>
    <row r="127" spans="1:5" x14ac:dyDescent="0.25">
      <c r="A127">
        <v>7</v>
      </c>
      <c r="B127">
        <v>97.3</v>
      </c>
      <c r="C127">
        <v>3859</v>
      </c>
      <c r="D127">
        <v>39.66084</v>
      </c>
      <c r="E127">
        <v>0</v>
      </c>
    </row>
    <row r="128" spans="1:5" x14ac:dyDescent="0.25">
      <c r="A128">
        <v>8</v>
      </c>
      <c r="B128">
        <v>95.1</v>
      </c>
      <c r="C128">
        <v>5162</v>
      </c>
      <c r="D128">
        <v>54.279710000000001</v>
      </c>
      <c r="E128">
        <v>0</v>
      </c>
    </row>
    <row r="129" spans="1:5" x14ac:dyDescent="0.25">
      <c r="A129">
        <v>21</v>
      </c>
      <c r="B129">
        <v>90.13</v>
      </c>
      <c r="C129">
        <v>3823</v>
      </c>
      <c r="D129">
        <v>42.416510000000002</v>
      </c>
      <c r="E129">
        <v>0</v>
      </c>
    </row>
    <row r="130" spans="1:5" x14ac:dyDescent="0.25">
      <c r="A130">
        <v>22</v>
      </c>
      <c r="B130">
        <v>83.88</v>
      </c>
      <c r="C130">
        <v>5378</v>
      </c>
      <c r="D130">
        <v>64.115399999999994</v>
      </c>
      <c r="E130">
        <v>0</v>
      </c>
    </row>
    <row r="131" spans="1:5" x14ac:dyDescent="0.25">
      <c r="A131">
        <v>23</v>
      </c>
      <c r="B131">
        <v>84.86</v>
      </c>
      <c r="C131">
        <v>5367</v>
      </c>
      <c r="D131">
        <v>63.245350000000002</v>
      </c>
      <c r="E131">
        <v>0</v>
      </c>
    </row>
    <row r="132" spans="1:5" x14ac:dyDescent="0.25">
      <c r="A132">
        <v>24</v>
      </c>
      <c r="B132">
        <v>88.42</v>
      </c>
      <c r="C132">
        <v>4488</v>
      </c>
      <c r="D132">
        <v>50.757750000000001</v>
      </c>
      <c r="E132">
        <v>0</v>
      </c>
    </row>
    <row r="133" spans="1:5" x14ac:dyDescent="0.25">
      <c r="A133">
        <v>1</v>
      </c>
      <c r="B133">
        <v>76.459999999999994</v>
      </c>
      <c r="C133">
        <v>5799</v>
      </c>
      <c r="D133">
        <v>75.843580000000003</v>
      </c>
      <c r="E133">
        <v>0</v>
      </c>
    </row>
    <row r="134" spans="1:5" x14ac:dyDescent="0.25">
      <c r="A134">
        <v>2</v>
      </c>
      <c r="B134">
        <v>91.77</v>
      </c>
      <c r="C134">
        <v>3798</v>
      </c>
      <c r="D134">
        <v>41.386069999999997</v>
      </c>
      <c r="E134">
        <v>0</v>
      </c>
    </row>
    <row r="135" spans="1:5" x14ac:dyDescent="0.25">
      <c r="A135">
        <v>3</v>
      </c>
      <c r="B135">
        <v>94.93</v>
      </c>
      <c r="C135">
        <v>2076</v>
      </c>
      <c r="D135">
        <v>21.868749999999999</v>
      </c>
      <c r="E135">
        <v>0</v>
      </c>
    </row>
    <row r="136" spans="1:5" x14ac:dyDescent="0.25">
      <c r="A136">
        <v>4</v>
      </c>
      <c r="B136">
        <v>98.12</v>
      </c>
      <c r="C136">
        <v>1123</v>
      </c>
      <c r="D136">
        <v>11.445169999999999</v>
      </c>
      <c r="E136">
        <v>0</v>
      </c>
    </row>
    <row r="137" spans="1:5" x14ac:dyDescent="0.25">
      <c r="A137">
        <v>5</v>
      </c>
      <c r="B137">
        <v>99</v>
      </c>
      <c r="C137">
        <v>1024</v>
      </c>
      <c r="D137">
        <v>10.34343</v>
      </c>
      <c r="E137">
        <v>0</v>
      </c>
    </row>
    <row r="138" spans="1:5" x14ac:dyDescent="0.25">
      <c r="A138">
        <v>6</v>
      </c>
      <c r="B138">
        <v>97.38</v>
      </c>
      <c r="C138">
        <v>1393</v>
      </c>
      <c r="D138">
        <v>14.304790000000001</v>
      </c>
      <c r="E138">
        <v>0</v>
      </c>
    </row>
    <row r="139" spans="1:5" x14ac:dyDescent="0.25">
      <c r="A139">
        <v>7</v>
      </c>
      <c r="B139">
        <v>99.45</v>
      </c>
      <c r="C139">
        <v>2663</v>
      </c>
      <c r="D139">
        <v>26.777280000000001</v>
      </c>
      <c r="E139">
        <v>0</v>
      </c>
    </row>
    <row r="140" spans="1:5" x14ac:dyDescent="0.25">
      <c r="A140">
        <v>8</v>
      </c>
      <c r="B140">
        <v>97.99</v>
      </c>
      <c r="C140">
        <v>3708</v>
      </c>
      <c r="D140">
        <v>37.840600000000002</v>
      </c>
      <c r="E140">
        <v>0</v>
      </c>
    </row>
    <row r="141" spans="1:5" x14ac:dyDescent="0.25">
      <c r="A141">
        <v>21</v>
      </c>
      <c r="B141">
        <v>84.74</v>
      </c>
      <c r="C141">
        <v>5128</v>
      </c>
      <c r="D141">
        <v>60.514510000000001</v>
      </c>
      <c r="E141">
        <v>0</v>
      </c>
    </row>
    <row r="142" spans="1:5" x14ac:dyDescent="0.25">
      <c r="A142">
        <v>22</v>
      </c>
      <c r="B142">
        <v>88.66</v>
      </c>
      <c r="C142">
        <v>4563</v>
      </c>
      <c r="D142">
        <v>51.466279999999998</v>
      </c>
      <c r="E142">
        <v>0</v>
      </c>
    </row>
    <row r="143" spans="1:5" x14ac:dyDescent="0.25">
      <c r="A143">
        <v>23</v>
      </c>
      <c r="B143">
        <v>87.98</v>
      </c>
      <c r="C143">
        <v>4667</v>
      </c>
      <c r="D143">
        <v>53.046149999999997</v>
      </c>
      <c r="E143">
        <v>0</v>
      </c>
    </row>
    <row r="144" spans="1:5" x14ac:dyDescent="0.25">
      <c r="A144">
        <v>24</v>
      </c>
      <c r="B144">
        <v>84.73</v>
      </c>
      <c r="C144">
        <v>5263</v>
      </c>
      <c r="D144">
        <v>62.11495</v>
      </c>
      <c r="E144">
        <v>0</v>
      </c>
    </row>
    <row r="145" spans="1:5" x14ac:dyDescent="0.25">
      <c r="A145">
        <v>1</v>
      </c>
      <c r="B145">
        <v>86.27</v>
      </c>
      <c r="C145">
        <v>4971</v>
      </c>
      <c r="D145">
        <v>57.621420000000001</v>
      </c>
      <c r="E145">
        <v>0</v>
      </c>
    </row>
    <row r="146" spans="1:5" x14ac:dyDescent="0.25">
      <c r="A146">
        <v>2</v>
      </c>
      <c r="B146">
        <v>93.41</v>
      </c>
      <c r="C146">
        <v>2842</v>
      </c>
      <c r="D146">
        <v>30.42501</v>
      </c>
      <c r="E146">
        <v>0</v>
      </c>
    </row>
    <row r="147" spans="1:5" x14ac:dyDescent="0.25">
      <c r="A147">
        <v>3</v>
      </c>
      <c r="B147">
        <v>96.72</v>
      </c>
      <c r="C147">
        <v>1358</v>
      </c>
      <c r="D147">
        <v>14.04053</v>
      </c>
      <c r="E147">
        <v>0</v>
      </c>
    </row>
    <row r="148" spans="1:5" x14ac:dyDescent="0.25">
      <c r="A148">
        <v>4</v>
      </c>
      <c r="B148">
        <v>96.5</v>
      </c>
      <c r="C148">
        <v>804</v>
      </c>
      <c r="D148">
        <v>8.3316099999999995</v>
      </c>
      <c r="E148">
        <v>0</v>
      </c>
    </row>
    <row r="149" spans="1:5" x14ac:dyDescent="0.25">
      <c r="A149">
        <v>5</v>
      </c>
      <c r="B149">
        <v>97.93</v>
      </c>
      <c r="C149">
        <v>835</v>
      </c>
      <c r="D149">
        <v>8.5265000000000004</v>
      </c>
      <c r="E149">
        <v>0</v>
      </c>
    </row>
    <row r="150" spans="1:5" x14ac:dyDescent="0.25">
      <c r="A150">
        <v>6</v>
      </c>
      <c r="B150">
        <v>97.47</v>
      </c>
      <c r="C150">
        <v>1310</v>
      </c>
      <c r="D150">
        <v>13.44003</v>
      </c>
      <c r="E150">
        <v>0</v>
      </c>
    </row>
    <row r="151" spans="1:5" x14ac:dyDescent="0.25">
      <c r="A151">
        <v>7</v>
      </c>
      <c r="B151">
        <v>97.11</v>
      </c>
      <c r="C151">
        <v>3968</v>
      </c>
      <c r="D151">
        <v>40.860880000000002</v>
      </c>
      <c r="E151">
        <v>0</v>
      </c>
    </row>
    <row r="152" spans="1:5" x14ac:dyDescent="0.25">
      <c r="A152">
        <v>8</v>
      </c>
      <c r="B152">
        <v>90.49</v>
      </c>
      <c r="C152">
        <v>5748</v>
      </c>
      <c r="D152">
        <v>63.520829999999997</v>
      </c>
      <c r="E152">
        <v>0</v>
      </c>
    </row>
    <row r="153" spans="1:5" x14ac:dyDescent="0.25">
      <c r="A153">
        <v>21</v>
      </c>
      <c r="B153">
        <v>79.14</v>
      </c>
      <c r="C153">
        <v>7784</v>
      </c>
      <c r="D153">
        <v>98.357339999999994</v>
      </c>
      <c r="E153">
        <v>0</v>
      </c>
    </row>
    <row r="154" spans="1:5" x14ac:dyDescent="0.25">
      <c r="A154">
        <v>22</v>
      </c>
      <c r="B154">
        <v>82.96</v>
      </c>
      <c r="C154">
        <v>6094</v>
      </c>
      <c r="D154">
        <v>73.457089999999994</v>
      </c>
      <c r="E154">
        <v>0</v>
      </c>
    </row>
    <row r="155" spans="1:5" x14ac:dyDescent="0.25">
      <c r="A155">
        <v>23</v>
      </c>
      <c r="B155">
        <v>90.41</v>
      </c>
      <c r="C155">
        <v>4797</v>
      </c>
      <c r="D155">
        <v>53.05829</v>
      </c>
      <c r="E155">
        <v>0</v>
      </c>
    </row>
    <row r="156" spans="1:5" x14ac:dyDescent="0.25">
      <c r="A156">
        <v>24</v>
      </c>
      <c r="B156">
        <v>91.7</v>
      </c>
      <c r="C156">
        <v>4118</v>
      </c>
      <c r="D156">
        <v>44.907310000000003</v>
      </c>
      <c r="E156">
        <v>0</v>
      </c>
    </row>
    <row r="157" spans="1:5" x14ac:dyDescent="0.25">
      <c r="A157">
        <v>1</v>
      </c>
      <c r="B157">
        <v>94.7</v>
      </c>
      <c r="C157">
        <v>3161</v>
      </c>
      <c r="D157">
        <v>33.379089999999998</v>
      </c>
      <c r="E157">
        <v>0</v>
      </c>
    </row>
    <row r="158" spans="1:5" x14ac:dyDescent="0.25">
      <c r="A158">
        <v>2</v>
      </c>
      <c r="B158">
        <v>95.9</v>
      </c>
      <c r="C158">
        <v>1989</v>
      </c>
      <c r="D158">
        <v>20.740349999999999</v>
      </c>
      <c r="E158">
        <v>0</v>
      </c>
    </row>
    <row r="159" spans="1:5" x14ac:dyDescent="0.25">
      <c r="A159">
        <v>3</v>
      </c>
      <c r="B159">
        <v>98.36</v>
      </c>
      <c r="C159">
        <v>1025</v>
      </c>
      <c r="D159">
        <v>10.4209</v>
      </c>
      <c r="E159">
        <v>0</v>
      </c>
    </row>
    <row r="160" spans="1:5" x14ac:dyDescent="0.25">
      <c r="A160">
        <v>4</v>
      </c>
      <c r="B160">
        <v>98.51</v>
      </c>
      <c r="C160">
        <v>582</v>
      </c>
      <c r="D160">
        <v>5.9080300000000001</v>
      </c>
      <c r="E160">
        <v>0</v>
      </c>
    </row>
    <row r="161" spans="1:5" x14ac:dyDescent="0.25">
      <c r="A161">
        <v>5</v>
      </c>
      <c r="B161">
        <v>97.83</v>
      </c>
      <c r="C161">
        <v>725</v>
      </c>
      <c r="D161">
        <v>7.4108099999999997</v>
      </c>
      <c r="E161">
        <v>0</v>
      </c>
    </row>
    <row r="162" spans="1:5" x14ac:dyDescent="0.25">
      <c r="A162">
        <v>6</v>
      </c>
      <c r="B162">
        <v>98.38</v>
      </c>
      <c r="C162">
        <v>1256</v>
      </c>
      <c r="D162">
        <v>12.766819999999999</v>
      </c>
      <c r="E162">
        <v>0</v>
      </c>
    </row>
    <row r="163" spans="1:5" x14ac:dyDescent="0.25">
      <c r="A163">
        <v>7</v>
      </c>
      <c r="B163">
        <v>95.99</v>
      </c>
      <c r="C163">
        <v>4076</v>
      </c>
      <c r="D163">
        <v>42.462760000000003</v>
      </c>
      <c r="E163">
        <v>0</v>
      </c>
    </row>
    <row r="164" spans="1:5" x14ac:dyDescent="0.25">
      <c r="A164">
        <v>8</v>
      </c>
      <c r="B164">
        <v>89.89</v>
      </c>
      <c r="C164">
        <v>5855</v>
      </c>
      <c r="D164">
        <v>65.135170000000002</v>
      </c>
      <c r="E164">
        <v>0</v>
      </c>
    </row>
    <row r="165" spans="1:5" x14ac:dyDescent="0.25">
      <c r="A165">
        <v>21</v>
      </c>
      <c r="B165">
        <v>75.849999999999994</v>
      </c>
      <c r="C165">
        <v>6541</v>
      </c>
      <c r="D165">
        <v>86.235990000000001</v>
      </c>
      <c r="E165">
        <v>0</v>
      </c>
    </row>
    <row r="166" spans="1:5" x14ac:dyDescent="0.25">
      <c r="A166">
        <v>22</v>
      </c>
      <c r="B166">
        <v>82.93</v>
      </c>
      <c r="C166">
        <v>6185</v>
      </c>
      <c r="D166">
        <v>74.580969999999994</v>
      </c>
      <c r="E166">
        <v>0</v>
      </c>
    </row>
    <row r="167" spans="1:5" x14ac:dyDescent="0.25">
      <c r="A167">
        <v>23</v>
      </c>
      <c r="B167">
        <v>87.29</v>
      </c>
      <c r="C167">
        <v>5318</v>
      </c>
      <c r="D167">
        <v>60.923360000000002</v>
      </c>
      <c r="E167">
        <v>0</v>
      </c>
    </row>
    <row r="168" spans="1:5" x14ac:dyDescent="0.25">
      <c r="A168">
        <v>24</v>
      </c>
      <c r="B168">
        <v>90.94</v>
      </c>
      <c r="C168">
        <v>4314</v>
      </c>
      <c r="D168">
        <v>47.437869999999997</v>
      </c>
      <c r="E168">
        <v>0</v>
      </c>
    </row>
    <row r="169" spans="1:5" x14ac:dyDescent="0.25">
      <c r="A169">
        <v>1</v>
      </c>
      <c r="B169">
        <v>93.55</v>
      </c>
      <c r="C169">
        <v>3264</v>
      </c>
      <c r="D169">
        <v>34.890430000000002</v>
      </c>
      <c r="E169">
        <v>0</v>
      </c>
    </row>
    <row r="170" spans="1:5" x14ac:dyDescent="0.25">
      <c r="A170">
        <v>2</v>
      </c>
      <c r="B170">
        <v>98</v>
      </c>
      <c r="C170">
        <v>1918</v>
      </c>
      <c r="D170">
        <v>19.571429999999999</v>
      </c>
      <c r="E170">
        <v>0</v>
      </c>
    </row>
    <row r="171" spans="1:5" x14ac:dyDescent="0.25">
      <c r="A171">
        <v>3</v>
      </c>
      <c r="B171">
        <v>98.22</v>
      </c>
      <c r="C171">
        <v>1007</v>
      </c>
      <c r="D171">
        <v>10.25249</v>
      </c>
      <c r="E171">
        <v>0</v>
      </c>
    </row>
    <row r="172" spans="1:5" x14ac:dyDescent="0.25">
      <c r="A172">
        <v>4</v>
      </c>
      <c r="B172">
        <v>96.92</v>
      </c>
      <c r="C172">
        <v>651</v>
      </c>
      <c r="D172">
        <v>6.7168799999999997</v>
      </c>
      <c r="E172">
        <v>0</v>
      </c>
    </row>
    <row r="173" spans="1:5" x14ac:dyDescent="0.25">
      <c r="A173">
        <v>5</v>
      </c>
      <c r="B173">
        <v>96.9</v>
      </c>
      <c r="C173">
        <v>746</v>
      </c>
      <c r="D173">
        <v>7.6986600000000003</v>
      </c>
      <c r="E173">
        <v>0</v>
      </c>
    </row>
    <row r="174" spans="1:5" x14ac:dyDescent="0.25">
      <c r="A174">
        <v>6</v>
      </c>
      <c r="B174">
        <v>97.55</v>
      </c>
      <c r="C174">
        <v>1304</v>
      </c>
      <c r="D174">
        <v>13.3675</v>
      </c>
      <c r="E174">
        <v>0</v>
      </c>
    </row>
    <row r="175" spans="1:5" x14ac:dyDescent="0.25">
      <c r="A175">
        <v>7</v>
      </c>
      <c r="B175">
        <v>96.74</v>
      </c>
      <c r="C175">
        <v>4084</v>
      </c>
      <c r="D175">
        <v>42.216250000000002</v>
      </c>
      <c r="E175">
        <v>0</v>
      </c>
    </row>
    <row r="176" spans="1:5" x14ac:dyDescent="0.25">
      <c r="A176">
        <v>8</v>
      </c>
      <c r="B176">
        <v>89.98</v>
      </c>
      <c r="C176">
        <v>5640</v>
      </c>
      <c r="D176">
        <v>62.680599999999998</v>
      </c>
      <c r="E176">
        <v>0</v>
      </c>
    </row>
    <row r="177" spans="1:5" x14ac:dyDescent="0.25">
      <c r="A177">
        <v>21</v>
      </c>
      <c r="B177">
        <v>82.98</v>
      </c>
      <c r="C177">
        <v>5711</v>
      </c>
      <c r="D177">
        <v>68.823809999999995</v>
      </c>
      <c r="E177">
        <v>0</v>
      </c>
    </row>
    <row r="178" spans="1:5" x14ac:dyDescent="0.25">
      <c r="A178">
        <v>22</v>
      </c>
      <c r="B178">
        <v>75.739999999999995</v>
      </c>
      <c r="C178">
        <v>6789</v>
      </c>
      <c r="D178">
        <v>89.635599999999997</v>
      </c>
      <c r="E178">
        <v>0</v>
      </c>
    </row>
    <row r="179" spans="1:5" x14ac:dyDescent="0.25">
      <c r="A179">
        <v>23</v>
      </c>
      <c r="B179">
        <v>84.42</v>
      </c>
      <c r="C179">
        <v>5815</v>
      </c>
      <c r="D179">
        <v>68.881780000000006</v>
      </c>
      <c r="E179">
        <v>0</v>
      </c>
    </row>
    <row r="180" spans="1:5" x14ac:dyDescent="0.25">
      <c r="A180">
        <v>24</v>
      </c>
      <c r="B180">
        <v>89.19</v>
      </c>
      <c r="C180">
        <v>4564</v>
      </c>
      <c r="D180">
        <v>51.171660000000003</v>
      </c>
      <c r="E180">
        <v>0</v>
      </c>
    </row>
    <row r="181" spans="1:5" x14ac:dyDescent="0.25">
      <c r="A181">
        <v>1</v>
      </c>
      <c r="B181">
        <v>92.66</v>
      </c>
      <c r="C181">
        <v>3437</v>
      </c>
      <c r="D181">
        <v>37.092599999999997</v>
      </c>
      <c r="E181">
        <v>0</v>
      </c>
    </row>
    <row r="182" spans="1:5" x14ac:dyDescent="0.25">
      <c r="A182">
        <v>2</v>
      </c>
      <c r="B182">
        <v>94.7</v>
      </c>
      <c r="C182">
        <v>2097</v>
      </c>
      <c r="D182">
        <v>22.143609999999999</v>
      </c>
      <c r="E182">
        <v>0</v>
      </c>
    </row>
    <row r="183" spans="1:5" x14ac:dyDescent="0.25">
      <c r="A183">
        <v>3</v>
      </c>
      <c r="B183">
        <v>97.45</v>
      </c>
      <c r="C183">
        <v>1057</v>
      </c>
      <c r="D183">
        <v>10.846590000000001</v>
      </c>
      <c r="E183">
        <v>0</v>
      </c>
    </row>
    <row r="184" spans="1:5" x14ac:dyDescent="0.25">
      <c r="A184">
        <v>4</v>
      </c>
      <c r="B184">
        <v>99.23</v>
      </c>
      <c r="C184">
        <v>647</v>
      </c>
      <c r="D184">
        <v>6.5202099999999996</v>
      </c>
      <c r="E184">
        <v>0</v>
      </c>
    </row>
    <row r="185" spans="1:5" x14ac:dyDescent="0.25">
      <c r="A185">
        <v>5</v>
      </c>
      <c r="B185">
        <v>97.95</v>
      </c>
      <c r="C185">
        <v>780</v>
      </c>
      <c r="D185">
        <v>7.9632500000000004</v>
      </c>
      <c r="E185">
        <v>0</v>
      </c>
    </row>
    <row r="186" spans="1:5" x14ac:dyDescent="0.25">
      <c r="A186">
        <v>6</v>
      </c>
      <c r="B186">
        <v>97.78</v>
      </c>
      <c r="C186">
        <v>1322</v>
      </c>
      <c r="D186">
        <v>13.520149999999999</v>
      </c>
      <c r="E186">
        <v>0</v>
      </c>
    </row>
    <row r="187" spans="1:5" x14ac:dyDescent="0.25">
      <c r="A187">
        <v>7</v>
      </c>
      <c r="B187">
        <v>98.15</v>
      </c>
      <c r="C187">
        <v>4189</v>
      </c>
      <c r="D187">
        <v>42.679569999999998</v>
      </c>
      <c r="E187">
        <v>0</v>
      </c>
    </row>
    <row r="188" spans="1:5" x14ac:dyDescent="0.25">
      <c r="A188">
        <v>8</v>
      </c>
      <c r="B188">
        <v>97.76</v>
      </c>
      <c r="C188">
        <v>4846</v>
      </c>
      <c r="D188">
        <v>49.57038</v>
      </c>
      <c r="E188">
        <v>0</v>
      </c>
    </row>
    <row r="189" spans="1:5" x14ac:dyDescent="0.25">
      <c r="A189">
        <v>21</v>
      </c>
      <c r="B189">
        <v>80.17</v>
      </c>
      <c r="C189">
        <v>6175</v>
      </c>
      <c r="D189">
        <v>77.023820000000001</v>
      </c>
      <c r="E189">
        <v>0</v>
      </c>
    </row>
    <row r="190" spans="1:5" x14ac:dyDescent="0.25">
      <c r="A190">
        <v>22</v>
      </c>
      <c r="B190">
        <v>82.74</v>
      </c>
      <c r="C190">
        <v>6148</v>
      </c>
      <c r="D190">
        <v>74.305049999999994</v>
      </c>
      <c r="E190">
        <v>0</v>
      </c>
    </row>
    <row r="191" spans="1:5" x14ac:dyDescent="0.25">
      <c r="A191">
        <v>23</v>
      </c>
      <c r="B191">
        <v>87.51</v>
      </c>
      <c r="C191">
        <v>5170</v>
      </c>
      <c r="D191">
        <v>59.078960000000002</v>
      </c>
      <c r="E191">
        <v>0</v>
      </c>
    </row>
    <row r="192" spans="1:5" x14ac:dyDescent="0.25">
      <c r="A192">
        <v>24</v>
      </c>
      <c r="B192">
        <v>89.96</v>
      </c>
      <c r="C192">
        <v>4335</v>
      </c>
      <c r="D192">
        <v>48.188079999999999</v>
      </c>
      <c r="E192">
        <v>0</v>
      </c>
    </row>
    <row r="193" spans="1:5" x14ac:dyDescent="0.25">
      <c r="A193">
        <v>1</v>
      </c>
      <c r="B193">
        <v>92.31</v>
      </c>
      <c r="C193">
        <v>3550</v>
      </c>
      <c r="D193">
        <v>38.457369999999997</v>
      </c>
      <c r="E193">
        <v>0</v>
      </c>
    </row>
    <row r="194" spans="1:5" x14ac:dyDescent="0.25">
      <c r="A194">
        <v>2</v>
      </c>
      <c r="B194">
        <v>95.4</v>
      </c>
      <c r="C194">
        <v>2232</v>
      </c>
      <c r="D194">
        <v>23.396229999999999</v>
      </c>
      <c r="E194">
        <v>0</v>
      </c>
    </row>
    <row r="195" spans="1:5" x14ac:dyDescent="0.25">
      <c r="A195">
        <v>3</v>
      </c>
      <c r="B195">
        <v>97.68</v>
      </c>
      <c r="C195">
        <v>1146</v>
      </c>
      <c r="D195">
        <v>11.732189999999999</v>
      </c>
      <c r="E195">
        <v>0</v>
      </c>
    </row>
    <row r="196" spans="1:5" x14ac:dyDescent="0.25">
      <c r="A196">
        <v>4</v>
      </c>
      <c r="B196">
        <v>97.94</v>
      </c>
      <c r="C196">
        <v>752</v>
      </c>
      <c r="D196">
        <v>7.6781699999999997</v>
      </c>
      <c r="E196">
        <v>0</v>
      </c>
    </row>
    <row r="197" spans="1:5" x14ac:dyDescent="0.25">
      <c r="A197">
        <v>5</v>
      </c>
      <c r="B197">
        <v>99.65</v>
      </c>
      <c r="C197">
        <v>944</v>
      </c>
      <c r="D197">
        <v>9.47316</v>
      </c>
      <c r="E197">
        <v>0</v>
      </c>
    </row>
    <row r="198" spans="1:5" x14ac:dyDescent="0.25">
      <c r="A198">
        <v>6</v>
      </c>
      <c r="B198">
        <v>97.05</v>
      </c>
      <c r="C198">
        <v>1673</v>
      </c>
      <c r="D198">
        <v>17.23854</v>
      </c>
      <c r="E198">
        <v>0</v>
      </c>
    </row>
    <row r="199" spans="1:5" x14ac:dyDescent="0.25">
      <c r="A199">
        <v>7</v>
      </c>
      <c r="B199">
        <v>92.33</v>
      </c>
      <c r="C199">
        <v>4600</v>
      </c>
      <c r="D199">
        <v>49.821289999999998</v>
      </c>
      <c r="E199">
        <v>0</v>
      </c>
    </row>
    <row r="200" spans="1:5" x14ac:dyDescent="0.25">
      <c r="A200">
        <v>8</v>
      </c>
      <c r="B200">
        <v>87.75</v>
      </c>
      <c r="C200">
        <v>5643</v>
      </c>
      <c r="D200">
        <v>64.307689999999994</v>
      </c>
      <c r="E200">
        <v>0</v>
      </c>
    </row>
    <row r="201" spans="1:5" x14ac:dyDescent="0.25">
      <c r="A201">
        <v>21</v>
      </c>
      <c r="B201">
        <v>79.97</v>
      </c>
      <c r="C201">
        <v>5954</v>
      </c>
      <c r="D201">
        <v>74.452920000000006</v>
      </c>
      <c r="E201">
        <v>0</v>
      </c>
    </row>
    <row r="202" spans="1:5" x14ac:dyDescent="0.25">
      <c r="A202">
        <v>22</v>
      </c>
      <c r="B202">
        <v>79.94</v>
      </c>
      <c r="C202">
        <v>6088</v>
      </c>
      <c r="D202">
        <v>76.157120000000006</v>
      </c>
      <c r="E202">
        <v>0</v>
      </c>
    </row>
    <row r="203" spans="1:5" x14ac:dyDescent="0.25">
      <c r="A203">
        <v>23</v>
      </c>
      <c r="B203">
        <v>84.15</v>
      </c>
      <c r="C203">
        <v>5508</v>
      </c>
      <c r="D203">
        <v>65.454549999999998</v>
      </c>
      <c r="E203">
        <v>0</v>
      </c>
    </row>
    <row r="204" spans="1:5" x14ac:dyDescent="0.25">
      <c r="A204">
        <v>24</v>
      </c>
      <c r="B204">
        <v>85.19</v>
      </c>
      <c r="C204">
        <v>5032</v>
      </c>
      <c r="D204">
        <v>59.067970000000003</v>
      </c>
      <c r="E204">
        <v>0</v>
      </c>
    </row>
    <row r="205" spans="1:5" x14ac:dyDescent="0.25">
      <c r="A205">
        <v>1</v>
      </c>
      <c r="B205">
        <v>89.88</v>
      </c>
      <c r="C205">
        <v>3996</v>
      </c>
      <c r="D205">
        <v>44.45928</v>
      </c>
      <c r="E205">
        <v>0</v>
      </c>
    </row>
    <row r="206" spans="1:5" x14ac:dyDescent="0.25">
      <c r="A206">
        <v>2</v>
      </c>
      <c r="B206">
        <v>93.6</v>
      </c>
      <c r="C206">
        <v>2718</v>
      </c>
      <c r="D206">
        <v>29.038460000000001</v>
      </c>
      <c r="E206">
        <v>0</v>
      </c>
    </row>
    <row r="207" spans="1:5" x14ac:dyDescent="0.25">
      <c r="A207">
        <v>3</v>
      </c>
      <c r="B207">
        <v>97.15</v>
      </c>
      <c r="C207">
        <v>1478</v>
      </c>
      <c r="D207">
        <v>15.21359</v>
      </c>
      <c r="E207">
        <v>0</v>
      </c>
    </row>
    <row r="208" spans="1:5" x14ac:dyDescent="0.25">
      <c r="A208">
        <v>4</v>
      </c>
      <c r="B208">
        <v>97.51</v>
      </c>
      <c r="C208">
        <v>1052</v>
      </c>
      <c r="D208">
        <v>10.788639999999999</v>
      </c>
      <c r="E208">
        <v>0</v>
      </c>
    </row>
    <row r="209" spans="1:5" x14ac:dyDescent="0.25">
      <c r="A209">
        <v>5</v>
      </c>
      <c r="B209">
        <v>98.83</v>
      </c>
      <c r="C209">
        <v>1547</v>
      </c>
      <c r="D209">
        <v>15.65314</v>
      </c>
      <c r="E209">
        <v>0</v>
      </c>
    </row>
    <row r="210" spans="1:5" x14ac:dyDescent="0.25">
      <c r="A210">
        <v>6</v>
      </c>
      <c r="B210">
        <v>96.04</v>
      </c>
      <c r="C210">
        <v>2362</v>
      </c>
      <c r="D210">
        <v>24.593920000000001</v>
      </c>
      <c r="E210">
        <v>0</v>
      </c>
    </row>
    <row r="211" spans="1:5" x14ac:dyDescent="0.25">
      <c r="A211">
        <v>7</v>
      </c>
      <c r="B211">
        <v>93.65</v>
      </c>
      <c r="C211">
        <v>4542</v>
      </c>
      <c r="D211">
        <v>48.49973</v>
      </c>
      <c r="E211">
        <v>0</v>
      </c>
    </row>
    <row r="212" spans="1:5" x14ac:dyDescent="0.25">
      <c r="A212">
        <v>8</v>
      </c>
      <c r="B212">
        <v>89.21</v>
      </c>
      <c r="C212">
        <v>5930</v>
      </c>
      <c r="D212">
        <v>66.472369999999998</v>
      </c>
      <c r="E212">
        <v>0</v>
      </c>
    </row>
    <row r="213" spans="1:5" x14ac:dyDescent="0.25">
      <c r="A213">
        <v>21</v>
      </c>
      <c r="B213">
        <v>84.23</v>
      </c>
      <c r="C213">
        <v>5222</v>
      </c>
      <c r="D213">
        <v>61.99691</v>
      </c>
      <c r="E213">
        <v>0</v>
      </c>
    </row>
    <row r="214" spans="1:5" x14ac:dyDescent="0.25">
      <c r="A214">
        <v>22</v>
      </c>
      <c r="B214">
        <v>85.74</v>
      </c>
      <c r="C214">
        <v>5344</v>
      </c>
      <c r="D214">
        <v>62.327970000000001</v>
      </c>
      <c r="E214">
        <v>0</v>
      </c>
    </row>
    <row r="215" spans="1:5" x14ac:dyDescent="0.25">
      <c r="A215">
        <v>23</v>
      </c>
      <c r="B215">
        <v>84.18</v>
      </c>
      <c r="C215">
        <v>5530</v>
      </c>
      <c r="D215">
        <v>65.69256</v>
      </c>
      <c r="E215">
        <v>0</v>
      </c>
    </row>
    <row r="216" spans="1:5" x14ac:dyDescent="0.25">
      <c r="A216">
        <v>24</v>
      </c>
      <c r="B216">
        <v>85.47</v>
      </c>
      <c r="C216">
        <v>5454</v>
      </c>
      <c r="D216">
        <v>63.811860000000003</v>
      </c>
      <c r="E216">
        <v>0</v>
      </c>
    </row>
    <row r="217" spans="1:5" x14ac:dyDescent="0.25">
      <c r="A217">
        <v>1</v>
      </c>
      <c r="B217">
        <v>86.96</v>
      </c>
      <c r="C217">
        <v>5027</v>
      </c>
      <c r="D217">
        <v>57.808190000000003</v>
      </c>
      <c r="E217">
        <v>0</v>
      </c>
    </row>
    <row r="218" spans="1:5" x14ac:dyDescent="0.25">
      <c r="A218">
        <v>2</v>
      </c>
      <c r="B218">
        <v>91.14</v>
      </c>
      <c r="C218">
        <v>3575</v>
      </c>
      <c r="D218">
        <v>39.225369999999998</v>
      </c>
      <c r="E218">
        <v>0</v>
      </c>
    </row>
    <row r="219" spans="1:5" x14ac:dyDescent="0.25">
      <c r="A219">
        <v>3</v>
      </c>
      <c r="B219">
        <v>96.07</v>
      </c>
      <c r="C219">
        <v>1892</v>
      </c>
      <c r="D219">
        <v>19.69397</v>
      </c>
      <c r="E219">
        <v>0</v>
      </c>
    </row>
    <row r="220" spans="1:5" x14ac:dyDescent="0.25">
      <c r="A220">
        <v>4</v>
      </c>
      <c r="B220">
        <v>95.75</v>
      </c>
      <c r="C220">
        <v>1257</v>
      </c>
      <c r="D220">
        <v>13.127940000000001</v>
      </c>
      <c r="E220">
        <v>0</v>
      </c>
    </row>
    <row r="221" spans="1:5" x14ac:dyDescent="0.25">
      <c r="A221">
        <v>5</v>
      </c>
      <c r="B221">
        <v>97.58</v>
      </c>
      <c r="C221">
        <v>1340</v>
      </c>
      <c r="D221">
        <v>13.73232</v>
      </c>
      <c r="E221">
        <v>0</v>
      </c>
    </row>
    <row r="222" spans="1:5" x14ac:dyDescent="0.25">
      <c r="A222">
        <v>6</v>
      </c>
      <c r="B222">
        <v>95.89</v>
      </c>
      <c r="C222">
        <v>1748</v>
      </c>
      <c r="D222">
        <v>18.229220000000002</v>
      </c>
      <c r="E222">
        <v>0</v>
      </c>
    </row>
    <row r="223" spans="1:5" x14ac:dyDescent="0.25">
      <c r="A223">
        <v>7</v>
      </c>
      <c r="B223">
        <v>97.32</v>
      </c>
      <c r="C223">
        <v>3245</v>
      </c>
      <c r="D223">
        <v>33.343609999999998</v>
      </c>
      <c r="E223">
        <v>0</v>
      </c>
    </row>
    <row r="224" spans="1:5" x14ac:dyDescent="0.25">
      <c r="A224">
        <v>8</v>
      </c>
      <c r="B224">
        <v>92.53</v>
      </c>
      <c r="C224">
        <v>3713</v>
      </c>
      <c r="D224">
        <v>40.12753</v>
      </c>
      <c r="E224">
        <v>0</v>
      </c>
    </row>
    <row r="225" spans="1:5" x14ac:dyDescent="0.25">
      <c r="A225">
        <v>21</v>
      </c>
      <c r="B225">
        <v>84.2</v>
      </c>
      <c r="C225">
        <v>5073</v>
      </c>
      <c r="D225">
        <v>60.249409999999997</v>
      </c>
      <c r="E225">
        <v>0</v>
      </c>
    </row>
    <row r="226" spans="1:5" x14ac:dyDescent="0.25">
      <c r="A226">
        <v>22</v>
      </c>
      <c r="B226">
        <v>88.44</v>
      </c>
      <c r="C226">
        <v>4577</v>
      </c>
      <c r="D226">
        <v>51.752600000000001</v>
      </c>
      <c r="E226">
        <v>0</v>
      </c>
    </row>
    <row r="227" spans="1:5" x14ac:dyDescent="0.25">
      <c r="A227">
        <v>23</v>
      </c>
      <c r="B227">
        <v>88.47</v>
      </c>
      <c r="C227">
        <v>4798</v>
      </c>
      <c r="D227">
        <v>54.233069999999998</v>
      </c>
      <c r="E227">
        <v>0</v>
      </c>
    </row>
    <row r="228" spans="1:5" x14ac:dyDescent="0.25">
      <c r="A228">
        <v>24</v>
      </c>
      <c r="B228">
        <v>86.96</v>
      </c>
      <c r="C228">
        <v>5291</v>
      </c>
      <c r="D228">
        <v>60.844070000000002</v>
      </c>
      <c r="E228">
        <v>0</v>
      </c>
    </row>
    <row r="229" spans="1:5" x14ac:dyDescent="0.25">
      <c r="A229">
        <v>1</v>
      </c>
      <c r="B229">
        <v>89</v>
      </c>
      <c r="C229">
        <v>4760</v>
      </c>
      <c r="D229">
        <v>53.483150000000002</v>
      </c>
      <c r="E229">
        <v>0</v>
      </c>
    </row>
    <row r="230" spans="1:5" x14ac:dyDescent="0.25">
      <c r="A230">
        <v>2</v>
      </c>
      <c r="B230">
        <v>95.41</v>
      </c>
      <c r="C230">
        <v>2674</v>
      </c>
      <c r="D230">
        <v>28.026409999999998</v>
      </c>
      <c r="E230">
        <v>0</v>
      </c>
    </row>
    <row r="231" spans="1:5" x14ac:dyDescent="0.25">
      <c r="A231">
        <v>3</v>
      </c>
      <c r="B231">
        <v>97.57</v>
      </c>
      <c r="C231">
        <v>1304</v>
      </c>
      <c r="D231">
        <v>13.36476</v>
      </c>
      <c r="E231">
        <v>0</v>
      </c>
    </row>
    <row r="232" spans="1:5" x14ac:dyDescent="0.25">
      <c r="A232">
        <v>4</v>
      </c>
      <c r="B232">
        <v>98.75</v>
      </c>
      <c r="C232">
        <v>797</v>
      </c>
      <c r="D232">
        <v>8.0708900000000003</v>
      </c>
      <c r="E232">
        <v>0</v>
      </c>
    </row>
    <row r="233" spans="1:5" x14ac:dyDescent="0.25">
      <c r="A233">
        <v>5</v>
      </c>
      <c r="B233">
        <v>98.27</v>
      </c>
      <c r="C233">
        <v>924</v>
      </c>
      <c r="D233">
        <v>9.4026700000000005</v>
      </c>
      <c r="E233">
        <v>0</v>
      </c>
    </row>
    <row r="234" spans="1:5" x14ac:dyDescent="0.25">
      <c r="A234">
        <v>6</v>
      </c>
      <c r="B234">
        <v>98.01</v>
      </c>
      <c r="C234">
        <v>1361</v>
      </c>
      <c r="D234">
        <v>13.886340000000001</v>
      </c>
      <c r="E234">
        <v>0</v>
      </c>
    </row>
    <row r="235" spans="1:5" x14ac:dyDescent="0.25">
      <c r="A235">
        <v>7</v>
      </c>
      <c r="B235">
        <v>93.53</v>
      </c>
      <c r="C235">
        <v>4094</v>
      </c>
      <c r="D235">
        <v>43.77205</v>
      </c>
      <c r="E235">
        <v>0</v>
      </c>
    </row>
    <row r="236" spans="1:5" x14ac:dyDescent="0.25">
      <c r="A236">
        <v>8</v>
      </c>
      <c r="B236">
        <v>88.57</v>
      </c>
      <c r="C236">
        <v>5974</v>
      </c>
      <c r="D236">
        <v>67.449470000000005</v>
      </c>
      <c r="E236">
        <v>0</v>
      </c>
    </row>
    <row r="237" spans="1:5" x14ac:dyDescent="0.25">
      <c r="A237">
        <v>21</v>
      </c>
      <c r="B237">
        <v>82.06</v>
      </c>
      <c r="C237">
        <v>5773</v>
      </c>
      <c r="D237">
        <v>70.350960000000001</v>
      </c>
      <c r="E237">
        <v>0</v>
      </c>
    </row>
    <row r="238" spans="1:5" x14ac:dyDescent="0.25">
      <c r="A238">
        <v>22</v>
      </c>
      <c r="B238">
        <v>83.06</v>
      </c>
      <c r="C238">
        <v>5771</v>
      </c>
      <c r="D238">
        <v>69.479889999999997</v>
      </c>
      <c r="E238">
        <v>0</v>
      </c>
    </row>
    <row r="239" spans="1:5" x14ac:dyDescent="0.25">
      <c r="A239">
        <v>23</v>
      </c>
      <c r="B239">
        <v>90.96</v>
      </c>
      <c r="C239">
        <v>4580</v>
      </c>
      <c r="D239">
        <v>50.351799999999997</v>
      </c>
      <c r="E239">
        <v>0</v>
      </c>
    </row>
    <row r="240" spans="1:5" x14ac:dyDescent="0.25">
      <c r="A240">
        <v>24</v>
      </c>
      <c r="B240">
        <v>89.36</v>
      </c>
      <c r="C240">
        <v>4275</v>
      </c>
      <c r="D240">
        <v>47.840200000000003</v>
      </c>
      <c r="E240">
        <v>0</v>
      </c>
    </row>
    <row r="241" spans="1:5" x14ac:dyDescent="0.25">
      <c r="A241">
        <v>1</v>
      </c>
      <c r="B241">
        <v>92.04</v>
      </c>
      <c r="C241">
        <v>3274</v>
      </c>
      <c r="D241">
        <v>35.571489999999997</v>
      </c>
      <c r="E241">
        <v>0</v>
      </c>
    </row>
    <row r="242" spans="1:5" x14ac:dyDescent="0.25">
      <c r="A242">
        <v>2</v>
      </c>
      <c r="B242">
        <v>94.53</v>
      </c>
      <c r="C242">
        <v>2063</v>
      </c>
      <c r="D242">
        <v>21.82376</v>
      </c>
      <c r="E242">
        <v>0</v>
      </c>
    </row>
    <row r="243" spans="1:5" x14ac:dyDescent="0.25">
      <c r="A243">
        <v>3</v>
      </c>
      <c r="B243">
        <v>97.51</v>
      </c>
      <c r="C243">
        <v>1149</v>
      </c>
      <c r="D243">
        <v>11.78341</v>
      </c>
      <c r="E243">
        <v>0</v>
      </c>
    </row>
    <row r="244" spans="1:5" x14ac:dyDescent="0.25">
      <c r="A244">
        <v>4</v>
      </c>
      <c r="B244">
        <v>97.75</v>
      </c>
      <c r="C244">
        <v>713</v>
      </c>
      <c r="D244">
        <v>7.2941200000000004</v>
      </c>
      <c r="E244">
        <v>0</v>
      </c>
    </row>
    <row r="245" spans="1:5" x14ac:dyDescent="0.25">
      <c r="A245">
        <v>5</v>
      </c>
      <c r="B245">
        <v>97.74</v>
      </c>
      <c r="C245">
        <v>919</v>
      </c>
      <c r="D245">
        <v>9.4024999999999999</v>
      </c>
      <c r="E245">
        <v>0</v>
      </c>
    </row>
    <row r="246" spans="1:5" x14ac:dyDescent="0.25">
      <c r="A246">
        <v>6</v>
      </c>
      <c r="B246">
        <v>97.27</v>
      </c>
      <c r="C246">
        <v>1478</v>
      </c>
      <c r="D246">
        <v>15.19482</v>
      </c>
      <c r="E246">
        <v>0</v>
      </c>
    </row>
    <row r="247" spans="1:5" x14ac:dyDescent="0.25">
      <c r="A247">
        <v>7</v>
      </c>
      <c r="B247">
        <v>95.04</v>
      </c>
      <c r="C247">
        <v>4069</v>
      </c>
      <c r="D247">
        <v>42.813549999999999</v>
      </c>
      <c r="E247">
        <v>0</v>
      </c>
    </row>
    <row r="248" spans="1:5" x14ac:dyDescent="0.25">
      <c r="A248">
        <v>8</v>
      </c>
      <c r="B248">
        <v>88.82</v>
      </c>
      <c r="C248">
        <v>5444</v>
      </c>
      <c r="D248">
        <v>61.292499999999997</v>
      </c>
      <c r="E248">
        <v>0</v>
      </c>
    </row>
    <row r="249" spans="1:5" x14ac:dyDescent="0.25">
      <c r="A249">
        <v>21</v>
      </c>
      <c r="B249">
        <v>76.11</v>
      </c>
      <c r="C249">
        <v>6396</v>
      </c>
      <c r="D249">
        <v>84.036259999999999</v>
      </c>
      <c r="E249">
        <v>0</v>
      </c>
    </row>
    <row r="250" spans="1:5" x14ac:dyDescent="0.25">
      <c r="A250">
        <v>22</v>
      </c>
      <c r="B250">
        <v>77.89</v>
      </c>
      <c r="C250">
        <v>6516</v>
      </c>
      <c r="D250">
        <v>83.656440000000003</v>
      </c>
      <c r="E250">
        <v>0</v>
      </c>
    </row>
    <row r="251" spans="1:5" x14ac:dyDescent="0.25">
      <c r="A251">
        <v>23</v>
      </c>
      <c r="B251">
        <v>81.599999999999994</v>
      </c>
      <c r="C251">
        <v>5814</v>
      </c>
      <c r="D251">
        <v>71.25</v>
      </c>
      <c r="E251">
        <v>0</v>
      </c>
    </row>
    <row r="252" spans="1:5" x14ac:dyDescent="0.25">
      <c r="A252">
        <v>24</v>
      </c>
      <c r="B252">
        <v>83.11</v>
      </c>
      <c r="C252">
        <v>5258</v>
      </c>
      <c r="D252">
        <v>63.265549999999998</v>
      </c>
      <c r="E252">
        <v>0</v>
      </c>
    </row>
    <row r="253" spans="1:5" x14ac:dyDescent="0.25">
      <c r="A253">
        <v>1</v>
      </c>
      <c r="B253">
        <v>88.65</v>
      </c>
      <c r="C253">
        <v>4642</v>
      </c>
      <c r="D253">
        <v>52.363230000000001</v>
      </c>
      <c r="E253">
        <v>0</v>
      </c>
    </row>
    <row r="254" spans="1:5" x14ac:dyDescent="0.25">
      <c r="A254">
        <v>2</v>
      </c>
      <c r="B254">
        <v>94.41</v>
      </c>
      <c r="C254">
        <v>3303</v>
      </c>
      <c r="D254">
        <v>34.985700000000001</v>
      </c>
      <c r="E254">
        <v>0</v>
      </c>
    </row>
    <row r="255" spans="1:5" x14ac:dyDescent="0.25">
      <c r="A255">
        <v>3</v>
      </c>
      <c r="B255">
        <v>97.67</v>
      </c>
      <c r="C255">
        <v>1867</v>
      </c>
      <c r="D255">
        <v>19.115390000000001</v>
      </c>
      <c r="E255">
        <v>0</v>
      </c>
    </row>
    <row r="256" spans="1:5" x14ac:dyDescent="0.25">
      <c r="A256">
        <v>4</v>
      </c>
      <c r="B256">
        <v>98.46</v>
      </c>
      <c r="C256">
        <v>1235</v>
      </c>
      <c r="D256">
        <v>12.54316</v>
      </c>
      <c r="E256">
        <v>0</v>
      </c>
    </row>
    <row r="257" spans="1:5" x14ac:dyDescent="0.25">
      <c r="A257">
        <v>5</v>
      </c>
      <c r="B257">
        <v>97.94</v>
      </c>
      <c r="C257">
        <v>1455</v>
      </c>
      <c r="D257">
        <v>14.856030000000001</v>
      </c>
      <c r="E257">
        <v>0</v>
      </c>
    </row>
    <row r="258" spans="1:5" x14ac:dyDescent="0.25">
      <c r="A258">
        <v>6</v>
      </c>
      <c r="B258">
        <v>96.75</v>
      </c>
      <c r="C258">
        <v>1909</v>
      </c>
      <c r="D258">
        <v>19.731269999999999</v>
      </c>
      <c r="E258">
        <v>0</v>
      </c>
    </row>
    <row r="259" spans="1:5" x14ac:dyDescent="0.25">
      <c r="A259">
        <v>7</v>
      </c>
      <c r="B259">
        <v>97.08</v>
      </c>
      <c r="C259">
        <v>3277</v>
      </c>
      <c r="D259">
        <v>33.755670000000002</v>
      </c>
      <c r="E259">
        <v>0</v>
      </c>
    </row>
    <row r="260" spans="1:5" x14ac:dyDescent="0.25">
      <c r="A260">
        <v>8</v>
      </c>
      <c r="B260">
        <v>92.74</v>
      </c>
      <c r="C260">
        <v>3578</v>
      </c>
      <c r="D260">
        <v>38.580979999999997</v>
      </c>
      <c r="E260">
        <v>0</v>
      </c>
    </row>
    <row r="261" spans="1:5" x14ac:dyDescent="0.25">
      <c r="A261">
        <v>21</v>
      </c>
      <c r="B261">
        <v>85.39</v>
      </c>
      <c r="C261">
        <v>4931</v>
      </c>
      <c r="D261">
        <v>57.746810000000004</v>
      </c>
      <c r="E261">
        <v>0</v>
      </c>
    </row>
    <row r="262" spans="1:5" x14ac:dyDescent="0.25">
      <c r="A262">
        <v>22</v>
      </c>
      <c r="B262">
        <v>89.74</v>
      </c>
      <c r="C262">
        <v>4354</v>
      </c>
      <c r="D262">
        <v>48.517940000000003</v>
      </c>
      <c r="E262">
        <v>0</v>
      </c>
    </row>
    <row r="263" spans="1:5" x14ac:dyDescent="0.25">
      <c r="A263">
        <v>23</v>
      </c>
      <c r="B263">
        <v>88.19</v>
      </c>
      <c r="C263">
        <v>4643</v>
      </c>
      <c r="D263">
        <v>52.647689999999997</v>
      </c>
      <c r="E263">
        <v>0</v>
      </c>
    </row>
    <row r="264" spans="1:5" x14ac:dyDescent="0.25">
      <c r="A264">
        <v>24</v>
      </c>
      <c r="B264">
        <v>81.39</v>
      </c>
      <c r="C264">
        <v>5678</v>
      </c>
      <c r="D264">
        <v>69.762870000000007</v>
      </c>
      <c r="E264">
        <v>0</v>
      </c>
    </row>
    <row r="265" spans="1:5" x14ac:dyDescent="0.25">
      <c r="A265">
        <v>1</v>
      </c>
      <c r="B265">
        <v>86.42</v>
      </c>
      <c r="C265">
        <v>4965</v>
      </c>
      <c r="D265">
        <v>57.451979999999999</v>
      </c>
      <c r="E265">
        <v>0</v>
      </c>
    </row>
    <row r="266" spans="1:5" x14ac:dyDescent="0.25">
      <c r="A266">
        <v>2</v>
      </c>
      <c r="B266">
        <v>93.56</v>
      </c>
      <c r="C266">
        <v>2933</v>
      </c>
      <c r="D266">
        <v>31.348870000000002</v>
      </c>
      <c r="E266">
        <v>0</v>
      </c>
    </row>
    <row r="267" spans="1:5" x14ac:dyDescent="0.25">
      <c r="A267">
        <v>3</v>
      </c>
      <c r="B267">
        <v>95.91</v>
      </c>
      <c r="C267">
        <v>1211</v>
      </c>
      <c r="D267">
        <v>12.62642</v>
      </c>
      <c r="E267">
        <v>0</v>
      </c>
    </row>
    <row r="268" spans="1:5" x14ac:dyDescent="0.25">
      <c r="A268">
        <v>4</v>
      </c>
      <c r="B268">
        <v>98.95</v>
      </c>
      <c r="C268">
        <v>700</v>
      </c>
      <c r="D268">
        <v>7.0742799999999999</v>
      </c>
      <c r="E268">
        <v>0</v>
      </c>
    </row>
    <row r="269" spans="1:5" x14ac:dyDescent="0.25">
      <c r="A269">
        <v>5</v>
      </c>
      <c r="B269">
        <v>98.19</v>
      </c>
      <c r="C269">
        <v>888</v>
      </c>
      <c r="D269">
        <v>9.0436899999999998</v>
      </c>
      <c r="E269">
        <v>0</v>
      </c>
    </row>
    <row r="270" spans="1:5" x14ac:dyDescent="0.25">
      <c r="A270">
        <v>6</v>
      </c>
      <c r="B270">
        <v>97.59</v>
      </c>
      <c r="C270">
        <v>1414</v>
      </c>
      <c r="D270">
        <v>14.489190000000001</v>
      </c>
      <c r="E270">
        <v>0</v>
      </c>
    </row>
    <row r="271" spans="1:5" x14ac:dyDescent="0.25">
      <c r="A271">
        <v>7</v>
      </c>
      <c r="B271">
        <v>92.69</v>
      </c>
      <c r="C271">
        <v>4147</v>
      </c>
      <c r="D271">
        <v>44.74053</v>
      </c>
      <c r="E271">
        <v>0</v>
      </c>
    </row>
    <row r="272" spans="1:5" x14ac:dyDescent="0.25">
      <c r="A272">
        <v>8</v>
      </c>
      <c r="B272">
        <v>84.08</v>
      </c>
      <c r="C272">
        <v>5794</v>
      </c>
      <c r="D272">
        <v>68.910560000000004</v>
      </c>
      <c r="E272">
        <v>0</v>
      </c>
    </row>
    <row r="273" spans="1:5" x14ac:dyDescent="0.25">
      <c r="A273">
        <v>21</v>
      </c>
      <c r="B273">
        <v>78.98</v>
      </c>
      <c r="C273">
        <v>6426</v>
      </c>
      <c r="D273">
        <v>81.362369999999999</v>
      </c>
      <c r="E273">
        <v>0</v>
      </c>
    </row>
    <row r="274" spans="1:5" x14ac:dyDescent="0.25">
      <c r="A274">
        <v>22</v>
      </c>
      <c r="B274">
        <v>83.65</v>
      </c>
      <c r="C274">
        <v>5955</v>
      </c>
      <c r="D274">
        <v>71.189480000000003</v>
      </c>
      <c r="E274">
        <v>0</v>
      </c>
    </row>
    <row r="275" spans="1:5" x14ac:dyDescent="0.25">
      <c r="A275">
        <v>23</v>
      </c>
      <c r="B275">
        <v>89.72</v>
      </c>
      <c r="C275">
        <v>4759</v>
      </c>
      <c r="D275">
        <v>53.0428</v>
      </c>
      <c r="E275">
        <v>0</v>
      </c>
    </row>
    <row r="276" spans="1:5" x14ac:dyDescent="0.25">
      <c r="A276">
        <v>24</v>
      </c>
      <c r="B276">
        <v>88.96</v>
      </c>
      <c r="C276">
        <v>4258</v>
      </c>
      <c r="D276">
        <v>47.86421</v>
      </c>
      <c r="E276">
        <v>0</v>
      </c>
    </row>
    <row r="277" spans="1:5" x14ac:dyDescent="0.25">
      <c r="A277">
        <v>1</v>
      </c>
      <c r="B277">
        <v>93.85</v>
      </c>
      <c r="C277">
        <v>3272</v>
      </c>
      <c r="D277">
        <v>34.864139999999999</v>
      </c>
      <c r="E277">
        <v>0</v>
      </c>
    </row>
    <row r="278" spans="1:5" x14ac:dyDescent="0.25">
      <c r="A278">
        <v>2</v>
      </c>
      <c r="B278">
        <v>95.57</v>
      </c>
      <c r="C278">
        <v>2200</v>
      </c>
      <c r="D278">
        <v>23.019780000000001</v>
      </c>
      <c r="E278">
        <v>0</v>
      </c>
    </row>
    <row r="279" spans="1:5" x14ac:dyDescent="0.25">
      <c r="A279">
        <v>3</v>
      </c>
      <c r="B279">
        <v>96.57</v>
      </c>
      <c r="C279">
        <v>1123</v>
      </c>
      <c r="D279">
        <v>11.628869999999999</v>
      </c>
      <c r="E279">
        <v>0</v>
      </c>
    </row>
    <row r="280" spans="1:5" x14ac:dyDescent="0.25">
      <c r="A280">
        <v>4</v>
      </c>
      <c r="B280">
        <v>97.99</v>
      </c>
      <c r="C280">
        <v>723</v>
      </c>
      <c r="D280">
        <v>7.3783000000000003</v>
      </c>
      <c r="E280">
        <v>0</v>
      </c>
    </row>
    <row r="281" spans="1:5" x14ac:dyDescent="0.25">
      <c r="A281">
        <v>5</v>
      </c>
      <c r="B281">
        <v>98.02</v>
      </c>
      <c r="C281">
        <v>985</v>
      </c>
      <c r="D281">
        <v>10.048970000000001</v>
      </c>
      <c r="E281">
        <v>0</v>
      </c>
    </row>
    <row r="282" spans="1:5" x14ac:dyDescent="0.25">
      <c r="A282">
        <v>6</v>
      </c>
      <c r="B282">
        <v>97.19</v>
      </c>
      <c r="C282">
        <v>1475</v>
      </c>
      <c r="D282">
        <v>15.176460000000001</v>
      </c>
      <c r="E282">
        <v>0</v>
      </c>
    </row>
    <row r="283" spans="1:5" x14ac:dyDescent="0.25">
      <c r="A283">
        <v>7</v>
      </c>
      <c r="B283">
        <v>94.09</v>
      </c>
      <c r="C283">
        <v>4204</v>
      </c>
      <c r="D283">
        <v>44.680619999999998</v>
      </c>
      <c r="E283">
        <v>0</v>
      </c>
    </row>
    <row r="284" spans="1:5" x14ac:dyDescent="0.25">
      <c r="A284">
        <v>8</v>
      </c>
      <c r="B284">
        <v>86.91</v>
      </c>
      <c r="C284">
        <v>5527</v>
      </c>
      <c r="D284">
        <v>63.594520000000003</v>
      </c>
      <c r="E284">
        <v>0</v>
      </c>
    </row>
    <row r="285" spans="1:5" x14ac:dyDescent="0.25">
      <c r="A285">
        <v>21</v>
      </c>
      <c r="B285">
        <v>80.489999999999995</v>
      </c>
      <c r="C285">
        <v>6144</v>
      </c>
      <c r="D285">
        <v>76.332459999999998</v>
      </c>
      <c r="E285">
        <v>0</v>
      </c>
    </row>
    <row r="286" spans="1:5" x14ac:dyDescent="0.25">
      <c r="A286">
        <v>22</v>
      </c>
      <c r="B286">
        <v>82.24</v>
      </c>
      <c r="C286">
        <v>6138</v>
      </c>
      <c r="D286">
        <v>74.635210000000001</v>
      </c>
      <c r="E286">
        <v>0</v>
      </c>
    </row>
    <row r="287" spans="1:5" x14ac:dyDescent="0.25">
      <c r="A287">
        <v>23</v>
      </c>
      <c r="B287">
        <v>87.49</v>
      </c>
      <c r="C287">
        <v>5274</v>
      </c>
      <c r="D287">
        <v>60.281170000000003</v>
      </c>
      <c r="E287">
        <v>0</v>
      </c>
    </row>
    <row r="288" spans="1:5" x14ac:dyDescent="0.25">
      <c r="A288">
        <v>24</v>
      </c>
      <c r="B288">
        <v>86.39</v>
      </c>
      <c r="C288">
        <v>4823</v>
      </c>
      <c r="D288">
        <v>55.828220000000002</v>
      </c>
      <c r="E288">
        <v>0</v>
      </c>
    </row>
    <row r="289" spans="1:5" x14ac:dyDescent="0.25">
      <c r="A289">
        <v>1</v>
      </c>
      <c r="B289">
        <v>90.95</v>
      </c>
      <c r="C289">
        <v>3990</v>
      </c>
      <c r="D289">
        <v>43.870260000000002</v>
      </c>
      <c r="E289">
        <v>0</v>
      </c>
    </row>
    <row r="290" spans="1:5" x14ac:dyDescent="0.25">
      <c r="A290">
        <v>2</v>
      </c>
      <c r="B290">
        <v>94.1</v>
      </c>
      <c r="C290">
        <v>2614</v>
      </c>
      <c r="D290">
        <v>27.778960000000001</v>
      </c>
      <c r="E290">
        <v>0</v>
      </c>
    </row>
    <row r="291" spans="1:5" x14ac:dyDescent="0.25">
      <c r="A291">
        <v>3</v>
      </c>
      <c r="B291">
        <v>96</v>
      </c>
      <c r="C291">
        <v>1420</v>
      </c>
      <c r="D291">
        <v>14.79167</v>
      </c>
      <c r="E291">
        <v>0</v>
      </c>
    </row>
    <row r="292" spans="1:5" x14ac:dyDescent="0.25">
      <c r="A292">
        <v>4</v>
      </c>
      <c r="B292">
        <v>98.74</v>
      </c>
      <c r="C292">
        <v>957</v>
      </c>
      <c r="D292">
        <v>9.6921199999999992</v>
      </c>
      <c r="E292">
        <v>0</v>
      </c>
    </row>
    <row r="293" spans="1:5" x14ac:dyDescent="0.25">
      <c r="A293">
        <v>5</v>
      </c>
      <c r="B293">
        <v>97.5</v>
      </c>
      <c r="C293">
        <v>1184</v>
      </c>
      <c r="D293">
        <v>12.14359</v>
      </c>
      <c r="E293">
        <v>0</v>
      </c>
    </row>
    <row r="294" spans="1:5" x14ac:dyDescent="0.25">
      <c r="A294">
        <v>6</v>
      </c>
      <c r="B294">
        <v>98.26</v>
      </c>
      <c r="C294">
        <v>1768</v>
      </c>
      <c r="D294">
        <v>17.993079999999999</v>
      </c>
      <c r="E294">
        <v>0</v>
      </c>
    </row>
    <row r="295" spans="1:5" x14ac:dyDescent="0.25">
      <c r="A295">
        <v>7</v>
      </c>
      <c r="B295">
        <v>95.7</v>
      </c>
      <c r="C295">
        <v>3928</v>
      </c>
      <c r="D295">
        <v>41.044930000000001</v>
      </c>
      <c r="E295">
        <v>0</v>
      </c>
    </row>
    <row r="296" spans="1:5" x14ac:dyDescent="0.25">
      <c r="A296">
        <v>8</v>
      </c>
      <c r="B296">
        <v>94.61</v>
      </c>
      <c r="C296">
        <v>4446</v>
      </c>
      <c r="D296">
        <v>46.992919999999998</v>
      </c>
      <c r="E296">
        <v>0</v>
      </c>
    </row>
    <row r="297" spans="1:5" x14ac:dyDescent="0.25">
      <c r="A297">
        <v>21</v>
      </c>
      <c r="B297">
        <v>84.41</v>
      </c>
      <c r="C297">
        <v>5380</v>
      </c>
      <c r="D297">
        <v>63.736519999999999</v>
      </c>
      <c r="E297">
        <v>0</v>
      </c>
    </row>
    <row r="298" spans="1:5" x14ac:dyDescent="0.25">
      <c r="A298">
        <v>22</v>
      </c>
      <c r="B298">
        <v>86.93</v>
      </c>
      <c r="C298">
        <v>4905</v>
      </c>
      <c r="D298">
        <v>56.424709999999997</v>
      </c>
      <c r="E298">
        <v>0</v>
      </c>
    </row>
    <row r="299" spans="1:5" x14ac:dyDescent="0.25">
      <c r="A299">
        <v>23</v>
      </c>
      <c r="B299">
        <v>87.45</v>
      </c>
      <c r="C299">
        <v>4970</v>
      </c>
      <c r="D299">
        <v>56.832479999999997</v>
      </c>
      <c r="E299">
        <v>0</v>
      </c>
    </row>
    <row r="300" spans="1:5" x14ac:dyDescent="0.25">
      <c r="A300">
        <v>24</v>
      </c>
      <c r="B300">
        <v>82.97</v>
      </c>
      <c r="C300">
        <v>5446</v>
      </c>
      <c r="D300">
        <v>65.638180000000006</v>
      </c>
      <c r="E300">
        <v>0</v>
      </c>
    </row>
    <row r="301" spans="1:5" x14ac:dyDescent="0.25">
      <c r="A301">
        <v>1</v>
      </c>
      <c r="B301">
        <v>86.96</v>
      </c>
      <c r="C301">
        <v>5080</v>
      </c>
      <c r="D301">
        <v>58.417659999999998</v>
      </c>
      <c r="E301">
        <v>0</v>
      </c>
    </row>
    <row r="302" spans="1:5" x14ac:dyDescent="0.25">
      <c r="A302">
        <v>2</v>
      </c>
      <c r="B302">
        <v>92.14</v>
      </c>
      <c r="C302">
        <v>3747</v>
      </c>
      <c r="D302">
        <v>40.666379999999997</v>
      </c>
      <c r="E302">
        <v>0</v>
      </c>
    </row>
    <row r="303" spans="1:5" x14ac:dyDescent="0.25">
      <c r="A303">
        <v>3</v>
      </c>
      <c r="B303">
        <v>95.97</v>
      </c>
      <c r="C303">
        <v>1948</v>
      </c>
      <c r="D303">
        <v>20.298010000000001</v>
      </c>
      <c r="E303">
        <v>0</v>
      </c>
    </row>
    <row r="304" spans="1:5" x14ac:dyDescent="0.25">
      <c r="A304">
        <v>4</v>
      </c>
      <c r="B304">
        <v>97.12</v>
      </c>
      <c r="C304">
        <v>1070</v>
      </c>
      <c r="D304">
        <v>11.017300000000001</v>
      </c>
      <c r="E304">
        <v>0</v>
      </c>
    </row>
    <row r="305" spans="1:5" x14ac:dyDescent="0.25">
      <c r="A305">
        <v>5</v>
      </c>
      <c r="B305">
        <v>97.97</v>
      </c>
      <c r="C305">
        <v>1090</v>
      </c>
      <c r="D305">
        <v>11.12585</v>
      </c>
      <c r="E305">
        <v>0</v>
      </c>
    </row>
    <row r="306" spans="1:5" x14ac:dyDescent="0.25">
      <c r="A306">
        <v>6</v>
      </c>
      <c r="B306">
        <v>97.73</v>
      </c>
      <c r="C306">
        <v>1263</v>
      </c>
      <c r="D306">
        <v>12.923360000000001</v>
      </c>
      <c r="E306">
        <v>0</v>
      </c>
    </row>
    <row r="307" spans="1:5" x14ac:dyDescent="0.25">
      <c r="A307">
        <v>7</v>
      </c>
      <c r="B307">
        <v>99.97</v>
      </c>
      <c r="C307">
        <v>2389</v>
      </c>
      <c r="D307">
        <v>23.897169999999999</v>
      </c>
      <c r="E307">
        <v>0</v>
      </c>
    </row>
    <row r="308" spans="1:5" x14ac:dyDescent="0.25">
      <c r="A308">
        <v>8</v>
      </c>
      <c r="B308">
        <v>94.46</v>
      </c>
      <c r="C308">
        <v>2902</v>
      </c>
      <c r="D308">
        <v>30.722000000000001</v>
      </c>
      <c r="E308">
        <v>0</v>
      </c>
    </row>
    <row r="309" spans="1:5" x14ac:dyDescent="0.25">
      <c r="A309">
        <v>21</v>
      </c>
      <c r="B309">
        <v>84.5</v>
      </c>
      <c r="C309">
        <v>4731</v>
      </c>
      <c r="D309">
        <v>55.988169999999997</v>
      </c>
      <c r="E309">
        <v>0</v>
      </c>
    </row>
    <row r="310" spans="1:5" x14ac:dyDescent="0.25">
      <c r="A310">
        <v>22</v>
      </c>
      <c r="B310">
        <v>89.97</v>
      </c>
      <c r="C310">
        <v>4116</v>
      </c>
      <c r="D310">
        <v>45.748579999999997</v>
      </c>
      <c r="E310">
        <v>0</v>
      </c>
    </row>
    <row r="311" spans="1:5" x14ac:dyDescent="0.25">
      <c r="A311">
        <v>23</v>
      </c>
      <c r="B311">
        <v>90.2</v>
      </c>
      <c r="C311">
        <v>4356</v>
      </c>
      <c r="D311">
        <v>48.292679999999997</v>
      </c>
      <c r="E311">
        <v>0</v>
      </c>
    </row>
    <row r="312" spans="1:5" x14ac:dyDescent="0.25">
      <c r="A312">
        <v>24</v>
      </c>
      <c r="B312">
        <v>85.36</v>
      </c>
      <c r="C312">
        <v>5143</v>
      </c>
      <c r="D312">
        <v>60.250700000000002</v>
      </c>
      <c r="E312">
        <v>0</v>
      </c>
    </row>
    <row r="313" spans="1:5" x14ac:dyDescent="0.25">
      <c r="A313">
        <v>1</v>
      </c>
      <c r="B313">
        <v>90.84</v>
      </c>
      <c r="C313">
        <v>4270</v>
      </c>
      <c r="D313">
        <v>47.005719999999997</v>
      </c>
      <c r="E313">
        <v>0</v>
      </c>
    </row>
    <row r="314" spans="1:5" x14ac:dyDescent="0.25">
      <c r="A314">
        <v>2</v>
      </c>
      <c r="B314">
        <v>95.67</v>
      </c>
      <c r="C314">
        <v>2628</v>
      </c>
      <c r="D314">
        <v>27.469429999999999</v>
      </c>
      <c r="E314">
        <v>0</v>
      </c>
    </row>
    <row r="315" spans="1:5" x14ac:dyDescent="0.25">
      <c r="A315">
        <v>3</v>
      </c>
      <c r="B315">
        <v>98.17</v>
      </c>
      <c r="C315">
        <v>1218</v>
      </c>
      <c r="D315">
        <v>12.40705</v>
      </c>
      <c r="E315">
        <v>0</v>
      </c>
    </row>
    <row r="316" spans="1:5" x14ac:dyDescent="0.25">
      <c r="A316">
        <v>4</v>
      </c>
      <c r="B316">
        <v>98.71</v>
      </c>
      <c r="C316">
        <v>731</v>
      </c>
      <c r="D316">
        <v>7.4055299999999997</v>
      </c>
      <c r="E316">
        <v>0</v>
      </c>
    </row>
    <row r="317" spans="1:5" x14ac:dyDescent="0.25">
      <c r="A317">
        <v>5</v>
      </c>
      <c r="B317">
        <v>99.32</v>
      </c>
      <c r="C317">
        <v>788</v>
      </c>
      <c r="D317">
        <v>7.9339500000000003</v>
      </c>
      <c r="E317">
        <v>0</v>
      </c>
    </row>
    <row r="318" spans="1:5" x14ac:dyDescent="0.25">
      <c r="A318">
        <v>6</v>
      </c>
      <c r="B318">
        <v>98</v>
      </c>
      <c r="C318">
        <v>1270</v>
      </c>
      <c r="D318">
        <v>12.95918</v>
      </c>
      <c r="E318">
        <v>0</v>
      </c>
    </row>
    <row r="319" spans="1:5" x14ac:dyDescent="0.25">
      <c r="A319">
        <v>7</v>
      </c>
      <c r="B319">
        <v>93.56</v>
      </c>
      <c r="C319">
        <v>3862</v>
      </c>
      <c r="D319">
        <v>41.278320000000001</v>
      </c>
      <c r="E319">
        <v>0</v>
      </c>
    </row>
    <row r="320" spans="1:5" x14ac:dyDescent="0.25">
      <c r="A320">
        <v>8</v>
      </c>
      <c r="B320">
        <v>86.75</v>
      </c>
      <c r="C320">
        <v>5917</v>
      </c>
      <c r="D320">
        <v>68.207490000000007</v>
      </c>
      <c r="E320">
        <v>0</v>
      </c>
    </row>
    <row r="321" spans="1:5" x14ac:dyDescent="0.25">
      <c r="A321">
        <v>21</v>
      </c>
      <c r="B321">
        <v>74.989999999999995</v>
      </c>
      <c r="C321">
        <v>6500</v>
      </c>
      <c r="D321">
        <v>86.678219999999996</v>
      </c>
      <c r="E321">
        <v>0</v>
      </c>
    </row>
    <row r="322" spans="1:5" x14ac:dyDescent="0.25">
      <c r="A322">
        <v>22</v>
      </c>
      <c r="B322">
        <v>83.94</v>
      </c>
      <c r="C322">
        <v>5731</v>
      </c>
      <c r="D322">
        <v>68.274959999999993</v>
      </c>
      <c r="E322">
        <v>0</v>
      </c>
    </row>
    <row r="323" spans="1:5" x14ac:dyDescent="0.25">
      <c r="A323">
        <v>23</v>
      </c>
      <c r="B323">
        <v>91.23</v>
      </c>
      <c r="C323">
        <v>4500</v>
      </c>
      <c r="D323">
        <v>49.325879999999998</v>
      </c>
      <c r="E323">
        <v>0</v>
      </c>
    </row>
    <row r="324" spans="1:5" x14ac:dyDescent="0.25">
      <c r="A324">
        <v>24</v>
      </c>
      <c r="B324">
        <v>90.46</v>
      </c>
      <c r="C324">
        <v>4069</v>
      </c>
      <c r="D324">
        <v>44.981209999999997</v>
      </c>
      <c r="E324">
        <v>0</v>
      </c>
    </row>
    <row r="325" spans="1:5" x14ac:dyDescent="0.25">
      <c r="A325">
        <v>1</v>
      </c>
      <c r="B325">
        <v>93.54</v>
      </c>
      <c r="C325">
        <v>3127</v>
      </c>
      <c r="D325">
        <v>33.429549999999999</v>
      </c>
      <c r="E325">
        <v>0</v>
      </c>
    </row>
    <row r="326" spans="1:5" x14ac:dyDescent="0.25">
      <c r="A326">
        <v>2</v>
      </c>
      <c r="B326">
        <v>95.48</v>
      </c>
      <c r="C326">
        <v>1847</v>
      </c>
      <c r="D326">
        <v>19.344370000000001</v>
      </c>
      <c r="E326">
        <v>0</v>
      </c>
    </row>
    <row r="327" spans="1:5" x14ac:dyDescent="0.25">
      <c r="A327">
        <v>3</v>
      </c>
      <c r="B327">
        <v>97.4</v>
      </c>
      <c r="C327">
        <v>1001</v>
      </c>
      <c r="D327">
        <v>10.27721</v>
      </c>
      <c r="E327">
        <v>0</v>
      </c>
    </row>
    <row r="328" spans="1:5" x14ac:dyDescent="0.25">
      <c r="A328">
        <v>4</v>
      </c>
      <c r="B328">
        <v>95.97</v>
      </c>
      <c r="C328">
        <v>635</v>
      </c>
      <c r="D328">
        <v>6.6166499999999999</v>
      </c>
      <c r="E328">
        <v>0</v>
      </c>
    </row>
    <row r="329" spans="1:5" x14ac:dyDescent="0.25">
      <c r="A329">
        <v>5</v>
      </c>
      <c r="B329">
        <v>97.28</v>
      </c>
      <c r="C329">
        <v>729</v>
      </c>
      <c r="D329">
        <v>7.49383</v>
      </c>
      <c r="E329">
        <v>0</v>
      </c>
    </row>
    <row r="330" spans="1:5" x14ac:dyDescent="0.25">
      <c r="A330">
        <v>6</v>
      </c>
      <c r="B330">
        <v>98.19</v>
      </c>
      <c r="C330">
        <v>1233</v>
      </c>
      <c r="D330">
        <v>12.55729</v>
      </c>
      <c r="E330">
        <v>0</v>
      </c>
    </row>
    <row r="331" spans="1:5" x14ac:dyDescent="0.25">
      <c r="A331">
        <v>7</v>
      </c>
      <c r="B331">
        <v>94.53</v>
      </c>
      <c r="C331">
        <v>3740</v>
      </c>
      <c r="D331">
        <v>39.564160000000001</v>
      </c>
      <c r="E331">
        <v>0</v>
      </c>
    </row>
    <row r="332" spans="1:5" x14ac:dyDescent="0.25">
      <c r="A332">
        <v>8</v>
      </c>
      <c r="B332">
        <v>89.38</v>
      </c>
      <c r="C332">
        <v>4968</v>
      </c>
      <c r="D332">
        <v>55.582900000000002</v>
      </c>
      <c r="E332">
        <v>0</v>
      </c>
    </row>
    <row r="333" spans="1:5" x14ac:dyDescent="0.25">
      <c r="A333">
        <v>21</v>
      </c>
      <c r="B333">
        <v>77.3</v>
      </c>
      <c r="C333">
        <v>6489</v>
      </c>
      <c r="D333">
        <v>83.945670000000007</v>
      </c>
      <c r="E333">
        <v>0</v>
      </c>
    </row>
    <row r="334" spans="1:5" x14ac:dyDescent="0.25">
      <c r="A334">
        <v>22</v>
      </c>
      <c r="B334">
        <v>81</v>
      </c>
      <c r="C334">
        <v>6356</v>
      </c>
      <c r="D334">
        <v>78.469139999999996</v>
      </c>
      <c r="E334">
        <v>0</v>
      </c>
    </row>
    <row r="335" spans="1:5" x14ac:dyDescent="0.25">
      <c r="A335">
        <v>23</v>
      </c>
      <c r="B335">
        <v>81.47</v>
      </c>
      <c r="C335">
        <v>5986</v>
      </c>
      <c r="D335">
        <v>73.474900000000005</v>
      </c>
      <c r="E335">
        <v>0</v>
      </c>
    </row>
    <row r="336" spans="1:5" x14ac:dyDescent="0.25">
      <c r="A336">
        <v>24</v>
      </c>
      <c r="B336">
        <v>84.73</v>
      </c>
      <c r="C336">
        <v>5440</v>
      </c>
      <c r="D336">
        <v>64.203940000000003</v>
      </c>
      <c r="E336">
        <v>0</v>
      </c>
    </row>
    <row r="337" spans="1:5" x14ac:dyDescent="0.25">
      <c r="A337">
        <v>9</v>
      </c>
      <c r="B337">
        <v>94.98</v>
      </c>
      <c r="C337">
        <v>5122</v>
      </c>
      <c r="D337">
        <v>53.927140000000001</v>
      </c>
      <c r="E337">
        <v>1</v>
      </c>
    </row>
    <row r="338" spans="1:5" x14ac:dyDescent="0.25">
      <c r="A338">
        <v>10</v>
      </c>
      <c r="B338">
        <v>97.76</v>
      </c>
      <c r="C338">
        <v>5082</v>
      </c>
      <c r="D338">
        <v>51.984450000000002</v>
      </c>
      <c r="E338">
        <v>1</v>
      </c>
    </row>
    <row r="339" spans="1:5" x14ac:dyDescent="0.25">
      <c r="A339">
        <v>11</v>
      </c>
      <c r="B339">
        <v>97.92</v>
      </c>
      <c r="C339">
        <v>5212</v>
      </c>
      <c r="D339">
        <v>53.227119999999999</v>
      </c>
      <c r="E339">
        <v>1</v>
      </c>
    </row>
    <row r="340" spans="1:5" x14ac:dyDescent="0.25">
      <c r="A340">
        <v>12</v>
      </c>
      <c r="B340">
        <v>104.53</v>
      </c>
      <c r="C340">
        <v>4960</v>
      </c>
      <c r="D340">
        <v>47.450490000000002</v>
      </c>
      <c r="E340">
        <v>1</v>
      </c>
    </row>
    <row r="341" spans="1:5" x14ac:dyDescent="0.25">
      <c r="A341">
        <v>13</v>
      </c>
      <c r="B341">
        <v>105.05</v>
      </c>
      <c r="C341">
        <v>5094</v>
      </c>
      <c r="D341">
        <v>48.491190000000003</v>
      </c>
      <c r="E341">
        <v>1</v>
      </c>
    </row>
    <row r="342" spans="1:5" x14ac:dyDescent="0.25">
      <c r="A342">
        <v>14</v>
      </c>
      <c r="B342">
        <v>106.52</v>
      </c>
      <c r="C342">
        <v>4907</v>
      </c>
      <c r="D342">
        <v>46.066470000000002</v>
      </c>
      <c r="E342">
        <v>1</v>
      </c>
    </row>
    <row r="343" spans="1:5" x14ac:dyDescent="0.25">
      <c r="A343">
        <v>15</v>
      </c>
      <c r="B343">
        <v>106.21</v>
      </c>
      <c r="C343">
        <v>5433</v>
      </c>
      <c r="D343">
        <v>51.153379999999999</v>
      </c>
      <c r="E343">
        <v>1</v>
      </c>
    </row>
    <row r="344" spans="1:5" x14ac:dyDescent="0.25">
      <c r="A344">
        <v>16</v>
      </c>
      <c r="B344">
        <v>102.29</v>
      </c>
      <c r="C344">
        <v>5946</v>
      </c>
      <c r="D344">
        <v>58.12885</v>
      </c>
      <c r="E344">
        <v>1</v>
      </c>
    </row>
    <row r="345" spans="1:5" x14ac:dyDescent="0.25">
      <c r="A345">
        <v>17</v>
      </c>
      <c r="B345">
        <v>92.56</v>
      </c>
      <c r="C345">
        <v>6695</v>
      </c>
      <c r="D345">
        <v>72.331460000000007</v>
      </c>
      <c r="E345">
        <v>1</v>
      </c>
    </row>
    <row r="346" spans="1:5" x14ac:dyDescent="0.25">
      <c r="A346">
        <v>18</v>
      </c>
      <c r="B346">
        <v>94.62</v>
      </c>
      <c r="C346">
        <v>6643</v>
      </c>
      <c r="D346">
        <v>70.207139999999995</v>
      </c>
      <c r="E346">
        <v>1</v>
      </c>
    </row>
    <row r="347" spans="1:5" x14ac:dyDescent="0.25">
      <c r="A347">
        <v>19</v>
      </c>
      <c r="B347">
        <v>93.45</v>
      </c>
      <c r="C347">
        <v>6490</v>
      </c>
      <c r="D347">
        <v>69.448899999999995</v>
      </c>
      <c r="E347">
        <v>1</v>
      </c>
    </row>
    <row r="348" spans="1:5" x14ac:dyDescent="0.25">
      <c r="A348">
        <v>20</v>
      </c>
      <c r="B348">
        <v>85.75</v>
      </c>
      <c r="C348">
        <v>6786</v>
      </c>
      <c r="D348">
        <v>79.137029999999996</v>
      </c>
      <c r="E348">
        <v>1</v>
      </c>
    </row>
    <row r="349" spans="1:5" x14ac:dyDescent="0.25">
      <c r="A349">
        <v>9</v>
      </c>
      <c r="B349">
        <v>93.72</v>
      </c>
      <c r="C349">
        <v>5203</v>
      </c>
      <c r="D349">
        <v>55.51643</v>
      </c>
      <c r="E349">
        <v>1</v>
      </c>
    </row>
    <row r="350" spans="1:5" x14ac:dyDescent="0.25">
      <c r="A350">
        <v>10</v>
      </c>
      <c r="B350">
        <v>97.14</v>
      </c>
      <c r="C350">
        <v>5241</v>
      </c>
      <c r="D350">
        <v>53.953060000000001</v>
      </c>
      <c r="E350">
        <v>1</v>
      </c>
    </row>
    <row r="351" spans="1:5" x14ac:dyDescent="0.25">
      <c r="A351">
        <v>11</v>
      </c>
      <c r="B351">
        <v>97.66</v>
      </c>
      <c r="C351">
        <v>5189</v>
      </c>
      <c r="D351">
        <v>53.133319999999998</v>
      </c>
      <c r="E351">
        <v>1</v>
      </c>
    </row>
    <row r="352" spans="1:5" x14ac:dyDescent="0.25">
      <c r="A352">
        <v>12</v>
      </c>
      <c r="B352">
        <v>104.93</v>
      </c>
      <c r="C352">
        <v>5286</v>
      </c>
      <c r="D352">
        <v>50.376440000000002</v>
      </c>
      <c r="E352">
        <v>1</v>
      </c>
    </row>
    <row r="353" spans="1:5" x14ac:dyDescent="0.25">
      <c r="A353">
        <v>13</v>
      </c>
      <c r="B353">
        <v>105.63</v>
      </c>
      <c r="C353">
        <v>4941</v>
      </c>
      <c r="D353">
        <v>46.776479999999999</v>
      </c>
      <c r="E353">
        <v>1</v>
      </c>
    </row>
    <row r="354" spans="1:5" x14ac:dyDescent="0.25">
      <c r="A354">
        <v>14</v>
      </c>
      <c r="B354">
        <v>106.68</v>
      </c>
      <c r="C354">
        <v>4862</v>
      </c>
      <c r="D354">
        <v>45.57555</v>
      </c>
      <c r="E354">
        <v>1</v>
      </c>
    </row>
    <row r="355" spans="1:5" x14ac:dyDescent="0.25">
      <c r="A355">
        <v>15</v>
      </c>
      <c r="B355">
        <v>105.59</v>
      </c>
      <c r="C355">
        <v>5542</v>
      </c>
      <c r="D355">
        <v>52.48603</v>
      </c>
      <c r="E355">
        <v>1</v>
      </c>
    </row>
    <row r="356" spans="1:5" x14ac:dyDescent="0.25">
      <c r="A356">
        <v>16</v>
      </c>
      <c r="B356">
        <v>100.48</v>
      </c>
      <c r="C356">
        <v>6361</v>
      </c>
      <c r="D356">
        <v>63.306130000000003</v>
      </c>
      <c r="E356">
        <v>1</v>
      </c>
    </row>
    <row r="357" spans="1:5" x14ac:dyDescent="0.25">
      <c r="A357">
        <v>17</v>
      </c>
      <c r="B357">
        <v>95.51</v>
      </c>
      <c r="C357">
        <v>6955</v>
      </c>
      <c r="D357">
        <v>72.819599999999994</v>
      </c>
      <c r="E357">
        <v>1</v>
      </c>
    </row>
    <row r="358" spans="1:5" x14ac:dyDescent="0.25">
      <c r="A358">
        <v>18</v>
      </c>
      <c r="B358">
        <v>93.39</v>
      </c>
      <c r="C358">
        <v>6704</v>
      </c>
      <c r="D358">
        <v>71.784989999999993</v>
      </c>
      <c r="E358">
        <v>1</v>
      </c>
    </row>
    <row r="359" spans="1:5" x14ac:dyDescent="0.25">
      <c r="A359">
        <v>19</v>
      </c>
      <c r="B359">
        <v>92.14</v>
      </c>
      <c r="C359">
        <v>6782</v>
      </c>
      <c r="D359">
        <v>73.605379999999997</v>
      </c>
      <c r="E359">
        <v>1</v>
      </c>
    </row>
    <row r="360" spans="1:5" x14ac:dyDescent="0.25">
      <c r="A360">
        <v>20</v>
      </c>
      <c r="B360">
        <v>88.76</v>
      </c>
      <c r="C360">
        <v>6516</v>
      </c>
      <c r="D360">
        <v>73.411450000000002</v>
      </c>
      <c r="E360">
        <v>1</v>
      </c>
    </row>
    <row r="361" spans="1:5" x14ac:dyDescent="0.25">
      <c r="A361">
        <v>9</v>
      </c>
      <c r="B361">
        <v>91.9</v>
      </c>
      <c r="C361">
        <v>5391</v>
      </c>
      <c r="D361">
        <v>58.661589999999997</v>
      </c>
      <c r="E361">
        <v>1</v>
      </c>
    </row>
    <row r="362" spans="1:5" x14ac:dyDescent="0.25">
      <c r="A362">
        <v>10</v>
      </c>
      <c r="B362">
        <v>95.99</v>
      </c>
      <c r="C362">
        <v>5445</v>
      </c>
      <c r="D362">
        <v>56.72466</v>
      </c>
      <c r="E362">
        <v>1</v>
      </c>
    </row>
    <row r="363" spans="1:5" x14ac:dyDescent="0.25">
      <c r="A363">
        <v>11</v>
      </c>
      <c r="B363">
        <v>96.22</v>
      </c>
      <c r="C363">
        <v>5503</v>
      </c>
      <c r="D363">
        <v>57.191850000000002</v>
      </c>
      <c r="E363">
        <v>1</v>
      </c>
    </row>
    <row r="364" spans="1:5" x14ac:dyDescent="0.25">
      <c r="A364">
        <v>12</v>
      </c>
      <c r="B364">
        <v>102.23</v>
      </c>
      <c r="C364">
        <v>5436</v>
      </c>
      <c r="D364">
        <v>53.174219999999998</v>
      </c>
      <c r="E364">
        <v>1</v>
      </c>
    </row>
    <row r="365" spans="1:5" x14ac:dyDescent="0.25">
      <c r="A365">
        <v>13</v>
      </c>
      <c r="B365">
        <v>103.44</v>
      </c>
      <c r="C365">
        <v>5431</v>
      </c>
      <c r="D365">
        <v>52.503869999999999</v>
      </c>
      <c r="E365">
        <v>1</v>
      </c>
    </row>
    <row r="366" spans="1:5" x14ac:dyDescent="0.25">
      <c r="A366">
        <v>14</v>
      </c>
      <c r="B366">
        <v>103.19</v>
      </c>
      <c r="C366">
        <v>5491</v>
      </c>
      <c r="D366">
        <v>53.212519999999998</v>
      </c>
      <c r="E366">
        <v>1</v>
      </c>
    </row>
    <row r="367" spans="1:5" x14ac:dyDescent="0.25">
      <c r="A367">
        <v>15</v>
      </c>
      <c r="B367">
        <v>99.65</v>
      </c>
      <c r="C367">
        <v>6435</v>
      </c>
      <c r="D367">
        <v>64.57602</v>
      </c>
      <c r="E367">
        <v>1</v>
      </c>
    </row>
    <row r="368" spans="1:5" x14ac:dyDescent="0.25">
      <c r="A368">
        <v>16</v>
      </c>
      <c r="B368">
        <v>93.51</v>
      </c>
      <c r="C368">
        <v>6767</v>
      </c>
      <c r="D368">
        <v>72.366590000000002</v>
      </c>
      <c r="E368">
        <v>1</v>
      </c>
    </row>
    <row r="369" spans="1:5" x14ac:dyDescent="0.25">
      <c r="A369">
        <v>17</v>
      </c>
      <c r="B369">
        <v>88.53</v>
      </c>
      <c r="C369">
        <v>7339</v>
      </c>
      <c r="D369">
        <v>82.898449999999997</v>
      </c>
      <c r="E369">
        <v>1</v>
      </c>
    </row>
    <row r="370" spans="1:5" x14ac:dyDescent="0.25">
      <c r="A370">
        <v>18</v>
      </c>
      <c r="B370">
        <v>93.45</v>
      </c>
      <c r="C370">
        <v>6386</v>
      </c>
      <c r="D370">
        <v>68.336010000000002</v>
      </c>
      <c r="E370">
        <v>1</v>
      </c>
    </row>
    <row r="371" spans="1:5" x14ac:dyDescent="0.25">
      <c r="A371">
        <v>19</v>
      </c>
      <c r="B371">
        <v>93.82</v>
      </c>
      <c r="C371">
        <v>6303</v>
      </c>
      <c r="D371">
        <v>67.181839999999994</v>
      </c>
      <c r="E371">
        <v>1</v>
      </c>
    </row>
    <row r="372" spans="1:5" x14ac:dyDescent="0.25">
      <c r="A372">
        <v>20</v>
      </c>
      <c r="B372">
        <v>87.45</v>
      </c>
      <c r="C372">
        <v>6432</v>
      </c>
      <c r="D372">
        <v>73.550600000000003</v>
      </c>
      <c r="E372">
        <v>1</v>
      </c>
    </row>
    <row r="373" spans="1:5" x14ac:dyDescent="0.25">
      <c r="A373">
        <v>9</v>
      </c>
      <c r="B373">
        <v>93.94</v>
      </c>
      <c r="C373">
        <v>5017</v>
      </c>
      <c r="D373">
        <v>53.40643</v>
      </c>
      <c r="E373">
        <v>1</v>
      </c>
    </row>
    <row r="374" spans="1:5" x14ac:dyDescent="0.25">
      <c r="A374">
        <v>10</v>
      </c>
      <c r="B374">
        <v>96.94</v>
      </c>
      <c r="C374">
        <v>5428</v>
      </c>
      <c r="D374">
        <v>55.993400000000001</v>
      </c>
      <c r="E374">
        <v>1</v>
      </c>
    </row>
    <row r="375" spans="1:5" x14ac:dyDescent="0.25">
      <c r="A375">
        <v>11</v>
      </c>
      <c r="B375">
        <v>95.95</v>
      </c>
      <c r="C375">
        <v>5755</v>
      </c>
      <c r="D375">
        <v>59.97916</v>
      </c>
      <c r="E375">
        <v>1</v>
      </c>
    </row>
    <row r="376" spans="1:5" x14ac:dyDescent="0.25">
      <c r="A376">
        <v>12</v>
      </c>
      <c r="B376">
        <v>99.23</v>
      </c>
      <c r="C376">
        <v>5894</v>
      </c>
      <c r="D376">
        <v>59.397359999999999</v>
      </c>
      <c r="E376">
        <v>1</v>
      </c>
    </row>
    <row r="377" spans="1:5" x14ac:dyDescent="0.25">
      <c r="A377">
        <v>13</v>
      </c>
      <c r="B377">
        <v>100.45</v>
      </c>
      <c r="C377">
        <v>6258</v>
      </c>
      <c r="D377">
        <v>62.29965</v>
      </c>
      <c r="E377">
        <v>1</v>
      </c>
    </row>
    <row r="378" spans="1:5" x14ac:dyDescent="0.25">
      <c r="A378">
        <v>14</v>
      </c>
      <c r="B378">
        <v>97.98</v>
      </c>
      <c r="C378">
        <v>6752</v>
      </c>
      <c r="D378">
        <v>68.912019999999998</v>
      </c>
      <c r="E378">
        <v>1</v>
      </c>
    </row>
    <row r="379" spans="1:5" x14ac:dyDescent="0.25">
      <c r="A379">
        <v>15</v>
      </c>
      <c r="B379">
        <v>97.46</v>
      </c>
      <c r="C379">
        <v>6822</v>
      </c>
      <c r="D379">
        <v>69.997950000000003</v>
      </c>
      <c r="E379">
        <v>1</v>
      </c>
    </row>
    <row r="380" spans="1:5" x14ac:dyDescent="0.25">
      <c r="A380">
        <v>16</v>
      </c>
      <c r="B380">
        <v>96.21</v>
      </c>
      <c r="C380">
        <v>6969</v>
      </c>
      <c r="D380">
        <v>72.435299999999998</v>
      </c>
      <c r="E380">
        <v>1</v>
      </c>
    </row>
    <row r="381" spans="1:5" x14ac:dyDescent="0.25">
      <c r="A381">
        <v>17</v>
      </c>
      <c r="B381">
        <v>96.61</v>
      </c>
      <c r="C381">
        <v>6317</v>
      </c>
      <c r="D381">
        <v>65.386610000000005</v>
      </c>
      <c r="E381">
        <v>1</v>
      </c>
    </row>
    <row r="382" spans="1:5" x14ac:dyDescent="0.25">
      <c r="A382">
        <v>18</v>
      </c>
      <c r="B382">
        <v>94.67</v>
      </c>
      <c r="C382">
        <v>5828</v>
      </c>
      <c r="D382">
        <v>61.561210000000003</v>
      </c>
      <c r="E382">
        <v>1</v>
      </c>
    </row>
    <row r="383" spans="1:5" x14ac:dyDescent="0.25">
      <c r="A383">
        <v>19</v>
      </c>
      <c r="B383">
        <v>94.15</v>
      </c>
      <c r="C383">
        <v>6026</v>
      </c>
      <c r="D383">
        <v>64.004249999999999</v>
      </c>
      <c r="E383">
        <v>1</v>
      </c>
    </row>
    <row r="384" spans="1:5" x14ac:dyDescent="0.25">
      <c r="A384">
        <v>20</v>
      </c>
      <c r="B384">
        <v>88.74</v>
      </c>
      <c r="C384">
        <v>5846</v>
      </c>
      <c r="D384">
        <v>65.877849999999995</v>
      </c>
      <c r="E384">
        <v>1</v>
      </c>
    </row>
    <row r="385" spans="1:5" x14ac:dyDescent="0.25">
      <c r="A385">
        <v>9</v>
      </c>
      <c r="B385">
        <v>97.55</v>
      </c>
      <c r="C385">
        <v>3920</v>
      </c>
      <c r="D385">
        <v>40.184519999999999</v>
      </c>
      <c r="E385">
        <v>1</v>
      </c>
    </row>
    <row r="386" spans="1:5" x14ac:dyDescent="0.25">
      <c r="A386">
        <v>10</v>
      </c>
      <c r="B386">
        <v>99.47</v>
      </c>
      <c r="C386">
        <v>4605</v>
      </c>
      <c r="D386">
        <v>46.295369999999998</v>
      </c>
      <c r="E386">
        <v>1</v>
      </c>
    </row>
    <row r="387" spans="1:5" x14ac:dyDescent="0.25">
      <c r="A387">
        <v>11</v>
      </c>
      <c r="B387">
        <v>95.41</v>
      </c>
      <c r="C387">
        <v>5542</v>
      </c>
      <c r="D387">
        <v>58.086150000000004</v>
      </c>
      <c r="E387">
        <v>1</v>
      </c>
    </row>
    <row r="388" spans="1:5" x14ac:dyDescent="0.25">
      <c r="A388">
        <v>12</v>
      </c>
      <c r="B388">
        <v>99.4</v>
      </c>
      <c r="C388">
        <v>6067</v>
      </c>
      <c r="D388">
        <v>61.03622</v>
      </c>
      <c r="E388">
        <v>1</v>
      </c>
    </row>
    <row r="389" spans="1:5" x14ac:dyDescent="0.25">
      <c r="A389">
        <v>13</v>
      </c>
      <c r="B389">
        <v>97.67</v>
      </c>
      <c r="C389">
        <v>6275</v>
      </c>
      <c r="D389">
        <v>64.246949999999998</v>
      </c>
      <c r="E389">
        <v>1</v>
      </c>
    </row>
    <row r="390" spans="1:5" x14ac:dyDescent="0.25">
      <c r="A390">
        <v>14</v>
      </c>
      <c r="B390">
        <v>102.91</v>
      </c>
      <c r="C390">
        <v>5455</v>
      </c>
      <c r="D390">
        <v>53.007480000000001</v>
      </c>
      <c r="E390">
        <v>1</v>
      </c>
    </row>
    <row r="391" spans="1:5" x14ac:dyDescent="0.25">
      <c r="A391">
        <v>15</v>
      </c>
      <c r="B391">
        <v>106.73</v>
      </c>
      <c r="C391">
        <v>4909</v>
      </c>
      <c r="D391">
        <v>45.994570000000003</v>
      </c>
      <c r="E391">
        <v>1</v>
      </c>
    </row>
    <row r="392" spans="1:5" x14ac:dyDescent="0.25">
      <c r="A392">
        <v>16</v>
      </c>
      <c r="B392">
        <v>105.98</v>
      </c>
      <c r="C392">
        <v>4954</v>
      </c>
      <c r="D392">
        <v>46.744669999999999</v>
      </c>
      <c r="E392">
        <v>1</v>
      </c>
    </row>
    <row r="393" spans="1:5" x14ac:dyDescent="0.25">
      <c r="A393">
        <v>17</v>
      </c>
      <c r="B393">
        <v>101.44</v>
      </c>
      <c r="C393">
        <v>5622</v>
      </c>
      <c r="D393">
        <v>55.42192</v>
      </c>
      <c r="E393">
        <v>1</v>
      </c>
    </row>
    <row r="394" spans="1:5" x14ac:dyDescent="0.25">
      <c r="A394">
        <v>18</v>
      </c>
      <c r="B394">
        <v>99.22</v>
      </c>
      <c r="C394">
        <v>5531</v>
      </c>
      <c r="D394">
        <v>55.744810000000001</v>
      </c>
      <c r="E394">
        <v>1</v>
      </c>
    </row>
    <row r="395" spans="1:5" x14ac:dyDescent="0.25">
      <c r="A395">
        <v>19</v>
      </c>
      <c r="B395">
        <v>96.5</v>
      </c>
      <c r="C395">
        <v>5750</v>
      </c>
      <c r="D395">
        <v>59.58549</v>
      </c>
      <c r="E395">
        <v>1</v>
      </c>
    </row>
    <row r="396" spans="1:5" x14ac:dyDescent="0.25">
      <c r="A396">
        <v>20</v>
      </c>
      <c r="B396">
        <v>90.58</v>
      </c>
      <c r="C396">
        <v>5637</v>
      </c>
      <c r="D396">
        <v>62.232280000000003</v>
      </c>
      <c r="E396">
        <v>1</v>
      </c>
    </row>
    <row r="397" spans="1:5" x14ac:dyDescent="0.25">
      <c r="A397">
        <v>9</v>
      </c>
      <c r="B397">
        <v>94.2</v>
      </c>
      <c r="C397">
        <v>4867</v>
      </c>
      <c r="D397">
        <v>51.666670000000003</v>
      </c>
      <c r="E397">
        <v>1</v>
      </c>
    </row>
    <row r="398" spans="1:5" x14ac:dyDescent="0.25">
      <c r="A398">
        <v>10</v>
      </c>
      <c r="B398">
        <v>95.48</v>
      </c>
      <c r="C398">
        <v>5314</v>
      </c>
      <c r="D398">
        <v>55.655630000000002</v>
      </c>
      <c r="E398">
        <v>1</v>
      </c>
    </row>
    <row r="399" spans="1:5" x14ac:dyDescent="0.25">
      <c r="A399">
        <v>11</v>
      </c>
      <c r="B399">
        <v>97.74</v>
      </c>
      <c r="C399">
        <v>5084</v>
      </c>
      <c r="D399">
        <v>52.015549999999998</v>
      </c>
      <c r="E399">
        <v>1</v>
      </c>
    </row>
    <row r="400" spans="1:5" x14ac:dyDescent="0.25">
      <c r="A400">
        <v>12</v>
      </c>
      <c r="B400">
        <v>101.67</v>
      </c>
      <c r="C400">
        <v>4922</v>
      </c>
      <c r="D400">
        <v>48.411529999999999</v>
      </c>
      <c r="E400">
        <v>1</v>
      </c>
    </row>
    <row r="401" spans="1:5" x14ac:dyDescent="0.25">
      <c r="A401">
        <v>13</v>
      </c>
      <c r="B401">
        <v>106</v>
      </c>
      <c r="C401">
        <v>4786</v>
      </c>
      <c r="D401">
        <v>45.150939999999999</v>
      </c>
      <c r="E401">
        <v>1</v>
      </c>
    </row>
    <row r="402" spans="1:5" x14ac:dyDescent="0.25">
      <c r="A402">
        <v>14</v>
      </c>
      <c r="B402">
        <v>73.150000000000006</v>
      </c>
      <c r="C402">
        <v>3184</v>
      </c>
      <c r="D402">
        <v>43.527000000000001</v>
      </c>
      <c r="E402">
        <v>1</v>
      </c>
    </row>
    <row r="403" spans="1:5" x14ac:dyDescent="0.25">
      <c r="A403">
        <v>15</v>
      </c>
      <c r="B403">
        <v>106.22</v>
      </c>
      <c r="C403">
        <v>4988</v>
      </c>
      <c r="D403">
        <v>46.959139999999998</v>
      </c>
      <c r="E403">
        <v>1</v>
      </c>
    </row>
    <row r="404" spans="1:5" x14ac:dyDescent="0.25">
      <c r="A404">
        <v>16</v>
      </c>
      <c r="B404">
        <v>103.87</v>
      </c>
      <c r="C404">
        <v>5632</v>
      </c>
      <c r="D404">
        <v>54.221620000000001</v>
      </c>
      <c r="E404">
        <v>1</v>
      </c>
    </row>
    <row r="405" spans="1:5" x14ac:dyDescent="0.25">
      <c r="A405">
        <v>17</v>
      </c>
      <c r="B405">
        <v>95.89</v>
      </c>
      <c r="C405">
        <v>6770</v>
      </c>
      <c r="D405">
        <v>70.601730000000003</v>
      </c>
      <c r="E405">
        <v>1</v>
      </c>
    </row>
    <row r="406" spans="1:5" x14ac:dyDescent="0.25">
      <c r="A406">
        <v>18</v>
      </c>
      <c r="B406">
        <v>95.7</v>
      </c>
      <c r="C406">
        <v>6686</v>
      </c>
      <c r="D406">
        <v>69.864159999999998</v>
      </c>
      <c r="E406">
        <v>1</v>
      </c>
    </row>
    <row r="407" spans="1:5" x14ac:dyDescent="0.25">
      <c r="A407">
        <v>19</v>
      </c>
      <c r="B407">
        <v>96.5</v>
      </c>
      <c r="C407">
        <v>6654</v>
      </c>
      <c r="D407">
        <v>68.953370000000007</v>
      </c>
      <c r="E407">
        <v>1</v>
      </c>
    </row>
    <row r="408" spans="1:5" x14ac:dyDescent="0.25">
      <c r="A408">
        <v>20</v>
      </c>
      <c r="B408">
        <v>91.48</v>
      </c>
      <c r="C408">
        <v>6378</v>
      </c>
      <c r="D408">
        <v>69.720160000000007</v>
      </c>
      <c r="E408">
        <v>1</v>
      </c>
    </row>
    <row r="409" spans="1:5" x14ac:dyDescent="0.25">
      <c r="A409">
        <v>9</v>
      </c>
      <c r="B409">
        <v>90.63</v>
      </c>
      <c r="C409">
        <v>5179</v>
      </c>
      <c r="D409">
        <v>57.14443</v>
      </c>
      <c r="E409">
        <v>1</v>
      </c>
    </row>
    <row r="410" spans="1:5" x14ac:dyDescent="0.25">
      <c r="A410">
        <v>10</v>
      </c>
      <c r="B410">
        <v>94.93</v>
      </c>
      <c r="C410">
        <v>5428</v>
      </c>
      <c r="D410">
        <v>57.17897</v>
      </c>
      <c r="E410">
        <v>1</v>
      </c>
    </row>
    <row r="411" spans="1:5" x14ac:dyDescent="0.25">
      <c r="A411">
        <v>11</v>
      </c>
      <c r="B411">
        <v>97.48</v>
      </c>
      <c r="C411">
        <v>5104</v>
      </c>
      <c r="D411">
        <v>52.359459999999999</v>
      </c>
      <c r="E411">
        <v>1</v>
      </c>
    </row>
    <row r="412" spans="1:5" x14ac:dyDescent="0.25">
      <c r="A412">
        <v>12</v>
      </c>
      <c r="B412">
        <v>100.55</v>
      </c>
      <c r="C412">
        <v>4336</v>
      </c>
      <c r="D412">
        <v>43.122819999999997</v>
      </c>
      <c r="E412">
        <v>1</v>
      </c>
    </row>
    <row r="413" spans="1:5" x14ac:dyDescent="0.25">
      <c r="A413">
        <v>13</v>
      </c>
      <c r="B413">
        <v>96.56</v>
      </c>
      <c r="C413">
        <v>5388</v>
      </c>
      <c r="D413">
        <v>55.799500000000002</v>
      </c>
      <c r="E413">
        <v>1</v>
      </c>
    </row>
    <row r="414" spans="1:5" x14ac:dyDescent="0.25">
      <c r="A414">
        <v>14</v>
      </c>
      <c r="B414">
        <v>105.75</v>
      </c>
      <c r="C414">
        <v>4842</v>
      </c>
      <c r="D414">
        <v>45.787230000000001</v>
      </c>
      <c r="E414">
        <v>1</v>
      </c>
    </row>
    <row r="415" spans="1:5" x14ac:dyDescent="0.25">
      <c r="A415">
        <v>15</v>
      </c>
      <c r="B415">
        <v>104.51</v>
      </c>
      <c r="C415">
        <v>5320</v>
      </c>
      <c r="D415">
        <v>50.904220000000002</v>
      </c>
      <c r="E415">
        <v>1</v>
      </c>
    </row>
    <row r="416" spans="1:5" x14ac:dyDescent="0.25">
      <c r="A416">
        <v>16</v>
      </c>
      <c r="B416">
        <v>102.2</v>
      </c>
      <c r="C416">
        <v>5968</v>
      </c>
      <c r="D416">
        <v>58.395299999999999</v>
      </c>
      <c r="E416">
        <v>1</v>
      </c>
    </row>
    <row r="417" spans="1:5" x14ac:dyDescent="0.25">
      <c r="A417">
        <v>17</v>
      </c>
      <c r="B417">
        <v>96.9</v>
      </c>
      <c r="C417">
        <v>6820</v>
      </c>
      <c r="D417">
        <v>70.381839999999997</v>
      </c>
      <c r="E417">
        <v>1</v>
      </c>
    </row>
    <row r="418" spans="1:5" x14ac:dyDescent="0.25">
      <c r="A418">
        <v>18</v>
      </c>
      <c r="B418">
        <v>93.73</v>
      </c>
      <c r="C418">
        <v>6825</v>
      </c>
      <c r="D418">
        <v>72.815529999999995</v>
      </c>
      <c r="E418">
        <v>1</v>
      </c>
    </row>
    <row r="419" spans="1:5" x14ac:dyDescent="0.25">
      <c r="A419">
        <v>19</v>
      </c>
      <c r="B419">
        <v>90.55</v>
      </c>
      <c r="C419">
        <v>6086</v>
      </c>
      <c r="D419">
        <v>67.211489999999998</v>
      </c>
      <c r="E419">
        <v>1</v>
      </c>
    </row>
    <row r="420" spans="1:5" x14ac:dyDescent="0.25">
      <c r="A420">
        <v>20</v>
      </c>
      <c r="B420">
        <v>87.38</v>
      </c>
      <c r="C420">
        <v>6716</v>
      </c>
      <c r="D420">
        <v>76.859690000000001</v>
      </c>
      <c r="E420">
        <v>1</v>
      </c>
    </row>
    <row r="421" spans="1:5" x14ac:dyDescent="0.25">
      <c r="A421">
        <v>9</v>
      </c>
      <c r="B421">
        <v>90.67</v>
      </c>
      <c r="C421">
        <v>5321</v>
      </c>
      <c r="D421">
        <v>58.685339999999997</v>
      </c>
      <c r="E421">
        <v>1</v>
      </c>
    </row>
    <row r="422" spans="1:5" x14ac:dyDescent="0.25">
      <c r="A422">
        <v>10</v>
      </c>
      <c r="B422">
        <v>94.97</v>
      </c>
      <c r="C422">
        <v>5395</v>
      </c>
      <c r="D422">
        <v>56.807409999999997</v>
      </c>
      <c r="E422">
        <v>1</v>
      </c>
    </row>
    <row r="423" spans="1:5" x14ac:dyDescent="0.25">
      <c r="A423">
        <v>11</v>
      </c>
      <c r="B423">
        <v>95.48</v>
      </c>
      <c r="C423">
        <v>5468</v>
      </c>
      <c r="D423">
        <v>57.268540000000002</v>
      </c>
      <c r="E423">
        <v>1</v>
      </c>
    </row>
    <row r="424" spans="1:5" x14ac:dyDescent="0.25">
      <c r="A424">
        <v>12</v>
      </c>
      <c r="B424">
        <v>100.49</v>
      </c>
      <c r="C424">
        <v>5163</v>
      </c>
      <c r="D424">
        <v>51.378250000000001</v>
      </c>
      <c r="E424">
        <v>1</v>
      </c>
    </row>
    <row r="425" spans="1:5" x14ac:dyDescent="0.25">
      <c r="A425">
        <v>13</v>
      </c>
      <c r="B425">
        <v>101.68</v>
      </c>
      <c r="C425">
        <v>5004</v>
      </c>
      <c r="D425">
        <v>49.21322</v>
      </c>
      <c r="E425">
        <v>1</v>
      </c>
    </row>
    <row r="426" spans="1:5" x14ac:dyDescent="0.25">
      <c r="A426">
        <v>14</v>
      </c>
      <c r="B426">
        <v>104.16</v>
      </c>
      <c r="C426">
        <v>4767</v>
      </c>
      <c r="D426">
        <v>45.766129999999997</v>
      </c>
      <c r="E426">
        <v>1</v>
      </c>
    </row>
    <row r="427" spans="1:5" x14ac:dyDescent="0.25">
      <c r="A427">
        <v>15</v>
      </c>
      <c r="B427">
        <v>103.9</v>
      </c>
      <c r="C427">
        <v>5336</v>
      </c>
      <c r="D427">
        <v>51.35707</v>
      </c>
      <c r="E427">
        <v>1</v>
      </c>
    </row>
    <row r="428" spans="1:5" x14ac:dyDescent="0.25">
      <c r="A428">
        <v>16</v>
      </c>
      <c r="B428">
        <v>102.21</v>
      </c>
      <c r="C428">
        <v>5954</v>
      </c>
      <c r="D428">
        <v>58.25262</v>
      </c>
      <c r="E428">
        <v>1</v>
      </c>
    </row>
    <row r="429" spans="1:5" x14ac:dyDescent="0.25">
      <c r="A429">
        <v>17</v>
      </c>
      <c r="B429">
        <v>95.19</v>
      </c>
      <c r="C429">
        <v>6817</v>
      </c>
      <c r="D429">
        <v>71.614670000000004</v>
      </c>
      <c r="E429">
        <v>1</v>
      </c>
    </row>
    <row r="430" spans="1:5" x14ac:dyDescent="0.25">
      <c r="A430">
        <v>18</v>
      </c>
      <c r="B430">
        <v>92.94</v>
      </c>
      <c r="C430">
        <v>6674</v>
      </c>
      <c r="D430">
        <v>71.80977</v>
      </c>
      <c r="E430">
        <v>1</v>
      </c>
    </row>
    <row r="431" spans="1:5" x14ac:dyDescent="0.25">
      <c r="A431">
        <v>19</v>
      </c>
      <c r="B431">
        <v>93.98</v>
      </c>
      <c r="C431">
        <v>6533</v>
      </c>
      <c r="D431">
        <v>69.514790000000005</v>
      </c>
      <c r="E431">
        <v>1</v>
      </c>
    </row>
    <row r="432" spans="1:5" x14ac:dyDescent="0.25">
      <c r="A432">
        <v>20</v>
      </c>
      <c r="B432">
        <v>91.55</v>
      </c>
      <c r="C432">
        <v>6244</v>
      </c>
      <c r="D432">
        <v>68.20317</v>
      </c>
      <c r="E432">
        <v>1</v>
      </c>
    </row>
    <row r="433" spans="1:5" x14ac:dyDescent="0.25">
      <c r="A433">
        <v>9</v>
      </c>
      <c r="B433">
        <v>89.54</v>
      </c>
      <c r="C433">
        <v>5401</v>
      </c>
      <c r="D433">
        <v>60.319409999999998</v>
      </c>
      <c r="E433">
        <v>1</v>
      </c>
    </row>
    <row r="434" spans="1:5" x14ac:dyDescent="0.25">
      <c r="A434">
        <v>10</v>
      </c>
      <c r="B434">
        <v>93.21</v>
      </c>
      <c r="C434">
        <v>5787</v>
      </c>
      <c r="D434">
        <v>62.085610000000003</v>
      </c>
      <c r="E434">
        <v>1</v>
      </c>
    </row>
    <row r="435" spans="1:5" x14ac:dyDescent="0.25">
      <c r="A435">
        <v>11</v>
      </c>
      <c r="B435">
        <v>97</v>
      </c>
      <c r="C435">
        <v>5308</v>
      </c>
      <c r="D435">
        <v>54.721649999999997</v>
      </c>
      <c r="E435">
        <v>1</v>
      </c>
    </row>
    <row r="436" spans="1:5" x14ac:dyDescent="0.25">
      <c r="A436">
        <v>12</v>
      </c>
      <c r="B436">
        <v>102.47</v>
      </c>
      <c r="C436">
        <v>5275</v>
      </c>
      <c r="D436">
        <v>51.478479999999998</v>
      </c>
      <c r="E436">
        <v>1</v>
      </c>
    </row>
    <row r="437" spans="1:5" x14ac:dyDescent="0.25">
      <c r="A437">
        <v>13</v>
      </c>
      <c r="B437">
        <v>104.99</v>
      </c>
      <c r="C437">
        <v>5109</v>
      </c>
      <c r="D437">
        <v>48.66178</v>
      </c>
      <c r="E437">
        <v>1</v>
      </c>
    </row>
    <row r="438" spans="1:5" x14ac:dyDescent="0.25">
      <c r="A438">
        <v>14</v>
      </c>
      <c r="B438">
        <v>105.98</v>
      </c>
      <c r="C438">
        <v>5043</v>
      </c>
      <c r="D438">
        <v>47.584449999999997</v>
      </c>
      <c r="E438">
        <v>1</v>
      </c>
    </row>
    <row r="439" spans="1:5" x14ac:dyDescent="0.25">
      <c r="A439">
        <v>15</v>
      </c>
      <c r="B439">
        <v>104.16</v>
      </c>
      <c r="C439">
        <v>5365</v>
      </c>
      <c r="D439">
        <v>51.507300000000001</v>
      </c>
      <c r="E439">
        <v>1</v>
      </c>
    </row>
    <row r="440" spans="1:5" x14ac:dyDescent="0.25">
      <c r="A440">
        <v>16</v>
      </c>
      <c r="B440">
        <v>99.1</v>
      </c>
      <c r="C440">
        <v>6260</v>
      </c>
      <c r="D440">
        <v>63.168520000000001</v>
      </c>
      <c r="E440">
        <v>1</v>
      </c>
    </row>
    <row r="441" spans="1:5" x14ac:dyDescent="0.25">
      <c r="A441">
        <v>17</v>
      </c>
      <c r="B441">
        <v>93.23</v>
      </c>
      <c r="C441">
        <v>7018</v>
      </c>
      <c r="D441">
        <v>75.276200000000003</v>
      </c>
      <c r="E441">
        <v>1</v>
      </c>
    </row>
    <row r="442" spans="1:5" x14ac:dyDescent="0.25">
      <c r="A442">
        <v>18</v>
      </c>
      <c r="B442">
        <v>92.72</v>
      </c>
      <c r="C442">
        <v>6933</v>
      </c>
      <c r="D442">
        <v>74.773510000000002</v>
      </c>
      <c r="E442">
        <v>1</v>
      </c>
    </row>
    <row r="443" spans="1:5" x14ac:dyDescent="0.25">
      <c r="A443">
        <v>19</v>
      </c>
      <c r="B443">
        <v>92</v>
      </c>
      <c r="C443">
        <v>6681</v>
      </c>
      <c r="D443">
        <v>72.619569999999996</v>
      </c>
      <c r="E443">
        <v>1</v>
      </c>
    </row>
    <row r="444" spans="1:5" x14ac:dyDescent="0.25">
      <c r="A444">
        <v>20</v>
      </c>
      <c r="B444">
        <v>91.02</v>
      </c>
      <c r="C444">
        <v>6243</v>
      </c>
      <c r="D444">
        <v>68.589320000000001</v>
      </c>
      <c r="E444">
        <v>1</v>
      </c>
    </row>
    <row r="445" spans="1:5" x14ac:dyDescent="0.25">
      <c r="A445">
        <v>9</v>
      </c>
      <c r="B445">
        <v>88.95</v>
      </c>
      <c r="C445">
        <v>5281</v>
      </c>
      <c r="D445">
        <v>59.370429999999999</v>
      </c>
      <c r="E445">
        <v>1</v>
      </c>
    </row>
    <row r="446" spans="1:5" x14ac:dyDescent="0.25">
      <c r="A446">
        <v>10</v>
      </c>
      <c r="B446">
        <v>93.44</v>
      </c>
      <c r="C446">
        <v>5637</v>
      </c>
      <c r="D446">
        <v>60.327480000000001</v>
      </c>
      <c r="E446">
        <v>1</v>
      </c>
    </row>
    <row r="447" spans="1:5" x14ac:dyDescent="0.25">
      <c r="A447">
        <v>11</v>
      </c>
      <c r="B447">
        <v>95.97</v>
      </c>
      <c r="C447">
        <v>5549</v>
      </c>
      <c r="D447">
        <v>57.820149999999998</v>
      </c>
      <c r="E447">
        <v>1</v>
      </c>
    </row>
    <row r="448" spans="1:5" x14ac:dyDescent="0.25">
      <c r="A448">
        <v>12</v>
      </c>
      <c r="B448">
        <v>101.5</v>
      </c>
      <c r="C448">
        <v>5401</v>
      </c>
      <c r="D448">
        <v>53.211820000000003</v>
      </c>
      <c r="E448">
        <v>1</v>
      </c>
    </row>
    <row r="449" spans="1:5" x14ac:dyDescent="0.25">
      <c r="A449">
        <v>13</v>
      </c>
      <c r="B449">
        <v>102.49</v>
      </c>
      <c r="C449">
        <v>5273</v>
      </c>
      <c r="D449">
        <v>51.448920000000001</v>
      </c>
      <c r="E449">
        <v>1</v>
      </c>
    </row>
    <row r="450" spans="1:5" x14ac:dyDescent="0.25">
      <c r="A450">
        <v>14</v>
      </c>
      <c r="B450">
        <v>104.49</v>
      </c>
      <c r="C450">
        <v>5451</v>
      </c>
      <c r="D450">
        <v>52.167670000000001</v>
      </c>
      <c r="E450">
        <v>1</v>
      </c>
    </row>
    <row r="451" spans="1:5" x14ac:dyDescent="0.25">
      <c r="A451">
        <v>15</v>
      </c>
      <c r="B451">
        <v>99.43</v>
      </c>
      <c r="C451">
        <v>6185</v>
      </c>
      <c r="D451">
        <v>62.204569999999997</v>
      </c>
      <c r="E451">
        <v>1</v>
      </c>
    </row>
    <row r="452" spans="1:5" x14ac:dyDescent="0.25">
      <c r="A452">
        <v>16</v>
      </c>
      <c r="B452">
        <v>96.45</v>
      </c>
      <c r="C452">
        <v>6679</v>
      </c>
      <c r="D452">
        <v>69.248320000000007</v>
      </c>
      <c r="E452">
        <v>1</v>
      </c>
    </row>
    <row r="453" spans="1:5" x14ac:dyDescent="0.25">
      <c r="A453">
        <v>17</v>
      </c>
      <c r="B453">
        <v>92.97</v>
      </c>
      <c r="C453">
        <v>7174</v>
      </c>
      <c r="D453">
        <v>77.164680000000004</v>
      </c>
      <c r="E453">
        <v>1</v>
      </c>
    </row>
    <row r="454" spans="1:5" x14ac:dyDescent="0.25">
      <c r="A454">
        <v>18</v>
      </c>
      <c r="B454">
        <v>94.18</v>
      </c>
      <c r="C454">
        <v>6352</v>
      </c>
      <c r="D454">
        <v>67.445319999999995</v>
      </c>
      <c r="E454">
        <v>1</v>
      </c>
    </row>
    <row r="455" spans="1:5" x14ac:dyDescent="0.25">
      <c r="A455">
        <v>19</v>
      </c>
      <c r="B455">
        <v>94.72</v>
      </c>
      <c r="C455">
        <v>6269</v>
      </c>
      <c r="D455">
        <v>66.184539999999998</v>
      </c>
      <c r="E455">
        <v>1</v>
      </c>
    </row>
    <row r="456" spans="1:5" x14ac:dyDescent="0.25">
      <c r="A456">
        <v>20</v>
      </c>
      <c r="B456">
        <v>91.53</v>
      </c>
      <c r="C456">
        <v>5896</v>
      </c>
      <c r="D456">
        <v>64.416039999999995</v>
      </c>
      <c r="E456">
        <v>1</v>
      </c>
    </row>
    <row r="457" spans="1:5" x14ac:dyDescent="0.25">
      <c r="A457">
        <v>9</v>
      </c>
      <c r="B457">
        <v>92.9</v>
      </c>
      <c r="C457">
        <v>5281</v>
      </c>
      <c r="D457">
        <v>56.846069999999997</v>
      </c>
      <c r="E457">
        <v>1</v>
      </c>
    </row>
    <row r="458" spans="1:5" x14ac:dyDescent="0.25">
      <c r="A458">
        <v>10</v>
      </c>
      <c r="B458">
        <v>90.23</v>
      </c>
      <c r="C458">
        <v>5409</v>
      </c>
      <c r="D458">
        <v>59.946800000000003</v>
      </c>
      <c r="E458">
        <v>1</v>
      </c>
    </row>
    <row r="459" spans="1:5" x14ac:dyDescent="0.25">
      <c r="A459">
        <v>11</v>
      </c>
      <c r="B459">
        <v>96</v>
      </c>
      <c r="C459">
        <v>5501</v>
      </c>
      <c r="D459">
        <v>57.302079999999997</v>
      </c>
      <c r="E459">
        <v>1</v>
      </c>
    </row>
    <row r="460" spans="1:5" x14ac:dyDescent="0.25">
      <c r="A460">
        <v>12</v>
      </c>
      <c r="B460">
        <v>101.25</v>
      </c>
      <c r="C460">
        <v>5511</v>
      </c>
      <c r="D460">
        <v>54.429630000000003</v>
      </c>
      <c r="E460">
        <v>1</v>
      </c>
    </row>
    <row r="461" spans="1:5" x14ac:dyDescent="0.25">
      <c r="A461">
        <v>13</v>
      </c>
      <c r="B461">
        <v>99.47</v>
      </c>
      <c r="C461">
        <v>5969</v>
      </c>
      <c r="D461">
        <v>60.008040000000001</v>
      </c>
      <c r="E461">
        <v>1</v>
      </c>
    </row>
    <row r="462" spans="1:5" x14ac:dyDescent="0.25">
      <c r="A462">
        <v>14</v>
      </c>
      <c r="B462">
        <v>98.65</v>
      </c>
      <c r="C462">
        <v>6449</v>
      </c>
      <c r="D462">
        <v>65.372529999999998</v>
      </c>
      <c r="E462">
        <v>1</v>
      </c>
    </row>
    <row r="463" spans="1:5" x14ac:dyDescent="0.25">
      <c r="A463">
        <v>15</v>
      </c>
      <c r="B463">
        <v>98.94</v>
      </c>
      <c r="C463">
        <v>6658</v>
      </c>
      <c r="D463">
        <v>67.293310000000005</v>
      </c>
      <c r="E463">
        <v>1</v>
      </c>
    </row>
    <row r="464" spans="1:5" x14ac:dyDescent="0.25">
      <c r="A464">
        <v>16</v>
      </c>
      <c r="B464">
        <v>97.67</v>
      </c>
      <c r="C464">
        <v>6503</v>
      </c>
      <c r="D464">
        <v>66.58135</v>
      </c>
      <c r="E464">
        <v>1</v>
      </c>
    </row>
    <row r="465" spans="1:5" x14ac:dyDescent="0.25">
      <c r="A465">
        <v>17</v>
      </c>
      <c r="B465">
        <v>99.97</v>
      </c>
      <c r="C465">
        <v>6189</v>
      </c>
      <c r="D465">
        <v>61.908569999999997</v>
      </c>
      <c r="E465">
        <v>1</v>
      </c>
    </row>
    <row r="466" spans="1:5" x14ac:dyDescent="0.25">
      <c r="A466">
        <v>18</v>
      </c>
      <c r="B466">
        <v>99.2</v>
      </c>
      <c r="C466">
        <v>5640</v>
      </c>
      <c r="D466">
        <v>56.854840000000003</v>
      </c>
      <c r="E466">
        <v>1</v>
      </c>
    </row>
    <row r="467" spans="1:5" x14ac:dyDescent="0.25">
      <c r="A467">
        <v>19</v>
      </c>
      <c r="B467">
        <v>101.51</v>
      </c>
      <c r="C467">
        <v>5223</v>
      </c>
      <c r="D467">
        <v>51.453060000000001</v>
      </c>
      <c r="E467">
        <v>1</v>
      </c>
    </row>
    <row r="468" spans="1:5" x14ac:dyDescent="0.25">
      <c r="A468">
        <v>20</v>
      </c>
      <c r="B468">
        <v>102.71</v>
      </c>
      <c r="C468">
        <v>3778</v>
      </c>
      <c r="D468">
        <v>36.783180000000002</v>
      </c>
      <c r="E468">
        <v>1</v>
      </c>
    </row>
    <row r="469" spans="1:5" x14ac:dyDescent="0.25">
      <c r="A469">
        <v>9</v>
      </c>
      <c r="B469">
        <v>89.55</v>
      </c>
      <c r="C469">
        <v>3991</v>
      </c>
      <c r="D469">
        <v>44.567279999999997</v>
      </c>
      <c r="E469">
        <v>1</v>
      </c>
    </row>
    <row r="470" spans="1:5" x14ac:dyDescent="0.25">
      <c r="A470">
        <v>10</v>
      </c>
      <c r="B470">
        <v>96.83</v>
      </c>
      <c r="C470">
        <v>4478</v>
      </c>
      <c r="D470">
        <v>46.246000000000002</v>
      </c>
      <c r="E470">
        <v>1</v>
      </c>
    </row>
    <row r="471" spans="1:5" x14ac:dyDescent="0.25">
      <c r="A471">
        <v>11</v>
      </c>
      <c r="B471">
        <v>94.96</v>
      </c>
      <c r="C471">
        <v>5559</v>
      </c>
      <c r="D471">
        <v>58.540439999999997</v>
      </c>
      <c r="E471">
        <v>1</v>
      </c>
    </row>
    <row r="472" spans="1:5" x14ac:dyDescent="0.25">
      <c r="A472">
        <v>12</v>
      </c>
      <c r="B472">
        <v>96.95</v>
      </c>
      <c r="C472">
        <v>6272</v>
      </c>
      <c r="D472">
        <v>64.69314</v>
      </c>
      <c r="E472">
        <v>1</v>
      </c>
    </row>
    <row r="473" spans="1:5" x14ac:dyDescent="0.25">
      <c r="A473">
        <v>13</v>
      </c>
      <c r="B473">
        <v>98.93</v>
      </c>
      <c r="C473">
        <v>6041</v>
      </c>
      <c r="D473">
        <v>61.063380000000002</v>
      </c>
      <c r="E473">
        <v>1</v>
      </c>
    </row>
    <row r="474" spans="1:5" x14ac:dyDescent="0.25">
      <c r="A474">
        <v>14</v>
      </c>
      <c r="B474">
        <v>103.85</v>
      </c>
      <c r="C474">
        <v>5408</v>
      </c>
      <c r="D474">
        <v>52.075110000000002</v>
      </c>
      <c r="E474">
        <v>1</v>
      </c>
    </row>
    <row r="475" spans="1:5" x14ac:dyDescent="0.25">
      <c r="A475">
        <v>15</v>
      </c>
      <c r="B475">
        <v>105.22</v>
      </c>
      <c r="C475">
        <v>4928</v>
      </c>
      <c r="D475">
        <v>46.8352</v>
      </c>
      <c r="E475">
        <v>1</v>
      </c>
    </row>
    <row r="476" spans="1:5" x14ac:dyDescent="0.25">
      <c r="A476">
        <v>16</v>
      </c>
      <c r="B476">
        <v>105.44</v>
      </c>
      <c r="C476">
        <v>4862</v>
      </c>
      <c r="D476">
        <v>46.111530000000002</v>
      </c>
      <c r="E476">
        <v>1</v>
      </c>
    </row>
    <row r="477" spans="1:5" x14ac:dyDescent="0.25">
      <c r="A477">
        <v>17</v>
      </c>
      <c r="B477">
        <v>102.07</v>
      </c>
      <c r="C477">
        <v>5455</v>
      </c>
      <c r="D477">
        <v>53.443719999999999</v>
      </c>
      <c r="E477">
        <v>1</v>
      </c>
    </row>
    <row r="478" spans="1:5" x14ac:dyDescent="0.25">
      <c r="A478">
        <v>18</v>
      </c>
      <c r="B478">
        <v>101.23</v>
      </c>
      <c r="C478">
        <v>5535</v>
      </c>
      <c r="D478">
        <v>54.67747</v>
      </c>
      <c r="E478">
        <v>1</v>
      </c>
    </row>
    <row r="479" spans="1:5" x14ac:dyDescent="0.25">
      <c r="A479">
        <v>19</v>
      </c>
      <c r="B479">
        <v>98.22</v>
      </c>
      <c r="C479">
        <v>5402</v>
      </c>
      <c r="D479">
        <v>54.998980000000003</v>
      </c>
      <c r="E479">
        <v>1</v>
      </c>
    </row>
    <row r="480" spans="1:5" x14ac:dyDescent="0.25">
      <c r="A480">
        <v>20</v>
      </c>
      <c r="B480">
        <v>94.41</v>
      </c>
      <c r="C480">
        <v>5354</v>
      </c>
      <c r="D480">
        <v>56.710090000000001</v>
      </c>
      <c r="E480">
        <v>1</v>
      </c>
    </row>
    <row r="481" spans="1:5" x14ac:dyDescent="0.25">
      <c r="A481">
        <v>9</v>
      </c>
      <c r="B481">
        <v>87.96</v>
      </c>
      <c r="C481">
        <v>5224</v>
      </c>
      <c r="D481">
        <v>59.390630000000002</v>
      </c>
      <c r="E481">
        <v>1</v>
      </c>
    </row>
    <row r="482" spans="1:5" x14ac:dyDescent="0.25">
      <c r="A482">
        <v>10</v>
      </c>
      <c r="B482">
        <v>95.96</v>
      </c>
      <c r="C482">
        <v>5255</v>
      </c>
      <c r="D482">
        <v>54.7624</v>
      </c>
      <c r="E482">
        <v>1</v>
      </c>
    </row>
    <row r="483" spans="1:5" x14ac:dyDescent="0.25">
      <c r="A483">
        <v>11</v>
      </c>
      <c r="B483">
        <v>99.17</v>
      </c>
      <c r="C483">
        <v>5129</v>
      </c>
      <c r="D483">
        <v>51.719270000000002</v>
      </c>
      <c r="E483">
        <v>1</v>
      </c>
    </row>
    <row r="484" spans="1:5" x14ac:dyDescent="0.25">
      <c r="A484">
        <v>12</v>
      </c>
      <c r="B484">
        <v>103.95</v>
      </c>
      <c r="C484">
        <v>4983</v>
      </c>
      <c r="D484">
        <v>47.936509999999998</v>
      </c>
      <c r="E484">
        <v>1</v>
      </c>
    </row>
    <row r="485" spans="1:5" x14ac:dyDescent="0.25">
      <c r="A485">
        <v>13</v>
      </c>
      <c r="B485">
        <v>106.72</v>
      </c>
      <c r="C485">
        <v>4666</v>
      </c>
      <c r="D485">
        <v>43.721890000000002</v>
      </c>
      <c r="E485">
        <v>1</v>
      </c>
    </row>
    <row r="486" spans="1:5" x14ac:dyDescent="0.25">
      <c r="A486">
        <v>14</v>
      </c>
      <c r="B486">
        <v>106.97</v>
      </c>
      <c r="C486">
        <v>4717</v>
      </c>
      <c r="D486">
        <v>44.09648</v>
      </c>
      <c r="E486">
        <v>1</v>
      </c>
    </row>
    <row r="487" spans="1:5" x14ac:dyDescent="0.25">
      <c r="A487">
        <v>15</v>
      </c>
      <c r="B487">
        <v>105.46</v>
      </c>
      <c r="C487">
        <v>5267</v>
      </c>
      <c r="D487">
        <v>49.943109999999997</v>
      </c>
      <c r="E487">
        <v>1</v>
      </c>
    </row>
    <row r="488" spans="1:5" x14ac:dyDescent="0.25">
      <c r="A488">
        <v>16</v>
      </c>
      <c r="B488">
        <v>102.2</v>
      </c>
      <c r="C488">
        <v>5798</v>
      </c>
      <c r="D488">
        <v>56.731900000000003</v>
      </c>
      <c r="E488">
        <v>1</v>
      </c>
    </row>
    <row r="489" spans="1:5" x14ac:dyDescent="0.25">
      <c r="A489">
        <v>17</v>
      </c>
      <c r="B489">
        <v>96.17</v>
      </c>
      <c r="C489">
        <v>8210</v>
      </c>
      <c r="D489">
        <v>85.369659999999996</v>
      </c>
      <c r="E489">
        <v>1</v>
      </c>
    </row>
    <row r="490" spans="1:5" x14ac:dyDescent="0.25">
      <c r="A490">
        <v>18</v>
      </c>
      <c r="B490">
        <v>94.73</v>
      </c>
      <c r="C490">
        <v>6402</v>
      </c>
      <c r="D490">
        <v>67.581549999999993</v>
      </c>
      <c r="E490">
        <v>1</v>
      </c>
    </row>
    <row r="491" spans="1:5" x14ac:dyDescent="0.25">
      <c r="A491">
        <v>19</v>
      </c>
      <c r="B491">
        <v>88.63</v>
      </c>
      <c r="C491">
        <v>8481</v>
      </c>
      <c r="D491">
        <v>95.689949999999996</v>
      </c>
      <c r="E491">
        <v>1</v>
      </c>
    </row>
    <row r="492" spans="1:5" x14ac:dyDescent="0.25">
      <c r="A492">
        <v>20</v>
      </c>
      <c r="B492">
        <v>89.27</v>
      </c>
      <c r="C492">
        <v>7668</v>
      </c>
      <c r="D492">
        <v>85.896720000000002</v>
      </c>
      <c r="E492">
        <v>1</v>
      </c>
    </row>
    <row r="493" spans="1:5" x14ac:dyDescent="0.25">
      <c r="A493">
        <v>9</v>
      </c>
      <c r="B493">
        <v>88.01</v>
      </c>
      <c r="C493">
        <v>5413</v>
      </c>
      <c r="D493">
        <v>61.504370000000002</v>
      </c>
      <c r="E493">
        <v>1</v>
      </c>
    </row>
    <row r="494" spans="1:5" x14ac:dyDescent="0.25">
      <c r="A494">
        <v>10</v>
      </c>
      <c r="B494">
        <v>94.49</v>
      </c>
      <c r="C494">
        <v>5442</v>
      </c>
      <c r="D494">
        <v>57.593400000000003</v>
      </c>
      <c r="E494">
        <v>1</v>
      </c>
    </row>
    <row r="495" spans="1:5" x14ac:dyDescent="0.25">
      <c r="A495">
        <v>11</v>
      </c>
      <c r="B495">
        <v>97.48</v>
      </c>
      <c r="C495">
        <v>5330</v>
      </c>
      <c r="D495">
        <v>54.677880000000002</v>
      </c>
      <c r="E495">
        <v>1</v>
      </c>
    </row>
    <row r="496" spans="1:5" x14ac:dyDescent="0.25">
      <c r="A496">
        <v>12</v>
      </c>
      <c r="B496">
        <v>102.89</v>
      </c>
      <c r="C496">
        <v>5095</v>
      </c>
      <c r="D496">
        <v>49.518900000000002</v>
      </c>
      <c r="E496">
        <v>1</v>
      </c>
    </row>
    <row r="497" spans="1:5" x14ac:dyDescent="0.25">
      <c r="A497">
        <v>13</v>
      </c>
      <c r="B497">
        <v>105.46</v>
      </c>
      <c r="C497">
        <v>5071</v>
      </c>
      <c r="D497">
        <v>48.084580000000003</v>
      </c>
      <c r="E497">
        <v>1</v>
      </c>
    </row>
    <row r="498" spans="1:5" x14ac:dyDescent="0.25">
      <c r="A498">
        <v>14</v>
      </c>
      <c r="B498">
        <v>106.68</v>
      </c>
      <c r="C498">
        <v>5023</v>
      </c>
      <c r="D498">
        <v>47.084739999999996</v>
      </c>
      <c r="E498">
        <v>1</v>
      </c>
    </row>
    <row r="499" spans="1:5" x14ac:dyDescent="0.25">
      <c r="A499">
        <v>15</v>
      </c>
      <c r="B499">
        <v>104.12</v>
      </c>
      <c r="C499">
        <v>5592</v>
      </c>
      <c r="D499">
        <v>53.707259999999998</v>
      </c>
      <c r="E499">
        <v>1</v>
      </c>
    </row>
    <row r="500" spans="1:5" x14ac:dyDescent="0.25">
      <c r="A500">
        <v>16</v>
      </c>
      <c r="B500">
        <v>102.45</v>
      </c>
      <c r="C500">
        <v>6114</v>
      </c>
      <c r="D500">
        <v>59.677889999999998</v>
      </c>
      <c r="E500">
        <v>1</v>
      </c>
    </row>
    <row r="501" spans="1:5" x14ac:dyDescent="0.25">
      <c r="A501">
        <v>17</v>
      </c>
      <c r="B501">
        <v>95.67</v>
      </c>
      <c r="C501">
        <v>6885</v>
      </c>
      <c r="D501">
        <v>71.966130000000007</v>
      </c>
      <c r="E501">
        <v>1</v>
      </c>
    </row>
    <row r="502" spans="1:5" x14ac:dyDescent="0.25">
      <c r="A502">
        <v>18</v>
      </c>
      <c r="B502">
        <v>92.7</v>
      </c>
      <c r="C502">
        <v>6673</v>
      </c>
      <c r="D502">
        <v>71.984899999999996</v>
      </c>
      <c r="E502">
        <v>1</v>
      </c>
    </row>
    <row r="503" spans="1:5" x14ac:dyDescent="0.25">
      <c r="A503">
        <v>19</v>
      </c>
      <c r="B503">
        <v>95.2</v>
      </c>
      <c r="C503">
        <v>6479</v>
      </c>
      <c r="D503">
        <v>68.056719999999999</v>
      </c>
      <c r="E503">
        <v>1</v>
      </c>
    </row>
    <row r="504" spans="1:5" x14ac:dyDescent="0.25">
      <c r="A504">
        <v>20</v>
      </c>
      <c r="B504">
        <v>87.8</v>
      </c>
      <c r="C504">
        <v>6177</v>
      </c>
      <c r="D504">
        <v>70.353080000000006</v>
      </c>
      <c r="E504">
        <v>1</v>
      </c>
    </row>
    <row r="505" spans="1:5" x14ac:dyDescent="0.25">
      <c r="A505">
        <v>9</v>
      </c>
      <c r="B505">
        <v>85.5</v>
      </c>
      <c r="C505">
        <v>5184</v>
      </c>
      <c r="D505">
        <v>60.63158</v>
      </c>
      <c r="E505">
        <v>1</v>
      </c>
    </row>
    <row r="506" spans="1:5" x14ac:dyDescent="0.25">
      <c r="A506">
        <v>10</v>
      </c>
      <c r="B506">
        <v>93.25</v>
      </c>
      <c r="C506">
        <v>5553</v>
      </c>
      <c r="D506">
        <v>59.549599999999998</v>
      </c>
      <c r="E506">
        <v>1</v>
      </c>
    </row>
    <row r="507" spans="1:5" x14ac:dyDescent="0.25">
      <c r="A507">
        <v>11</v>
      </c>
      <c r="B507">
        <v>94.99</v>
      </c>
      <c r="C507">
        <v>5698</v>
      </c>
      <c r="D507">
        <v>59.985259999999997</v>
      </c>
      <c r="E507">
        <v>1</v>
      </c>
    </row>
    <row r="508" spans="1:5" x14ac:dyDescent="0.25">
      <c r="A508">
        <v>12</v>
      </c>
      <c r="B508">
        <v>102.25</v>
      </c>
      <c r="C508">
        <v>5323</v>
      </c>
      <c r="D508">
        <v>52.058680000000003</v>
      </c>
      <c r="E508">
        <v>1</v>
      </c>
    </row>
    <row r="509" spans="1:5" x14ac:dyDescent="0.25">
      <c r="A509">
        <v>13</v>
      </c>
      <c r="B509">
        <v>103.96</v>
      </c>
      <c r="C509">
        <v>5085</v>
      </c>
      <c r="D509">
        <v>48.913040000000002</v>
      </c>
      <c r="E509">
        <v>1</v>
      </c>
    </row>
    <row r="510" spans="1:5" x14ac:dyDescent="0.25">
      <c r="A510">
        <v>14</v>
      </c>
      <c r="B510">
        <v>104.71</v>
      </c>
      <c r="C510">
        <v>5259</v>
      </c>
      <c r="D510">
        <v>50.224429999999998</v>
      </c>
      <c r="E510">
        <v>1</v>
      </c>
    </row>
    <row r="511" spans="1:5" x14ac:dyDescent="0.25">
      <c r="A511">
        <v>15</v>
      </c>
      <c r="B511">
        <v>103.93</v>
      </c>
      <c r="C511">
        <v>5510</v>
      </c>
      <c r="D511">
        <v>53.016449999999999</v>
      </c>
      <c r="E511">
        <v>1</v>
      </c>
    </row>
    <row r="512" spans="1:5" x14ac:dyDescent="0.25">
      <c r="A512">
        <v>16</v>
      </c>
      <c r="B512">
        <v>99.39</v>
      </c>
      <c r="C512">
        <v>6221</v>
      </c>
      <c r="D512">
        <v>62.591810000000002</v>
      </c>
      <c r="E512">
        <v>1</v>
      </c>
    </row>
    <row r="513" spans="1:5" x14ac:dyDescent="0.25">
      <c r="A513">
        <v>17</v>
      </c>
      <c r="B513">
        <v>94.71</v>
      </c>
      <c r="C513">
        <v>6822</v>
      </c>
      <c r="D513">
        <v>72.030410000000003</v>
      </c>
      <c r="E513">
        <v>1</v>
      </c>
    </row>
    <row r="514" spans="1:5" x14ac:dyDescent="0.25">
      <c r="A514">
        <v>18</v>
      </c>
      <c r="B514">
        <v>92</v>
      </c>
      <c r="C514">
        <v>6439</v>
      </c>
      <c r="D514">
        <v>69.989130000000003</v>
      </c>
      <c r="E514">
        <v>1</v>
      </c>
    </row>
    <row r="515" spans="1:5" x14ac:dyDescent="0.25">
      <c r="A515">
        <v>19</v>
      </c>
      <c r="B515">
        <v>91.47</v>
      </c>
      <c r="C515">
        <v>6427</v>
      </c>
      <c r="D515">
        <v>70.263469999999998</v>
      </c>
      <c r="E515">
        <v>1</v>
      </c>
    </row>
    <row r="516" spans="1:5" x14ac:dyDescent="0.25">
      <c r="A516">
        <v>20</v>
      </c>
      <c r="B516">
        <v>89.24</v>
      </c>
      <c r="C516">
        <v>5870</v>
      </c>
      <c r="D516">
        <v>65.777680000000004</v>
      </c>
      <c r="E516">
        <v>1</v>
      </c>
    </row>
    <row r="517" spans="1:5" x14ac:dyDescent="0.25">
      <c r="A517">
        <v>9</v>
      </c>
      <c r="B517">
        <v>87.33</v>
      </c>
      <c r="C517">
        <v>5141</v>
      </c>
      <c r="D517">
        <v>58.868659999999998</v>
      </c>
      <c r="E517">
        <v>1</v>
      </c>
    </row>
    <row r="518" spans="1:5" x14ac:dyDescent="0.25">
      <c r="A518">
        <v>10</v>
      </c>
      <c r="B518">
        <v>94.73</v>
      </c>
      <c r="C518">
        <v>5515</v>
      </c>
      <c r="D518">
        <v>58.218089999999997</v>
      </c>
      <c r="E518">
        <v>1</v>
      </c>
    </row>
    <row r="519" spans="1:5" x14ac:dyDescent="0.25">
      <c r="A519">
        <v>11</v>
      </c>
      <c r="B519">
        <v>96.93</v>
      </c>
      <c r="C519">
        <v>5452</v>
      </c>
      <c r="D519">
        <v>56.246780000000001</v>
      </c>
      <c r="E519">
        <v>1</v>
      </c>
    </row>
    <row r="520" spans="1:5" x14ac:dyDescent="0.25">
      <c r="A520">
        <v>12</v>
      </c>
      <c r="B520">
        <v>101.6</v>
      </c>
      <c r="C520">
        <v>5454</v>
      </c>
      <c r="D520">
        <v>53.681100000000001</v>
      </c>
      <c r="E520">
        <v>1</v>
      </c>
    </row>
    <row r="521" spans="1:5" x14ac:dyDescent="0.25">
      <c r="A521">
        <v>13</v>
      </c>
      <c r="B521">
        <v>104.72</v>
      </c>
      <c r="C521">
        <v>5123</v>
      </c>
      <c r="D521">
        <v>48.920929999999998</v>
      </c>
      <c r="E521">
        <v>1</v>
      </c>
    </row>
    <row r="522" spans="1:5" x14ac:dyDescent="0.25">
      <c r="A522">
        <v>14</v>
      </c>
      <c r="B522">
        <v>105</v>
      </c>
      <c r="C522">
        <v>5225</v>
      </c>
      <c r="D522">
        <v>49.761899999999997</v>
      </c>
      <c r="E522">
        <v>1</v>
      </c>
    </row>
    <row r="523" spans="1:5" x14ac:dyDescent="0.25">
      <c r="A523">
        <v>15</v>
      </c>
      <c r="B523">
        <v>102.74</v>
      </c>
      <c r="C523">
        <v>5801</v>
      </c>
      <c r="D523">
        <v>56.462919999999997</v>
      </c>
      <c r="E523">
        <v>1</v>
      </c>
    </row>
    <row r="524" spans="1:5" x14ac:dyDescent="0.25">
      <c r="A524">
        <v>16</v>
      </c>
      <c r="B524">
        <v>98.47</v>
      </c>
      <c r="C524">
        <v>6731</v>
      </c>
      <c r="D524">
        <v>68.355840000000001</v>
      </c>
      <c r="E524">
        <v>1</v>
      </c>
    </row>
    <row r="525" spans="1:5" x14ac:dyDescent="0.25">
      <c r="A525">
        <v>17</v>
      </c>
      <c r="B525">
        <v>93.96</v>
      </c>
      <c r="C525">
        <v>6986</v>
      </c>
      <c r="D525">
        <v>74.350790000000003</v>
      </c>
      <c r="E525">
        <v>1</v>
      </c>
    </row>
    <row r="526" spans="1:5" x14ac:dyDescent="0.25">
      <c r="A526">
        <v>18</v>
      </c>
      <c r="B526">
        <v>93.72</v>
      </c>
      <c r="C526">
        <v>6370</v>
      </c>
      <c r="D526">
        <v>67.968419999999995</v>
      </c>
      <c r="E526">
        <v>1</v>
      </c>
    </row>
    <row r="527" spans="1:5" x14ac:dyDescent="0.25">
      <c r="A527">
        <v>19</v>
      </c>
      <c r="B527">
        <v>90</v>
      </c>
      <c r="C527">
        <v>6508</v>
      </c>
      <c r="D527">
        <v>72.311109999999999</v>
      </c>
      <c r="E527">
        <v>1</v>
      </c>
    </row>
    <row r="528" spans="1:5" x14ac:dyDescent="0.25">
      <c r="A528">
        <v>20</v>
      </c>
      <c r="B528">
        <v>89.04</v>
      </c>
      <c r="C528">
        <v>6018</v>
      </c>
      <c r="D528">
        <v>67.587599999999995</v>
      </c>
      <c r="E528">
        <v>1</v>
      </c>
    </row>
    <row r="529" spans="1:5" x14ac:dyDescent="0.25">
      <c r="A529">
        <v>9</v>
      </c>
      <c r="B529">
        <v>84.75</v>
      </c>
      <c r="C529">
        <v>5336</v>
      </c>
      <c r="D529">
        <v>62.961649999999999</v>
      </c>
      <c r="E529">
        <v>1</v>
      </c>
    </row>
    <row r="530" spans="1:5" x14ac:dyDescent="0.25">
      <c r="A530">
        <v>10</v>
      </c>
      <c r="B530">
        <v>94.25</v>
      </c>
      <c r="C530">
        <v>5512</v>
      </c>
      <c r="D530">
        <v>58.482759999999999</v>
      </c>
      <c r="E530">
        <v>1</v>
      </c>
    </row>
    <row r="531" spans="1:5" x14ac:dyDescent="0.25">
      <c r="A531">
        <v>11</v>
      </c>
      <c r="B531">
        <v>95.71</v>
      </c>
      <c r="C531">
        <v>5680</v>
      </c>
      <c r="D531">
        <v>59.345939999999999</v>
      </c>
      <c r="E531">
        <v>1</v>
      </c>
    </row>
    <row r="532" spans="1:5" x14ac:dyDescent="0.25">
      <c r="A532">
        <v>12</v>
      </c>
      <c r="B532">
        <v>100.48</v>
      </c>
      <c r="C532">
        <v>5528</v>
      </c>
      <c r="D532">
        <v>55.015920000000001</v>
      </c>
      <c r="E532">
        <v>1</v>
      </c>
    </row>
    <row r="533" spans="1:5" x14ac:dyDescent="0.25">
      <c r="A533">
        <v>13</v>
      </c>
      <c r="B533">
        <v>102.98</v>
      </c>
      <c r="C533">
        <v>5608</v>
      </c>
      <c r="D533">
        <v>54.457180000000001</v>
      </c>
      <c r="E533">
        <v>1</v>
      </c>
    </row>
    <row r="534" spans="1:5" x14ac:dyDescent="0.25">
      <c r="A534">
        <v>14</v>
      </c>
      <c r="B534">
        <v>101.73</v>
      </c>
      <c r="C534">
        <v>5543</v>
      </c>
      <c r="D534">
        <v>54.487369999999999</v>
      </c>
      <c r="E534">
        <v>1</v>
      </c>
    </row>
    <row r="535" spans="1:5" x14ac:dyDescent="0.25">
      <c r="A535">
        <v>15</v>
      </c>
      <c r="B535">
        <v>99.59</v>
      </c>
      <c r="C535">
        <v>6350</v>
      </c>
      <c r="D535">
        <v>63.761420000000001</v>
      </c>
      <c r="E535">
        <v>1</v>
      </c>
    </row>
    <row r="536" spans="1:5" x14ac:dyDescent="0.25">
      <c r="A536">
        <v>16</v>
      </c>
      <c r="B536">
        <v>95.99</v>
      </c>
      <c r="C536">
        <v>6821</v>
      </c>
      <c r="D536">
        <v>71.059489999999997</v>
      </c>
      <c r="E536">
        <v>1</v>
      </c>
    </row>
    <row r="537" spans="1:5" x14ac:dyDescent="0.25">
      <c r="A537">
        <v>17</v>
      </c>
      <c r="B537">
        <v>92.44</v>
      </c>
      <c r="C537">
        <v>7045</v>
      </c>
      <c r="D537">
        <v>76.211600000000004</v>
      </c>
      <c r="E537">
        <v>1</v>
      </c>
    </row>
    <row r="538" spans="1:5" x14ac:dyDescent="0.25">
      <c r="A538">
        <v>18</v>
      </c>
      <c r="B538">
        <v>93.17</v>
      </c>
      <c r="C538">
        <v>6260</v>
      </c>
      <c r="D538">
        <v>67.189009999999996</v>
      </c>
      <c r="E538">
        <v>1</v>
      </c>
    </row>
    <row r="539" spans="1:5" x14ac:dyDescent="0.25">
      <c r="A539">
        <v>19</v>
      </c>
      <c r="B539">
        <v>93.22</v>
      </c>
      <c r="C539">
        <v>6293</v>
      </c>
      <c r="D539">
        <v>67.506969999999995</v>
      </c>
      <c r="E539">
        <v>1</v>
      </c>
    </row>
    <row r="540" spans="1:5" x14ac:dyDescent="0.25">
      <c r="A540">
        <v>20</v>
      </c>
      <c r="B540">
        <v>89.66</v>
      </c>
      <c r="C540">
        <v>5815</v>
      </c>
      <c r="D540">
        <v>64.856120000000004</v>
      </c>
      <c r="E540">
        <v>1</v>
      </c>
    </row>
    <row r="541" spans="1:5" x14ac:dyDescent="0.25">
      <c r="A541">
        <v>9</v>
      </c>
      <c r="B541">
        <v>85.84</v>
      </c>
      <c r="C541">
        <v>5339</v>
      </c>
      <c r="D541">
        <v>62.197110000000002</v>
      </c>
      <c r="E541">
        <v>1</v>
      </c>
    </row>
    <row r="542" spans="1:5" x14ac:dyDescent="0.25">
      <c r="A542">
        <v>10</v>
      </c>
      <c r="B542">
        <v>94.74</v>
      </c>
      <c r="C542">
        <v>5386</v>
      </c>
      <c r="D542">
        <v>56.85033</v>
      </c>
      <c r="E542">
        <v>1</v>
      </c>
    </row>
    <row r="543" spans="1:5" x14ac:dyDescent="0.25">
      <c r="A543">
        <v>11</v>
      </c>
      <c r="B543">
        <v>95.72</v>
      </c>
      <c r="C543">
        <v>5827</v>
      </c>
      <c r="D543">
        <v>60.87547</v>
      </c>
      <c r="E543">
        <v>1</v>
      </c>
    </row>
    <row r="544" spans="1:5" x14ac:dyDescent="0.25">
      <c r="A544">
        <v>12</v>
      </c>
      <c r="B544">
        <v>99.01</v>
      </c>
      <c r="C544">
        <v>5909</v>
      </c>
      <c r="D544">
        <v>59.680840000000003</v>
      </c>
      <c r="E544">
        <v>1</v>
      </c>
    </row>
    <row r="545" spans="1:5" x14ac:dyDescent="0.25">
      <c r="A545">
        <v>13</v>
      </c>
      <c r="B545">
        <v>98.66</v>
      </c>
      <c r="C545">
        <v>6225</v>
      </c>
      <c r="D545">
        <v>63.095480000000002</v>
      </c>
      <c r="E545">
        <v>1</v>
      </c>
    </row>
    <row r="546" spans="1:5" x14ac:dyDescent="0.25">
      <c r="A546">
        <v>14</v>
      </c>
      <c r="B546">
        <v>97</v>
      </c>
      <c r="C546">
        <v>6595</v>
      </c>
      <c r="D546">
        <v>67.989689999999996</v>
      </c>
      <c r="E546">
        <v>1</v>
      </c>
    </row>
    <row r="547" spans="1:5" x14ac:dyDescent="0.25">
      <c r="A547">
        <v>15</v>
      </c>
      <c r="B547">
        <v>94.48</v>
      </c>
      <c r="C547">
        <v>6799</v>
      </c>
      <c r="D547">
        <v>71.962320000000005</v>
      </c>
      <c r="E547">
        <v>1</v>
      </c>
    </row>
    <row r="548" spans="1:5" x14ac:dyDescent="0.25">
      <c r="A548">
        <v>16</v>
      </c>
      <c r="B548">
        <v>93.22</v>
      </c>
      <c r="C548">
        <v>6911</v>
      </c>
      <c r="D548">
        <v>74.136449999999996</v>
      </c>
      <c r="E548">
        <v>1</v>
      </c>
    </row>
    <row r="549" spans="1:5" x14ac:dyDescent="0.25">
      <c r="A549">
        <v>17</v>
      </c>
      <c r="B549">
        <v>98</v>
      </c>
      <c r="C549">
        <v>6290</v>
      </c>
      <c r="D549">
        <v>64.183670000000006</v>
      </c>
      <c r="E549">
        <v>1</v>
      </c>
    </row>
    <row r="550" spans="1:5" x14ac:dyDescent="0.25">
      <c r="A550">
        <v>18</v>
      </c>
      <c r="B550">
        <v>99.18</v>
      </c>
      <c r="C550">
        <v>5520</v>
      </c>
      <c r="D550">
        <v>55.656379999999999</v>
      </c>
      <c r="E550">
        <v>1</v>
      </c>
    </row>
    <row r="551" spans="1:5" x14ac:dyDescent="0.25">
      <c r="A551">
        <v>19</v>
      </c>
      <c r="B551">
        <v>98.2</v>
      </c>
      <c r="C551">
        <v>5744</v>
      </c>
      <c r="D551">
        <v>58.492870000000003</v>
      </c>
      <c r="E551">
        <v>1</v>
      </c>
    </row>
    <row r="552" spans="1:5" x14ac:dyDescent="0.25">
      <c r="A552">
        <v>20</v>
      </c>
      <c r="B552">
        <v>94.73</v>
      </c>
      <c r="C552">
        <v>5109</v>
      </c>
      <c r="D552">
        <v>53.932229999999997</v>
      </c>
      <c r="E552">
        <v>1</v>
      </c>
    </row>
    <row r="553" spans="1:5" x14ac:dyDescent="0.25">
      <c r="A553">
        <v>9</v>
      </c>
      <c r="B553">
        <v>93.31</v>
      </c>
      <c r="C553">
        <v>3849</v>
      </c>
      <c r="D553">
        <v>41.249600000000001</v>
      </c>
      <c r="E553">
        <v>1</v>
      </c>
    </row>
    <row r="554" spans="1:5" x14ac:dyDescent="0.25">
      <c r="A554">
        <v>10</v>
      </c>
      <c r="B554">
        <v>98.45</v>
      </c>
      <c r="C554">
        <v>4585</v>
      </c>
      <c r="D554">
        <v>46.571860000000001</v>
      </c>
      <c r="E554">
        <v>1</v>
      </c>
    </row>
    <row r="555" spans="1:5" x14ac:dyDescent="0.25">
      <c r="A555">
        <v>11</v>
      </c>
      <c r="B555">
        <v>96.48</v>
      </c>
      <c r="C555">
        <v>5589</v>
      </c>
      <c r="D555">
        <v>57.929099999999998</v>
      </c>
      <c r="E555">
        <v>1</v>
      </c>
    </row>
    <row r="556" spans="1:5" x14ac:dyDescent="0.25">
      <c r="A556">
        <v>12</v>
      </c>
      <c r="B556">
        <v>97.46</v>
      </c>
      <c r="C556">
        <v>5993</v>
      </c>
      <c r="D556">
        <v>61.491889999999998</v>
      </c>
      <c r="E556">
        <v>1</v>
      </c>
    </row>
    <row r="557" spans="1:5" x14ac:dyDescent="0.25">
      <c r="A557">
        <v>13</v>
      </c>
      <c r="B557">
        <v>96.33</v>
      </c>
      <c r="C557">
        <v>6319</v>
      </c>
      <c r="D557">
        <v>65.597430000000003</v>
      </c>
      <c r="E557">
        <v>1</v>
      </c>
    </row>
    <row r="558" spans="1:5" x14ac:dyDescent="0.25">
      <c r="A558">
        <v>14</v>
      </c>
      <c r="B558">
        <v>103.41</v>
      </c>
      <c r="C558">
        <v>5399</v>
      </c>
      <c r="D558">
        <v>52.209650000000003</v>
      </c>
      <c r="E558">
        <v>1</v>
      </c>
    </row>
    <row r="559" spans="1:5" x14ac:dyDescent="0.25">
      <c r="A559">
        <v>15</v>
      </c>
      <c r="B559">
        <v>106.98</v>
      </c>
      <c r="C559">
        <v>4961</v>
      </c>
      <c r="D559">
        <v>46.373150000000003</v>
      </c>
      <c r="E559">
        <v>1</v>
      </c>
    </row>
    <row r="560" spans="1:5" x14ac:dyDescent="0.25">
      <c r="A560">
        <v>16</v>
      </c>
      <c r="B560">
        <v>104.97</v>
      </c>
      <c r="C560">
        <v>5153</v>
      </c>
      <c r="D560">
        <v>49.090220000000002</v>
      </c>
      <c r="E560">
        <v>1</v>
      </c>
    </row>
    <row r="561" spans="1:5" x14ac:dyDescent="0.25">
      <c r="A561">
        <v>17</v>
      </c>
      <c r="B561">
        <v>102.37</v>
      </c>
      <c r="C561">
        <v>5422</v>
      </c>
      <c r="D561">
        <v>52.964739999999999</v>
      </c>
      <c r="E561">
        <v>1</v>
      </c>
    </row>
    <row r="562" spans="1:5" x14ac:dyDescent="0.25">
      <c r="A562">
        <v>18</v>
      </c>
      <c r="B562">
        <v>100.72</v>
      </c>
      <c r="C562">
        <v>5405</v>
      </c>
      <c r="D562">
        <v>53.663620000000002</v>
      </c>
      <c r="E562">
        <v>1</v>
      </c>
    </row>
    <row r="563" spans="1:5" x14ac:dyDescent="0.25">
      <c r="A563">
        <v>19</v>
      </c>
      <c r="B563">
        <v>98.41</v>
      </c>
      <c r="C563">
        <v>5591</v>
      </c>
      <c r="D563">
        <v>56.813330000000001</v>
      </c>
      <c r="E563">
        <v>1</v>
      </c>
    </row>
    <row r="564" spans="1:5" x14ac:dyDescent="0.25">
      <c r="A564">
        <v>20</v>
      </c>
      <c r="B564">
        <v>93.25</v>
      </c>
      <c r="C564">
        <v>5129</v>
      </c>
      <c r="D564">
        <v>55.002679999999998</v>
      </c>
      <c r="E564">
        <v>1</v>
      </c>
    </row>
    <row r="565" spans="1:5" x14ac:dyDescent="0.25">
      <c r="A565">
        <v>9</v>
      </c>
      <c r="B565">
        <v>85.67</v>
      </c>
      <c r="C565">
        <v>5153</v>
      </c>
      <c r="D565">
        <v>60.149410000000003</v>
      </c>
      <c r="E565">
        <v>1</v>
      </c>
    </row>
    <row r="566" spans="1:5" x14ac:dyDescent="0.25">
      <c r="A566">
        <v>10</v>
      </c>
      <c r="B566">
        <v>95.22</v>
      </c>
      <c r="C566">
        <v>5390</v>
      </c>
      <c r="D566">
        <v>56.605759999999997</v>
      </c>
      <c r="E566">
        <v>1</v>
      </c>
    </row>
    <row r="567" spans="1:5" x14ac:dyDescent="0.25">
      <c r="A567">
        <v>11</v>
      </c>
      <c r="B567">
        <v>96.74</v>
      </c>
      <c r="C567">
        <v>5460</v>
      </c>
      <c r="D567">
        <v>56.43994</v>
      </c>
      <c r="E567">
        <v>1</v>
      </c>
    </row>
    <row r="568" spans="1:5" x14ac:dyDescent="0.25">
      <c r="A568">
        <v>12</v>
      </c>
      <c r="B568">
        <v>102.75</v>
      </c>
      <c r="C568">
        <v>5306</v>
      </c>
      <c r="D568">
        <v>51.639899999999997</v>
      </c>
      <c r="E568">
        <v>1</v>
      </c>
    </row>
    <row r="569" spans="1:5" x14ac:dyDescent="0.25">
      <c r="A569">
        <v>13</v>
      </c>
      <c r="B569">
        <v>105.74</v>
      </c>
      <c r="C569">
        <v>5049</v>
      </c>
      <c r="D569">
        <v>47.749200000000002</v>
      </c>
      <c r="E569">
        <v>1</v>
      </c>
    </row>
    <row r="570" spans="1:5" x14ac:dyDescent="0.25">
      <c r="A570">
        <v>14</v>
      </c>
      <c r="B570">
        <v>105.97</v>
      </c>
      <c r="C570">
        <v>4906</v>
      </c>
      <c r="D570">
        <v>46.296120000000002</v>
      </c>
      <c r="E570">
        <v>1</v>
      </c>
    </row>
    <row r="571" spans="1:5" x14ac:dyDescent="0.25">
      <c r="A571">
        <v>15</v>
      </c>
      <c r="B571">
        <v>104.69</v>
      </c>
      <c r="C571">
        <v>5516</v>
      </c>
      <c r="D571">
        <v>52.688890000000001</v>
      </c>
      <c r="E571">
        <v>1</v>
      </c>
    </row>
    <row r="572" spans="1:5" x14ac:dyDescent="0.25">
      <c r="A572">
        <v>16</v>
      </c>
      <c r="B572">
        <v>100.4</v>
      </c>
      <c r="C572">
        <v>5998</v>
      </c>
      <c r="D572">
        <v>59.741039999999998</v>
      </c>
      <c r="E572">
        <v>1</v>
      </c>
    </row>
    <row r="573" spans="1:5" x14ac:dyDescent="0.25">
      <c r="A573">
        <v>17</v>
      </c>
      <c r="B573">
        <v>94.48</v>
      </c>
      <c r="C573">
        <v>6788</v>
      </c>
      <c r="D573">
        <v>71.845889999999997</v>
      </c>
      <c r="E573">
        <v>1</v>
      </c>
    </row>
    <row r="574" spans="1:5" x14ac:dyDescent="0.25">
      <c r="A574">
        <v>18</v>
      </c>
      <c r="B574">
        <v>86.87</v>
      </c>
      <c r="C574">
        <v>6828</v>
      </c>
      <c r="D574">
        <v>78.600210000000004</v>
      </c>
      <c r="E574">
        <v>1</v>
      </c>
    </row>
    <row r="575" spans="1:5" x14ac:dyDescent="0.25">
      <c r="A575">
        <v>19</v>
      </c>
      <c r="B575">
        <v>90.5</v>
      </c>
      <c r="C575">
        <v>6709</v>
      </c>
      <c r="D575">
        <v>74.132599999999996</v>
      </c>
      <c r="E575">
        <v>1</v>
      </c>
    </row>
    <row r="576" spans="1:5" x14ac:dyDescent="0.25">
      <c r="A576">
        <v>20</v>
      </c>
      <c r="B576">
        <v>88.48</v>
      </c>
      <c r="C576">
        <v>6054</v>
      </c>
      <c r="D576">
        <v>68.422240000000002</v>
      </c>
      <c r="E576">
        <v>1</v>
      </c>
    </row>
    <row r="577" spans="1:5" x14ac:dyDescent="0.25">
      <c r="A577">
        <v>9</v>
      </c>
      <c r="B577">
        <v>87.07</v>
      </c>
      <c r="C577">
        <v>4952</v>
      </c>
      <c r="D577">
        <v>56.873779999999996</v>
      </c>
      <c r="E577">
        <v>1</v>
      </c>
    </row>
    <row r="578" spans="1:5" x14ac:dyDescent="0.25">
      <c r="A578">
        <v>10</v>
      </c>
      <c r="B578">
        <v>95.73</v>
      </c>
      <c r="C578">
        <v>5241</v>
      </c>
      <c r="D578">
        <v>54.747729999999997</v>
      </c>
      <c r="E578">
        <v>1</v>
      </c>
    </row>
    <row r="579" spans="1:5" x14ac:dyDescent="0.25">
      <c r="A579">
        <v>11</v>
      </c>
      <c r="B579">
        <v>96.98</v>
      </c>
      <c r="C579">
        <v>5516</v>
      </c>
      <c r="D579">
        <v>56.87771</v>
      </c>
      <c r="E579">
        <v>1</v>
      </c>
    </row>
    <row r="580" spans="1:5" x14ac:dyDescent="0.25">
      <c r="A580">
        <v>12</v>
      </c>
      <c r="B580">
        <v>102.96</v>
      </c>
      <c r="C580">
        <v>5400</v>
      </c>
      <c r="D580">
        <v>52.44755</v>
      </c>
      <c r="E580">
        <v>1</v>
      </c>
    </row>
    <row r="581" spans="1:5" x14ac:dyDescent="0.25">
      <c r="A581">
        <v>13</v>
      </c>
      <c r="B581">
        <v>105.22</v>
      </c>
      <c r="C581">
        <v>5396</v>
      </c>
      <c r="D581">
        <v>51.283029999999997</v>
      </c>
      <c r="E581">
        <v>1</v>
      </c>
    </row>
    <row r="582" spans="1:5" x14ac:dyDescent="0.25">
      <c r="A582">
        <v>14</v>
      </c>
      <c r="B582">
        <v>103.25</v>
      </c>
      <c r="C582">
        <v>5779</v>
      </c>
      <c r="D582">
        <v>55.970939999999999</v>
      </c>
      <c r="E582">
        <v>1</v>
      </c>
    </row>
    <row r="583" spans="1:5" x14ac:dyDescent="0.25">
      <c r="A583">
        <v>15</v>
      </c>
      <c r="B583">
        <v>101.23</v>
      </c>
      <c r="C583">
        <v>6204</v>
      </c>
      <c r="D583">
        <v>61.286180000000002</v>
      </c>
      <c r="E583">
        <v>1</v>
      </c>
    </row>
    <row r="584" spans="1:5" x14ac:dyDescent="0.25">
      <c r="A584">
        <v>16</v>
      </c>
      <c r="B584">
        <v>94.99</v>
      </c>
      <c r="C584">
        <v>6873</v>
      </c>
      <c r="D584">
        <v>72.354979999999998</v>
      </c>
      <c r="E584">
        <v>1</v>
      </c>
    </row>
    <row r="585" spans="1:5" x14ac:dyDescent="0.25">
      <c r="A585">
        <v>17</v>
      </c>
      <c r="B585">
        <v>92.47</v>
      </c>
      <c r="C585">
        <v>6920</v>
      </c>
      <c r="D585">
        <v>74.835080000000005</v>
      </c>
      <c r="E585">
        <v>1</v>
      </c>
    </row>
    <row r="586" spans="1:5" x14ac:dyDescent="0.25">
      <c r="A586">
        <v>18</v>
      </c>
      <c r="B586">
        <v>90.29</v>
      </c>
      <c r="C586">
        <v>5607</v>
      </c>
      <c r="D586">
        <v>62.099899999999998</v>
      </c>
      <c r="E586">
        <v>1</v>
      </c>
    </row>
    <row r="587" spans="1:5" x14ac:dyDescent="0.25">
      <c r="A587">
        <v>19</v>
      </c>
      <c r="B587">
        <v>89.86</v>
      </c>
      <c r="C587">
        <v>6581</v>
      </c>
      <c r="D587">
        <v>73.236149999999995</v>
      </c>
      <c r="E587">
        <v>1</v>
      </c>
    </row>
    <row r="588" spans="1:5" x14ac:dyDescent="0.25">
      <c r="A588">
        <v>20</v>
      </c>
      <c r="B588">
        <v>91.1</v>
      </c>
      <c r="C588">
        <v>5301</v>
      </c>
      <c r="D588">
        <v>58.188800000000001</v>
      </c>
      <c r="E588">
        <v>1</v>
      </c>
    </row>
    <row r="589" spans="1:5" x14ac:dyDescent="0.25">
      <c r="A589">
        <v>9</v>
      </c>
      <c r="B589">
        <v>95.39</v>
      </c>
      <c r="C589">
        <v>3561</v>
      </c>
      <c r="D589">
        <v>37.330959999999997</v>
      </c>
      <c r="E589">
        <v>1</v>
      </c>
    </row>
    <row r="590" spans="1:5" x14ac:dyDescent="0.25">
      <c r="A590">
        <v>10</v>
      </c>
      <c r="B590">
        <v>101.94</v>
      </c>
      <c r="C590">
        <v>4112</v>
      </c>
      <c r="D590">
        <v>40.337449999999997</v>
      </c>
      <c r="E590">
        <v>1</v>
      </c>
    </row>
    <row r="591" spans="1:5" x14ac:dyDescent="0.25">
      <c r="A591">
        <v>11</v>
      </c>
      <c r="B591">
        <v>98.98</v>
      </c>
      <c r="C591">
        <v>5112</v>
      </c>
      <c r="D591">
        <v>51.646799999999999</v>
      </c>
      <c r="E591">
        <v>1</v>
      </c>
    </row>
    <row r="592" spans="1:5" x14ac:dyDescent="0.25">
      <c r="A592">
        <v>12</v>
      </c>
      <c r="B592">
        <v>100.8</v>
      </c>
      <c r="C592">
        <v>5877</v>
      </c>
      <c r="D592">
        <v>58.303570000000001</v>
      </c>
      <c r="E592">
        <v>1</v>
      </c>
    </row>
    <row r="593" spans="1:5" x14ac:dyDescent="0.25">
      <c r="A593">
        <v>13</v>
      </c>
      <c r="B593">
        <v>103.73</v>
      </c>
      <c r="C593">
        <v>5659</v>
      </c>
      <c r="D593">
        <v>54.55509</v>
      </c>
      <c r="E593">
        <v>1</v>
      </c>
    </row>
    <row r="594" spans="1:5" x14ac:dyDescent="0.25">
      <c r="A594">
        <v>14</v>
      </c>
      <c r="B594">
        <v>106.67</v>
      </c>
      <c r="C594">
        <v>4872</v>
      </c>
      <c r="D594">
        <v>45.673569999999998</v>
      </c>
      <c r="E594">
        <v>1</v>
      </c>
    </row>
    <row r="595" spans="1:5" x14ac:dyDescent="0.25">
      <c r="A595">
        <v>15</v>
      </c>
      <c r="B595">
        <v>108.73</v>
      </c>
      <c r="C595">
        <v>4581</v>
      </c>
      <c r="D595">
        <v>42.131889999999999</v>
      </c>
      <c r="E595">
        <v>1</v>
      </c>
    </row>
    <row r="596" spans="1:5" x14ac:dyDescent="0.25">
      <c r="A596">
        <v>16</v>
      </c>
      <c r="B596">
        <v>106.71</v>
      </c>
      <c r="C596">
        <v>4696</v>
      </c>
      <c r="D596">
        <v>44.00712</v>
      </c>
      <c r="E596">
        <v>1</v>
      </c>
    </row>
    <row r="597" spans="1:5" x14ac:dyDescent="0.25">
      <c r="A597">
        <v>17</v>
      </c>
      <c r="B597">
        <v>103.43</v>
      </c>
      <c r="C597">
        <v>5174</v>
      </c>
      <c r="D597">
        <v>50.024169999999998</v>
      </c>
      <c r="E597">
        <v>1</v>
      </c>
    </row>
    <row r="598" spans="1:5" x14ac:dyDescent="0.25">
      <c r="A598">
        <v>18</v>
      </c>
      <c r="B598">
        <v>101.51</v>
      </c>
      <c r="C598">
        <v>5221</v>
      </c>
      <c r="D598">
        <v>51.43336</v>
      </c>
      <c r="E598">
        <v>1</v>
      </c>
    </row>
    <row r="599" spans="1:5" x14ac:dyDescent="0.25">
      <c r="A599">
        <v>19</v>
      </c>
      <c r="B599">
        <v>98.92</v>
      </c>
      <c r="C599">
        <v>5484</v>
      </c>
      <c r="D599">
        <v>55.438740000000003</v>
      </c>
      <c r="E599">
        <v>1</v>
      </c>
    </row>
    <row r="600" spans="1:5" x14ac:dyDescent="0.25">
      <c r="A600">
        <v>20</v>
      </c>
      <c r="B600">
        <v>92.98</v>
      </c>
      <c r="C600">
        <v>5018</v>
      </c>
      <c r="D600">
        <v>53.968600000000002</v>
      </c>
      <c r="E600">
        <v>1</v>
      </c>
    </row>
    <row r="601" spans="1:5" x14ac:dyDescent="0.25">
      <c r="A601">
        <v>9</v>
      </c>
      <c r="B601">
        <v>85.02</v>
      </c>
      <c r="C601">
        <v>5038</v>
      </c>
      <c r="D601">
        <v>59.25665</v>
      </c>
      <c r="E601">
        <v>1</v>
      </c>
    </row>
    <row r="602" spans="1:5" x14ac:dyDescent="0.25">
      <c r="A602">
        <v>10</v>
      </c>
      <c r="B602">
        <v>95.67</v>
      </c>
      <c r="C602">
        <v>5250</v>
      </c>
      <c r="D602">
        <v>54.876139999999999</v>
      </c>
      <c r="E602">
        <v>1</v>
      </c>
    </row>
    <row r="603" spans="1:5" x14ac:dyDescent="0.25">
      <c r="A603">
        <v>11</v>
      </c>
      <c r="B603">
        <v>97.75</v>
      </c>
      <c r="C603">
        <v>5333</v>
      </c>
      <c r="D603">
        <v>54.557540000000003</v>
      </c>
      <c r="E603">
        <v>1</v>
      </c>
    </row>
    <row r="604" spans="1:5" x14ac:dyDescent="0.25">
      <c r="A604">
        <v>12</v>
      </c>
      <c r="B604">
        <v>103.76</v>
      </c>
      <c r="C604">
        <v>4989</v>
      </c>
      <c r="D604">
        <v>48.08211</v>
      </c>
      <c r="E604">
        <v>1</v>
      </c>
    </row>
    <row r="605" spans="1:5" x14ac:dyDescent="0.25">
      <c r="A605">
        <v>13</v>
      </c>
      <c r="B605">
        <v>106.46</v>
      </c>
      <c r="C605">
        <v>4961</v>
      </c>
      <c r="D605">
        <v>46.59966</v>
      </c>
      <c r="E605">
        <v>1</v>
      </c>
    </row>
    <row r="606" spans="1:5" x14ac:dyDescent="0.25">
      <c r="A606">
        <v>14</v>
      </c>
      <c r="B606">
        <v>106.22</v>
      </c>
      <c r="C606">
        <v>4945</v>
      </c>
      <c r="D606">
        <v>46.554319999999997</v>
      </c>
      <c r="E606">
        <v>1</v>
      </c>
    </row>
    <row r="607" spans="1:5" x14ac:dyDescent="0.25">
      <c r="A607">
        <v>15</v>
      </c>
      <c r="B607">
        <v>104.72</v>
      </c>
      <c r="C607">
        <v>5491</v>
      </c>
      <c r="D607">
        <v>52.43506</v>
      </c>
      <c r="E607">
        <v>1</v>
      </c>
    </row>
    <row r="608" spans="1:5" x14ac:dyDescent="0.25">
      <c r="A608">
        <v>16</v>
      </c>
      <c r="B608">
        <v>101.44</v>
      </c>
      <c r="C608">
        <v>5910</v>
      </c>
      <c r="D608">
        <v>58.261040000000001</v>
      </c>
      <c r="E608">
        <v>1</v>
      </c>
    </row>
    <row r="609" spans="1:5" x14ac:dyDescent="0.25">
      <c r="A609">
        <v>17</v>
      </c>
      <c r="B609">
        <v>95.11</v>
      </c>
      <c r="C609">
        <v>6847</v>
      </c>
      <c r="D609">
        <v>71.99033</v>
      </c>
      <c r="E609">
        <v>1</v>
      </c>
    </row>
    <row r="610" spans="1:5" x14ac:dyDescent="0.25">
      <c r="A610">
        <v>18</v>
      </c>
      <c r="B610">
        <v>95.21</v>
      </c>
      <c r="C610">
        <v>6493</v>
      </c>
      <c r="D610">
        <v>68.196619999999996</v>
      </c>
      <c r="E610">
        <v>1</v>
      </c>
    </row>
    <row r="611" spans="1:5" x14ac:dyDescent="0.25">
      <c r="A611">
        <v>19</v>
      </c>
      <c r="B611">
        <v>79.59</v>
      </c>
      <c r="C611">
        <v>6401</v>
      </c>
      <c r="D611">
        <v>80.424679999999995</v>
      </c>
      <c r="E611">
        <v>1</v>
      </c>
    </row>
    <row r="612" spans="1:5" x14ac:dyDescent="0.25">
      <c r="A612">
        <v>20</v>
      </c>
      <c r="B612">
        <v>82.7</v>
      </c>
      <c r="C612">
        <v>5839</v>
      </c>
      <c r="D612">
        <v>70.604590000000002</v>
      </c>
      <c r="E612">
        <v>1</v>
      </c>
    </row>
    <row r="613" spans="1:5" x14ac:dyDescent="0.25">
      <c r="A613">
        <v>9</v>
      </c>
      <c r="B613">
        <v>85.83</v>
      </c>
      <c r="C613">
        <v>5019</v>
      </c>
      <c r="D613">
        <v>58.476059999999997</v>
      </c>
      <c r="E613">
        <v>1</v>
      </c>
    </row>
    <row r="614" spans="1:5" x14ac:dyDescent="0.25">
      <c r="A614">
        <v>10</v>
      </c>
      <c r="B614">
        <v>96.97</v>
      </c>
      <c r="C614">
        <v>5240</v>
      </c>
      <c r="D614">
        <v>54.037329999999997</v>
      </c>
      <c r="E614">
        <v>1</v>
      </c>
    </row>
    <row r="615" spans="1:5" x14ac:dyDescent="0.25">
      <c r="A615">
        <v>11</v>
      </c>
      <c r="B615">
        <v>97.49</v>
      </c>
      <c r="C615">
        <v>5304</v>
      </c>
      <c r="D615">
        <v>54.40558</v>
      </c>
      <c r="E615">
        <v>1</v>
      </c>
    </row>
    <row r="616" spans="1:5" x14ac:dyDescent="0.25">
      <c r="A616">
        <v>12</v>
      </c>
      <c r="B616">
        <v>102.55</v>
      </c>
      <c r="C616">
        <v>5327</v>
      </c>
      <c r="D616">
        <v>51.945390000000003</v>
      </c>
      <c r="E616">
        <v>1</v>
      </c>
    </row>
    <row r="617" spans="1:5" x14ac:dyDescent="0.25">
      <c r="A617">
        <v>13</v>
      </c>
      <c r="B617">
        <v>105.5</v>
      </c>
      <c r="C617">
        <v>5326</v>
      </c>
      <c r="D617">
        <v>50.483409999999999</v>
      </c>
      <c r="E617">
        <v>1</v>
      </c>
    </row>
    <row r="618" spans="1:5" x14ac:dyDescent="0.25">
      <c r="A618">
        <v>14</v>
      </c>
      <c r="B618">
        <v>104.47</v>
      </c>
      <c r="C618">
        <v>5292</v>
      </c>
      <c r="D618">
        <v>50.65569</v>
      </c>
      <c r="E618">
        <v>1</v>
      </c>
    </row>
    <row r="619" spans="1:5" x14ac:dyDescent="0.25">
      <c r="A619">
        <v>15</v>
      </c>
      <c r="B619">
        <v>102.14</v>
      </c>
      <c r="C619">
        <v>6025</v>
      </c>
      <c r="D619">
        <v>58.987659999999998</v>
      </c>
      <c r="E619">
        <v>1</v>
      </c>
    </row>
    <row r="620" spans="1:5" x14ac:dyDescent="0.25">
      <c r="A620">
        <v>16</v>
      </c>
      <c r="B620">
        <v>99.4</v>
      </c>
      <c r="C620">
        <v>6476</v>
      </c>
      <c r="D620">
        <v>65.150909999999996</v>
      </c>
      <c r="E620">
        <v>1</v>
      </c>
    </row>
    <row r="621" spans="1:5" x14ac:dyDescent="0.25">
      <c r="A621">
        <v>17</v>
      </c>
      <c r="B621">
        <v>91.44</v>
      </c>
      <c r="C621">
        <v>6888</v>
      </c>
      <c r="D621">
        <v>75.32808</v>
      </c>
      <c r="E621">
        <v>1</v>
      </c>
    </row>
    <row r="622" spans="1:5" x14ac:dyDescent="0.25">
      <c r="A622">
        <v>18</v>
      </c>
      <c r="B622">
        <v>94.37</v>
      </c>
      <c r="C622">
        <v>8014</v>
      </c>
      <c r="D622">
        <v>84.921059999999997</v>
      </c>
      <c r="E622">
        <v>1</v>
      </c>
    </row>
    <row r="623" spans="1:5" x14ac:dyDescent="0.25">
      <c r="A623">
        <v>19</v>
      </c>
      <c r="B623">
        <v>93.48</v>
      </c>
      <c r="C623">
        <v>6292</v>
      </c>
      <c r="D623">
        <v>67.308520000000001</v>
      </c>
      <c r="E623">
        <v>1</v>
      </c>
    </row>
    <row r="624" spans="1:5" x14ac:dyDescent="0.25">
      <c r="A624">
        <v>20</v>
      </c>
      <c r="B624">
        <v>89.5</v>
      </c>
      <c r="C624">
        <v>5680</v>
      </c>
      <c r="D624">
        <v>63.46369</v>
      </c>
      <c r="E624">
        <v>1</v>
      </c>
    </row>
    <row r="625" spans="1:5" x14ac:dyDescent="0.25">
      <c r="A625">
        <v>9</v>
      </c>
      <c r="B625">
        <v>87.91</v>
      </c>
      <c r="C625">
        <v>4593</v>
      </c>
      <c r="D625">
        <v>52.24662</v>
      </c>
      <c r="E625">
        <v>1</v>
      </c>
    </row>
    <row r="626" spans="1:5" x14ac:dyDescent="0.25">
      <c r="A626">
        <v>10</v>
      </c>
      <c r="B626">
        <v>98</v>
      </c>
      <c r="C626">
        <v>5186</v>
      </c>
      <c r="D626">
        <v>52.918370000000003</v>
      </c>
      <c r="E626">
        <v>1</v>
      </c>
    </row>
    <row r="627" spans="1:5" x14ac:dyDescent="0.25">
      <c r="A627">
        <v>11</v>
      </c>
      <c r="B627">
        <v>98.49</v>
      </c>
      <c r="C627">
        <v>5384</v>
      </c>
      <c r="D627">
        <v>54.66545</v>
      </c>
      <c r="E627">
        <v>1</v>
      </c>
    </row>
    <row r="628" spans="1:5" x14ac:dyDescent="0.25">
      <c r="A628">
        <v>12</v>
      </c>
      <c r="B628">
        <v>102.01</v>
      </c>
      <c r="C628">
        <v>5558</v>
      </c>
      <c r="D628">
        <v>54.484850000000002</v>
      </c>
      <c r="E628">
        <v>1</v>
      </c>
    </row>
    <row r="629" spans="1:5" x14ac:dyDescent="0.25">
      <c r="A629">
        <v>13</v>
      </c>
      <c r="B629">
        <v>102.91</v>
      </c>
      <c r="C629">
        <v>5985</v>
      </c>
      <c r="D629">
        <v>58.157609999999998</v>
      </c>
      <c r="E629">
        <v>1</v>
      </c>
    </row>
    <row r="630" spans="1:5" x14ac:dyDescent="0.25">
      <c r="A630">
        <v>14</v>
      </c>
      <c r="B630">
        <v>98.46</v>
      </c>
      <c r="C630">
        <v>6390</v>
      </c>
      <c r="D630">
        <v>64.899450000000002</v>
      </c>
      <c r="E630">
        <v>1</v>
      </c>
    </row>
    <row r="631" spans="1:5" x14ac:dyDescent="0.25">
      <c r="A631">
        <v>15</v>
      </c>
      <c r="B631">
        <v>99.22</v>
      </c>
      <c r="C631">
        <v>6599</v>
      </c>
      <c r="D631">
        <v>66.508769999999998</v>
      </c>
      <c r="E631">
        <v>1</v>
      </c>
    </row>
    <row r="632" spans="1:5" x14ac:dyDescent="0.25">
      <c r="A632">
        <v>16</v>
      </c>
      <c r="B632">
        <v>97.97</v>
      </c>
      <c r="C632">
        <v>6597</v>
      </c>
      <c r="D632">
        <v>67.336939999999998</v>
      </c>
      <c r="E632">
        <v>1</v>
      </c>
    </row>
    <row r="633" spans="1:5" x14ac:dyDescent="0.25">
      <c r="A633">
        <v>17</v>
      </c>
      <c r="B633">
        <v>98.26</v>
      </c>
      <c r="C633">
        <v>6042</v>
      </c>
      <c r="D633">
        <v>61.489919999999998</v>
      </c>
      <c r="E633">
        <v>1</v>
      </c>
    </row>
    <row r="634" spans="1:5" x14ac:dyDescent="0.25">
      <c r="A634">
        <v>18</v>
      </c>
      <c r="B634">
        <v>97.98</v>
      </c>
      <c r="C634">
        <v>5930</v>
      </c>
      <c r="D634">
        <v>60.522559999999999</v>
      </c>
      <c r="E634">
        <v>1</v>
      </c>
    </row>
    <row r="635" spans="1:5" x14ac:dyDescent="0.25">
      <c r="A635">
        <v>19</v>
      </c>
      <c r="B635">
        <v>98.21</v>
      </c>
      <c r="C635">
        <v>5730</v>
      </c>
      <c r="D635">
        <v>58.344360000000002</v>
      </c>
      <c r="E635">
        <v>1</v>
      </c>
    </row>
    <row r="636" spans="1:5" x14ac:dyDescent="0.25">
      <c r="A636">
        <v>20</v>
      </c>
      <c r="B636">
        <v>90.83</v>
      </c>
      <c r="C636">
        <v>5238</v>
      </c>
      <c r="D636">
        <v>57.668170000000003</v>
      </c>
      <c r="E636">
        <v>1</v>
      </c>
    </row>
    <row r="637" spans="1:5" x14ac:dyDescent="0.25">
      <c r="A637">
        <v>9</v>
      </c>
      <c r="B637">
        <v>93.8</v>
      </c>
      <c r="C637">
        <v>3438</v>
      </c>
      <c r="D637">
        <v>36.652450000000002</v>
      </c>
      <c r="E637">
        <v>1</v>
      </c>
    </row>
    <row r="638" spans="1:5" x14ac:dyDescent="0.25">
      <c r="A638">
        <v>10</v>
      </c>
      <c r="B638">
        <v>100.43</v>
      </c>
      <c r="C638">
        <v>4138</v>
      </c>
      <c r="D638">
        <v>41.202829999999999</v>
      </c>
      <c r="E638">
        <v>1</v>
      </c>
    </row>
    <row r="639" spans="1:5" x14ac:dyDescent="0.25">
      <c r="A639">
        <v>11</v>
      </c>
      <c r="B639">
        <v>98.47</v>
      </c>
      <c r="C639">
        <v>5154</v>
      </c>
      <c r="D639">
        <v>52.340809999999998</v>
      </c>
      <c r="E639">
        <v>1</v>
      </c>
    </row>
    <row r="640" spans="1:5" x14ac:dyDescent="0.25">
      <c r="A640">
        <v>12</v>
      </c>
      <c r="B640">
        <v>101</v>
      </c>
      <c r="C640">
        <v>5648</v>
      </c>
      <c r="D640">
        <v>55.920789999999997</v>
      </c>
      <c r="E640">
        <v>1</v>
      </c>
    </row>
    <row r="641" spans="1:5" x14ac:dyDescent="0.25">
      <c r="A641">
        <v>13</v>
      </c>
      <c r="B641">
        <v>102.27</v>
      </c>
      <c r="C641">
        <v>5520</v>
      </c>
      <c r="D641">
        <v>53.974769999999999</v>
      </c>
      <c r="E641">
        <v>1</v>
      </c>
    </row>
    <row r="642" spans="1:5" x14ac:dyDescent="0.25">
      <c r="A642">
        <v>14</v>
      </c>
      <c r="B642">
        <v>105.71</v>
      </c>
      <c r="C642">
        <v>4899</v>
      </c>
      <c r="D642">
        <v>46.343769999999999</v>
      </c>
      <c r="E642">
        <v>1</v>
      </c>
    </row>
    <row r="643" spans="1:5" x14ac:dyDescent="0.25">
      <c r="A643">
        <v>15</v>
      </c>
      <c r="B643">
        <v>107.96</v>
      </c>
      <c r="C643">
        <v>4558</v>
      </c>
      <c r="D643">
        <v>42.219340000000003</v>
      </c>
      <c r="E643">
        <v>1</v>
      </c>
    </row>
    <row r="644" spans="1:5" x14ac:dyDescent="0.25">
      <c r="A644">
        <v>16</v>
      </c>
      <c r="B644">
        <v>105.47</v>
      </c>
      <c r="C644">
        <v>4900</v>
      </c>
      <c r="D644">
        <v>46.458710000000004</v>
      </c>
      <c r="E644">
        <v>1</v>
      </c>
    </row>
    <row r="645" spans="1:5" x14ac:dyDescent="0.25">
      <c r="A645">
        <v>17</v>
      </c>
      <c r="B645">
        <v>102.93</v>
      </c>
      <c r="C645">
        <v>5157</v>
      </c>
      <c r="D645">
        <v>50.10201</v>
      </c>
      <c r="E645">
        <v>1</v>
      </c>
    </row>
    <row r="646" spans="1:5" x14ac:dyDescent="0.25">
      <c r="A646">
        <v>18</v>
      </c>
      <c r="B646">
        <v>104.23</v>
      </c>
      <c r="C646">
        <v>4777</v>
      </c>
      <c r="D646">
        <v>45.831330000000001</v>
      </c>
      <c r="E646">
        <v>1</v>
      </c>
    </row>
    <row r="647" spans="1:5" x14ac:dyDescent="0.25">
      <c r="A647">
        <v>19</v>
      </c>
      <c r="B647">
        <v>102.23</v>
      </c>
      <c r="C647">
        <v>5032</v>
      </c>
      <c r="D647">
        <v>49.222340000000003</v>
      </c>
      <c r="E647">
        <v>1</v>
      </c>
    </row>
    <row r="648" spans="1:5" x14ac:dyDescent="0.25">
      <c r="A648">
        <v>20</v>
      </c>
      <c r="B648">
        <v>94</v>
      </c>
      <c r="C648">
        <v>4303</v>
      </c>
      <c r="D648">
        <v>45.776600000000002</v>
      </c>
      <c r="E648">
        <v>1</v>
      </c>
    </row>
    <row r="649" spans="1:5" x14ac:dyDescent="0.25">
      <c r="A649">
        <v>9</v>
      </c>
      <c r="B649">
        <v>82.12</v>
      </c>
      <c r="C649">
        <v>5145</v>
      </c>
      <c r="D649">
        <v>62.65222</v>
      </c>
      <c r="E649">
        <v>1</v>
      </c>
    </row>
    <row r="650" spans="1:5" x14ac:dyDescent="0.25">
      <c r="A650">
        <v>10</v>
      </c>
      <c r="B650">
        <v>96.99</v>
      </c>
      <c r="C650">
        <v>5209</v>
      </c>
      <c r="D650">
        <v>53.706569999999999</v>
      </c>
      <c r="E650">
        <v>1</v>
      </c>
    </row>
    <row r="651" spans="1:5" x14ac:dyDescent="0.25">
      <c r="A651">
        <v>11</v>
      </c>
      <c r="B651">
        <v>96.93</v>
      </c>
      <c r="C651">
        <v>5185</v>
      </c>
      <c r="D651">
        <v>53.49221</v>
      </c>
      <c r="E651">
        <v>1</v>
      </c>
    </row>
    <row r="652" spans="1:5" x14ac:dyDescent="0.25">
      <c r="A652">
        <v>12</v>
      </c>
      <c r="B652">
        <v>104.2</v>
      </c>
      <c r="C652">
        <v>5054</v>
      </c>
      <c r="D652">
        <v>48.502879999999998</v>
      </c>
      <c r="E652">
        <v>1</v>
      </c>
    </row>
    <row r="653" spans="1:5" x14ac:dyDescent="0.25">
      <c r="A653">
        <v>13</v>
      </c>
      <c r="B653">
        <v>105.44</v>
      </c>
      <c r="C653">
        <v>4975</v>
      </c>
      <c r="D653">
        <v>47.183230000000002</v>
      </c>
      <c r="E653">
        <v>1</v>
      </c>
    </row>
    <row r="654" spans="1:5" x14ac:dyDescent="0.25">
      <c r="A654">
        <v>14</v>
      </c>
      <c r="B654">
        <v>106.21</v>
      </c>
      <c r="C654">
        <v>5032</v>
      </c>
      <c r="D654">
        <v>47.377839999999999</v>
      </c>
      <c r="E654">
        <v>1</v>
      </c>
    </row>
    <row r="655" spans="1:5" x14ac:dyDescent="0.25">
      <c r="A655">
        <v>15</v>
      </c>
      <c r="B655">
        <v>105.94</v>
      </c>
      <c r="C655">
        <v>5336</v>
      </c>
      <c r="D655">
        <v>50.368130000000001</v>
      </c>
      <c r="E655">
        <v>1</v>
      </c>
    </row>
    <row r="656" spans="1:5" x14ac:dyDescent="0.25">
      <c r="A656">
        <v>16</v>
      </c>
      <c r="B656">
        <v>103.66</v>
      </c>
      <c r="C656">
        <v>5902</v>
      </c>
      <c r="D656">
        <v>56.936140000000002</v>
      </c>
      <c r="E656">
        <v>1</v>
      </c>
    </row>
    <row r="657" spans="1:5" x14ac:dyDescent="0.25">
      <c r="A657">
        <v>17</v>
      </c>
      <c r="B657">
        <v>94.6</v>
      </c>
      <c r="C657">
        <v>6796</v>
      </c>
      <c r="D657">
        <v>71.839320000000001</v>
      </c>
      <c r="E657">
        <v>1</v>
      </c>
    </row>
    <row r="658" spans="1:5" x14ac:dyDescent="0.25">
      <c r="A658">
        <v>18</v>
      </c>
      <c r="B658">
        <v>94.45</v>
      </c>
      <c r="C658">
        <v>6866</v>
      </c>
      <c r="D658">
        <v>72.694550000000007</v>
      </c>
      <c r="E658">
        <v>1</v>
      </c>
    </row>
    <row r="659" spans="1:5" x14ac:dyDescent="0.25">
      <c r="A659">
        <v>19</v>
      </c>
      <c r="B659">
        <v>94.98</v>
      </c>
      <c r="C659">
        <v>6211</v>
      </c>
      <c r="D659">
        <v>65.392709999999994</v>
      </c>
      <c r="E659">
        <v>1</v>
      </c>
    </row>
    <row r="660" spans="1:5" x14ac:dyDescent="0.25">
      <c r="A660">
        <v>20</v>
      </c>
      <c r="B660">
        <v>88.99</v>
      </c>
      <c r="C660">
        <v>5388</v>
      </c>
      <c r="D660">
        <v>60.546129999999998</v>
      </c>
      <c r="E660">
        <v>1</v>
      </c>
    </row>
    <row r="661" spans="1:5" x14ac:dyDescent="0.25">
      <c r="A661">
        <v>9</v>
      </c>
      <c r="B661">
        <v>87.86</v>
      </c>
      <c r="C661">
        <v>4462</v>
      </c>
      <c r="D661">
        <v>50.785339999999998</v>
      </c>
      <c r="E661">
        <v>1</v>
      </c>
    </row>
    <row r="662" spans="1:5" x14ac:dyDescent="0.25">
      <c r="A662">
        <v>10</v>
      </c>
      <c r="B662">
        <v>96.24</v>
      </c>
      <c r="C662">
        <v>5235</v>
      </c>
      <c r="D662">
        <v>54.39526</v>
      </c>
      <c r="E662">
        <v>1</v>
      </c>
    </row>
    <row r="663" spans="1:5" x14ac:dyDescent="0.25">
      <c r="A663">
        <v>11</v>
      </c>
      <c r="B663">
        <v>97.97</v>
      </c>
      <c r="C663">
        <v>5204</v>
      </c>
      <c r="D663">
        <v>53.118299999999998</v>
      </c>
      <c r="E663">
        <v>1</v>
      </c>
    </row>
    <row r="664" spans="1:5" x14ac:dyDescent="0.25">
      <c r="A664">
        <v>12</v>
      </c>
      <c r="B664">
        <v>104.13</v>
      </c>
      <c r="C664">
        <v>5075</v>
      </c>
      <c r="D664">
        <v>48.737160000000003</v>
      </c>
      <c r="E664">
        <v>1</v>
      </c>
    </row>
    <row r="665" spans="1:5" x14ac:dyDescent="0.25">
      <c r="A665">
        <v>13</v>
      </c>
      <c r="B665">
        <v>106.47</v>
      </c>
      <c r="C665">
        <v>5113</v>
      </c>
      <c r="D665">
        <v>48.022919999999999</v>
      </c>
      <c r="E665">
        <v>1</v>
      </c>
    </row>
    <row r="666" spans="1:5" x14ac:dyDescent="0.25">
      <c r="A666">
        <v>14</v>
      </c>
      <c r="B666">
        <v>104.24</v>
      </c>
      <c r="C666">
        <v>5203</v>
      </c>
      <c r="D666">
        <v>49.91366</v>
      </c>
      <c r="E666">
        <v>1</v>
      </c>
    </row>
    <row r="667" spans="1:5" x14ac:dyDescent="0.25">
      <c r="A667">
        <v>15</v>
      </c>
      <c r="B667">
        <v>104.38</v>
      </c>
      <c r="C667">
        <v>5663</v>
      </c>
      <c r="D667">
        <v>54.253689999999999</v>
      </c>
      <c r="E667">
        <v>1</v>
      </c>
    </row>
    <row r="668" spans="1:5" x14ac:dyDescent="0.25">
      <c r="A668">
        <v>16</v>
      </c>
      <c r="B668">
        <v>101.97</v>
      </c>
      <c r="C668">
        <v>6044</v>
      </c>
      <c r="D668">
        <v>59.27234</v>
      </c>
      <c r="E668">
        <v>1</v>
      </c>
    </row>
    <row r="669" spans="1:5" x14ac:dyDescent="0.25">
      <c r="A669">
        <v>17</v>
      </c>
      <c r="B669">
        <v>92</v>
      </c>
      <c r="C669">
        <v>6710</v>
      </c>
      <c r="D669">
        <v>72.934780000000003</v>
      </c>
      <c r="E669">
        <v>1</v>
      </c>
    </row>
    <row r="670" spans="1:5" x14ac:dyDescent="0.25">
      <c r="A670">
        <v>18</v>
      </c>
      <c r="B670">
        <v>93.73</v>
      </c>
      <c r="C670">
        <v>6410</v>
      </c>
      <c r="D670">
        <v>68.387919999999994</v>
      </c>
      <c r="E670">
        <v>1</v>
      </c>
    </row>
    <row r="671" spans="1:5" x14ac:dyDescent="0.25">
      <c r="A671">
        <v>19</v>
      </c>
      <c r="B671">
        <v>91.42</v>
      </c>
      <c r="C671">
        <v>6465</v>
      </c>
      <c r="D671">
        <v>70.717569999999995</v>
      </c>
      <c r="E671">
        <v>1</v>
      </c>
    </row>
    <row r="672" spans="1:5" x14ac:dyDescent="0.25">
      <c r="A672">
        <v>20</v>
      </c>
      <c r="B672">
        <v>86.28</v>
      </c>
      <c r="C672">
        <v>5883</v>
      </c>
      <c r="D672">
        <v>68.184979999999996</v>
      </c>
      <c r="E672">
        <v>1</v>
      </c>
    </row>
  </sheetData>
  <sortState ref="A1:E672">
    <sortCondition ref="E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73"/>
  <sheetViews>
    <sheetView topLeftCell="A113" workbookViewId="0">
      <selection activeCell="E10" sqref="E10"/>
    </sheetView>
  </sheetViews>
  <sheetFormatPr defaultRowHeight="15" x14ac:dyDescent="0.25"/>
  <cols>
    <col min="2" max="2" width="18.7109375" style="1" customWidth="1"/>
    <col min="3" max="3" width="11.7109375" style="1" customWidth="1"/>
    <col min="4" max="4" width="10.7109375" style="1" customWidth="1"/>
    <col min="5" max="5" width="11.7109375" style="1" customWidth="1"/>
    <col min="7" max="7" width="14.7109375" customWidth="1"/>
  </cols>
  <sheetData>
    <row r="1" spans="1:11" ht="15.75" hidden="1" thickBot="1" x14ac:dyDescent="0.3">
      <c r="B1" s="3" t="s">
        <v>2</v>
      </c>
      <c r="C1" s="3" t="s">
        <v>10</v>
      </c>
      <c r="D1" s="3" t="s">
        <v>14</v>
      </c>
      <c r="E1" s="3" t="s">
        <v>10</v>
      </c>
      <c r="F1" s="4" t="s">
        <v>725</v>
      </c>
      <c r="G1" s="4" t="s">
        <v>726</v>
      </c>
      <c r="J1" s="5" t="s">
        <v>729</v>
      </c>
    </row>
    <row r="2" spans="1:11" x14ac:dyDescent="0.25">
      <c r="A2">
        <v>8</v>
      </c>
      <c r="B2" s="6" t="s">
        <v>23</v>
      </c>
      <c r="C2" s="6">
        <v>94.37</v>
      </c>
      <c r="D2" s="6">
        <v>5545</v>
      </c>
      <c r="E2" s="6">
        <v>94.37</v>
      </c>
      <c r="F2" s="7">
        <f t="shared" ref="F2:F65" si="0">D2/E2</f>
        <v>58.758079898272754</v>
      </c>
      <c r="G2" s="7">
        <f t="shared" ref="G2:G65" si="1">SQRT((D2*D2)+(E2*E2))</f>
        <v>5545.802980353702</v>
      </c>
      <c r="H2">
        <f t="shared" ref="H2:H65" si="2">126.126/(C2/D2+0.006)</f>
        <v>5479.2280633030396</v>
      </c>
      <c r="I2">
        <f t="shared" ref="I2:I65" si="3">H2*C2/D2</f>
        <v>93.250631620181764</v>
      </c>
      <c r="J2">
        <f t="shared" ref="J2:J65" si="4">SQRT((H2*H2)+(I2*I2))</f>
        <v>5480.0215191169764</v>
      </c>
      <c r="K2">
        <f t="shared" ref="K2:K65" si="5">IF(J2&gt;=G2,1,0)</f>
        <v>0</v>
      </c>
    </row>
    <row r="3" spans="1:11" x14ac:dyDescent="0.25">
      <c r="A3">
        <v>10</v>
      </c>
      <c r="B3" s="1" t="s">
        <v>25</v>
      </c>
      <c r="C3" s="1">
        <v>97.76</v>
      </c>
      <c r="D3" s="1">
        <v>5082</v>
      </c>
      <c r="E3" s="1">
        <v>97.76</v>
      </c>
      <c r="F3">
        <f t="shared" si="0"/>
        <v>51.98445171849427</v>
      </c>
      <c r="G3">
        <f t="shared" si="1"/>
        <v>5082.9401941789556</v>
      </c>
      <c r="H3">
        <f t="shared" si="2"/>
        <v>4997.7570096372774</v>
      </c>
      <c r="I3">
        <f t="shared" si="3"/>
        <v>96.139457942176364</v>
      </c>
      <c r="J3">
        <f t="shared" si="4"/>
        <v>4998.6816184622076</v>
      </c>
      <c r="K3">
        <f t="shared" si="5"/>
        <v>0</v>
      </c>
    </row>
    <row r="4" spans="1:11" x14ac:dyDescent="0.25">
      <c r="A4">
        <v>11</v>
      </c>
      <c r="B4" s="1" t="s">
        <v>26</v>
      </c>
      <c r="C4" s="1">
        <v>97.92</v>
      </c>
      <c r="D4" s="1">
        <v>5212</v>
      </c>
      <c r="E4" s="1">
        <v>97.92</v>
      </c>
      <c r="F4">
        <f t="shared" si="0"/>
        <v>53.227124183006538</v>
      </c>
      <c r="G4">
        <f t="shared" si="1"/>
        <v>5212.9197506196087</v>
      </c>
      <c r="H4">
        <f t="shared" si="2"/>
        <v>5088.3081924577373</v>
      </c>
      <c r="I4">
        <f t="shared" si="3"/>
        <v>95.596150845253575</v>
      </c>
      <c r="J4">
        <f t="shared" si="4"/>
        <v>5089.206115445606</v>
      </c>
      <c r="K4">
        <f t="shared" si="5"/>
        <v>0</v>
      </c>
    </row>
    <row r="5" spans="1:11" x14ac:dyDescent="0.25">
      <c r="A5">
        <v>12</v>
      </c>
      <c r="B5" s="1" t="s">
        <v>27</v>
      </c>
      <c r="C5" s="1">
        <v>104.53</v>
      </c>
      <c r="D5" s="1">
        <v>4960</v>
      </c>
      <c r="E5" s="1">
        <v>104.53</v>
      </c>
      <c r="F5">
        <f t="shared" si="0"/>
        <v>47.450492681526832</v>
      </c>
      <c r="G5">
        <f t="shared" si="1"/>
        <v>4961.101341526899</v>
      </c>
      <c r="H5">
        <f t="shared" si="2"/>
        <v>4658.4627299128751</v>
      </c>
      <c r="I5">
        <f t="shared" si="3"/>
        <v>98.175223620522743</v>
      </c>
      <c r="J5">
        <f t="shared" si="4"/>
        <v>4659.4971166983514</v>
      </c>
      <c r="K5">
        <f t="shared" si="5"/>
        <v>0</v>
      </c>
    </row>
    <row r="6" spans="1:11" x14ac:dyDescent="0.25">
      <c r="A6">
        <v>13</v>
      </c>
      <c r="B6" s="1" t="s">
        <v>28</v>
      </c>
      <c r="C6" s="1">
        <v>105.05</v>
      </c>
      <c r="D6" s="1">
        <v>5094</v>
      </c>
      <c r="E6" s="1">
        <v>105.05</v>
      </c>
      <c r="F6">
        <f t="shared" si="0"/>
        <v>48.491194669205143</v>
      </c>
      <c r="G6">
        <f t="shared" si="1"/>
        <v>5095.0830712069846</v>
      </c>
      <c r="H6">
        <f t="shared" si="2"/>
        <v>4737.6070612178682</v>
      </c>
      <c r="I6">
        <f t="shared" si="3"/>
        <v>97.700357632692786</v>
      </c>
      <c r="J6">
        <f t="shared" si="4"/>
        <v>4738.6143572127667</v>
      </c>
      <c r="K6">
        <f t="shared" si="5"/>
        <v>0</v>
      </c>
    </row>
    <row r="7" spans="1:11" x14ac:dyDescent="0.25">
      <c r="A7">
        <v>14</v>
      </c>
      <c r="B7" s="1" t="s">
        <v>29</v>
      </c>
      <c r="C7" s="1">
        <v>106.52</v>
      </c>
      <c r="D7" s="1">
        <v>4907</v>
      </c>
      <c r="E7" s="1">
        <v>106.52</v>
      </c>
      <c r="F7">
        <f t="shared" si="0"/>
        <v>46.066466391288024</v>
      </c>
      <c r="G7">
        <f t="shared" si="1"/>
        <v>4908.156019362058</v>
      </c>
      <c r="H7">
        <f t="shared" si="2"/>
        <v>4552.0092525852815</v>
      </c>
      <c r="I7">
        <f t="shared" si="3"/>
        <v>98.813944484488317</v>
      </c>
      <c r="J7">
        <f t="shared" si="4"/>
        <v>4553.0816411795868</v>
      </c>
      <c r="K7">
        <f t="shared" si="5"/>
        <v>0</v>
      </c>
    </row>
    <row r="8" spans="1:11" x14ac:dyDescent="0.25">
      <c r="A8">
        <v>15</v>
      </c>
      <c r="B8" s="1" t="s">
        <v>30</v>
      </c>
      <c r="C8" s="1">
        <v>106.21</v>
      </c>
      <c r="D8" s="1">
        <v>5433</v>
      </c>
      <c r="E8" s="1">
        <v>106.21</v>
      </c>
      <c r="F8">
        <f t="shared" si="0"/>
        <v>51.153375388381512</v>
      </c>
      <c r="G8">
        <f t="shared" si="1"/>
        <v>5434.0380532436466</v>
      </c>
      <c r="H8">
        <f t="shared" si="2"/>
        <v>4936.621505965074</v>
      </c>
      <c r="I8">
        <f t="shared" si="3"/>
        <v>96.506270964209548</v>
      </c>
      <c r="J8">
        <f t="shared" si="4"/>
        <v>4937.5647189168358</v>
      </c>
      <c r="K8">
        <f t="shared" si="5"/>
        <v>0</v>
      </c>
    </row>
    <row r="9" spans="1:11" x14ac:dyDescent="0.25">
      <c r="A9">
        <v>16</v>
      </c>
      <c r="B9" s="1" t="s">
        <v>31</v>
      </c>
      <c r="C9" s="1">
        <v>102.29</v>
      </c>
      <c r="D9" s="1">
        <v>5946</v>
      </c>
      <c r="E9" s="1">
        <v>102.29</v>
      </c>
      <c r="F9">
        <f t="shared" si="0"/>
        <v>58.128849349887574</v>
      </c>
      <c r="G9">
        <f t="shared" si="1"/>
        <v>5946.8797906212967</v>
      </c>
      <c r="H9">
        <f t="shared" si="2"/>
        <v>5435.724714784802</v>
      </c>
      <c r="I9">
        <f t="shared" si="3"/>
        <v>93.511651711291194</v>
      </c>
      <c r="J9">
        <f t="shared" si="4"/>
        <v>5436.5290033189458</v>
      </c>
      <c r="K9">
        <f t="shared" si="5"/>
        <v>0</v>
      </c>
    </row>
    <row r="10" spans="1:11" x14ac:dyDescent="0.25">
      <c r="A10">
        <v>17</v>
      </c>
      <c r="B10" s="1" t="s">
        <v>32</v>
      </c>
      <c r="C10" s="1">
        <v>92.56</v>
      </c>
      <c r="D10" s="1">
        <v>6695</v>
      </c>
      <c r="E10" s="1">
        <v>92.56</v>
      </c>
      <c r="F10">
        <f t="shared" si="0"/>
        <v>72.331460674157299</v>
      </c>
      <c r="G10">
        <f t="shared" si="1"/>
        <v>6695.6398016619742</v>
      </c>
      <c r="H10">
        <f t="shared" si="2"/>
        <v>6361.8893241919695</v>
      </c>
      <c r="I10">
        <f t="shared" si="3"/>
        <v>87.954664054848209</v>
      </c>
      <c r="J10">
        <f t="shared" si="4"/>
        <v>6362.4972924313888</v>
      </c>
      <c r="K10">
        <f t="shared" si="5"/>
        <v>0</v>
      </c>
    </row>
    <row r="11" spans="1:11" x14ac:dyDescent="0.25">
      <c r="A11">
        <v>18</v>
      </c>
      <c r="B11" s="1" t="s">
        <v>33</v>
      </c>
      <c r="C11" s="1">
        <v>94.62</v>
      </c>
      <c r="D11" s="1">
        <v>6643</v>
      </c>
      <c r="E11" s="1">
        <v>94.62</v>
      </c>
      <c r="F11">
        <f t="shared" si="0"/>
        <v>70.207144366941449</v>
      </c>
      <c r="G11">
        <f t="shared" si="1"/>
        <v>6643.673828869084</v>
      </c>
      <c r="H11">
        <f t="shared" si="2"/>
        <v>6230.424441172534</v>
      </c>
      <c r="I11">
        <f t="shared" si="3"/>
        <v>88.743453352964792</v>
      </c>
      <c r="J11">
        <f t="shared" si="4"/>
        <v>6231.0564206780455</v>
      </c>
      <c r="K11">
        <f t="shared" si="5"/>
        <v>0</v>
      </c>
    </row>
    <row r="12" spans="1:11" x14ac:dyDescent="0.25">
      <c r="A12">
        <v>19</v>
      </c>
      <c r="B12" s="1" t="s">
        <v>34</v>
      </c>
      <c r="C12" s="1">
        <v>93.45</v>
      </c>
      <c r="D12" s="1">
        <v>6490</v>
      </c>
      <c r="E12" s="1">
        <v>93.45</v>
      </c>
      <c r="F12">
        <f t="shared" si="0"/>
        <v>69.448903156768324</v>
      </c>
      <c r="G12">
        <f t="shared" si="1"/>
        <v>6490.6727619330804</v>
      </c>
      <c r="H12">
        <f t="shared" si="2"/>
        <v>6182.927260367097</v>
      </c>
      <c r="I12">
        <f t="shared" si="3"/>
        <v>89.02843643779741</v>
      </c>
      <c r="J12">
        <f t="shared" si="4"/>
        <v>6183.5681907362459</v>
      </c>
      <c r="K12">
        <f t="shared" si="5"/>
        <v>0</v>
      </c>
    </row>
    <row r="13" spans="1:11" x14ac:dyDescent="0.25">
      <c r="A13">
        <v>20</v>
      </c>
      <c r="B13" s="1" t="s">
        <v>35</v>
      </c>
      <c r="C13" s="1">
        <v>85.75</v>
      </c>
      <c r="D13" s="1">
        <v>6786</v>
      </c>
      <c r="E13" s="1">
        <v>85.75</v>
      </c>
      <c r="F13">
        <f t="shared" si="0"/>
        <v>79.137026239067055</v>
      </c>
      <c r="G13">
        <f t="shared" si="1"/>
        <v>6786.5417601676927</v>
      </c>
      <c r="H13">
        <f t="shared" si="2"/>
        <v>6767.7560451030322</v>
      </c>
      <c r="I13">
        <f t="shared" si="3"/>
        <v>85.519463729381826</v>
      </c>
      <c r="J13">
        <f t="shared" si="4"/>
        <v>6768.2963487649677</v>
      </c>
      <c r="K13">
        <f t="shared" si="5"/>
        <v>0</v>
      </c>
    </row>
    <row r="14" spans="1:11" x14ac:dyDescent="0.25">
      <c r="A14">
        <v>10</v>
      </c>
      <c r="B14" s="1" t="s">
        <v>49</v>
      </c>
      <c r="C14" s="1">
        <v>97.14</v>
      </c>
      <c r="D14" s="1">
        <v>5241</v>
      </c>
      <c r="E14" s="1">
        <v>97.14</v>
      </c>
      <c r="F14">
        <f t="shared" si="0"/>
        <v>53.953057442865969</v>
      </c>
      <c r="G14">
        <f t="shared" si="1"/>
        <v>5241.9001497167037</v>
      </c>
      <c r="H14">
        <f t="shared" si="2"/>
        <v>5140.7335635294667</v>
      </c>
      <c r="I14">
        <f t="shared" si="3"/>
        <v>95.28159861882321</v>
      </c>
      <c r="J14">
        <f t="shared" si="4"/>
        <v>5141.6164923332944</v>
      </c>
      <c r="K14">
        <f t="shared" si="5"/>
        <v>0</v>
      </c>
    </row>
    <row r="15" spans="1:11" x14ac:dyDescent="0.25">
      <c r="A15">
        <v>11</v>
      </c>
      <c r="B15" s="1" t="s">
        <v>50</v>
      </c>
      <c r="C15" s="1">
        <v>97.66</v>
      </c>
      <c r="D15" s="1">
        <v>5189</v>
      </c>
      <c r="E15" s="1">
        <v>97.66</v>
      </c>
      <c r="F15">
        <f t="shared" si="0"/>
        <v>53.133319680524266</v>
      </c>
      <c r="G15">
        <f t="shared" si="1"/>
        <v>5189.9189276519537</v>
      </c>
      <c r="H15">
        <f t="shared" si="2"/>
        <v>5081.5085640635443</v>
      </c>
      <c r="I15">
        <f t="shared" si="3"/>
        <v>95.636948615618763</v>
      </c>
      <c r="J15">
        <f t="shared" si="4"/>
        <v>5082.4084558988025</v>
      </c>
      <c r="K15">
        <f t="shared" si="5"/>
        <v>0</v>
      </c>
    </row>
    <row r="16" spans="1:11" x14ac:dyDescent="0.25">
      <c r="A16">
        <v>12</v>
      </c>
      <c r="B16" s="1" t="s">
        <v>51</v>
      </c>
      <c r="C16" s="1">
        <v>104.93</v>
      </c>
      <c r="D16" s="1">
        <v>5286</v>
      </c>
      <c r="E16" s="1">
        <v>104.93</v>
      </c>
      <c r="F16">
        <f t="shared" si="0"/>
        <v>50.376441437148571</v>
      </c>
      <c r="G16">
        <f t="shared" si="1"/>
        <v>5287.0413564582605</v>
      </c>
      <c r="H16">
        <f t="shared" si="2"/>
        <v>4879.045387351257</v>
      </c>
      <c r="I16">
        <f t="shared" si="3"/>
        <v>96.851727675892434</v>
      </c>
      <c r="J16">
        <f t="shared" si="4"/>
        <v>4880.0065726377234</v>
      </c>
      <c r="K16">
        <f t="shared" si="5"/>
        <v>0</v>
      </c>
    </row>
    <row r="17" spans="1:16" x14ac:dyDescent="0.25">
      <c r="A17">
        <v>13</v>
      </c>
      <c r="B17" s="1" t="s">
        <v>52</v>
      </c>
      <c r="C17" s="1">
        <v>105.63</v>
      </c>
      <c r="D17" s="1">
        <v>4941</v>
      </c>
      <c r="E17" s="1">
        <v>105.63</v>
      </c>
      <c r="F17">
        <f t="shared" si="0"/>
        <v>46.776483953422328</v>
      </c>
      <c r="G17">
        <f t="shared" si="1"/>
        <v>4942.1289640093364</v>
      </c>
      <c r="H17">
        <f t="shared" si="2"/>
        <v>4606.7932670983773</v>
      </c>
      <c r="I17">
        <f t="shared" si="3"/>
        <v>98.485240397409754</v>
      </c>
      <c r="J17">
        <f t="shared" si="4"/>
        <v>4607.8458685549667</v>
      </c>
      <c r="K17">
        <f t="shared" si="5"/>
        <v>0</v>
      </c>
    </row>
    <row r="18" spans="1:16" x14ac:dyDescent="0.25">
      <c r="A18">
        <v>14</v>
      </c>
      <c r="B18" s="1" t="s">
        <v>53</v>
      </c>
      <c r="C18" s="1">
        <v>106.68</v>
      </c>
      <c r="D18" s="1">
        <v>4862</v>
      </c>
      <c r="E18" s="1">
        <v>106.68</v>
      </c>
      <c r="F18">
        <f t="shared" si="0"/>
        <v>45.575553055868014</v>
      </c>
      <c r="G18">
        <f t="shared" si="1"/>
        <v>4863.1702234653476</v>
      </c>
      <c r="H18">
        <f t="shared" si="2"/>
        <v>4513.9167034714246</v>
      </c>
      <c r="I18">
        <f t="shared" si="3"/>
        <v>99.04249977917145</v>
      </c>
      <c r="J18">
        <f t="shared" si="4"/>
        <v>4515.0031475781761</v>
      </c>
      <c r="K18">
        <f t="shared" si="5"/>
        <v>0</v>
      </c>
    </row>
    <row r="19" spans="1:16" x14ac:dyDescent="0.25">
      <c r="A19">
        <v>15</v>
      </c>
      <c r="B19" s="1" t="s">
        <v>54</v>
      </c>
      <c r="C19" s="1">
        <v>105.59</v>
      </c>
      <c r="D19" s="1">
        <v>5542</v>
      </c>
      <c r="E19" s="1">
        <v>105.59</v>
      </c>
      <c r="F19">
        <f t="shared" si="0"/>
        <v>52.486030874135807</v>
      </c>
      <c r="G19">
        <f t="shared" si="1"/>
        <v>5543.0057954236345</v>
      </c>
      <c r="H19">
        <f t="shared" si="2"/>
        <v>5034.4297258754559</v>
      </c>
      <c r="I19">
        <f t="shared" si="3"/>
        <v>95.919421644747288</v>
      </c>
      <c r="J19">
        <f t="shared" si="4"/>
        <v>5035.3434043992556</v>
      </c>
      <c r="K19">
        <f t="shared" si="5"/>
        <v>0</v>
      </c>
    </row>
    <row r="20" spans="1:16" x14ac:dyDescent="0.25">
      <c r="A20">
        <v>16</v>
      </c>
      <c r="B20" s="1" t="s">
        <v>55</v>
      </c>
      <c r="C20" s="1">
        <v>100.48</v>
      </c>
      <c r="D20" s="1">
        <v>6361</v>
      </c>
      <c r="E20" s="1">
        <v>100.48</v>
      </c>
      <c r="F20">
        <f t="shared" si="0"/>
        <v>63.306130573248403</v>
      </c>
      <c r="G20">
        <f t="shared" si="1"/>
        <v>6361.7935545253276</v>
      </c>
      <c r="H20">
        <f t="shared" si="2"/>
        <v>5786.5894868946807</v>
      </c>
      <c r="I20">
        <f t="shared" si="3"/>
        <v>91.406463078631916</v>
      </c>
      <c r="J20">
        <f t="shared" si="4"/>
        <v>5787.3113819227483</v>
      </c>
      <c r="K20">
        <f t="shared" si="5"/>
        <v>0</v>
      </c>
    </row>
    <row r="21" spans="1:16" x14ac:dyDescent="0.25">
      <c r="A21">
        <v>17</v>
      </c>
      <c r="B21" s="1" t="s">
        <v>56</v>
      </c>
      <c r="C21" s="1">
        <v>95.51</v>
      </c>
      <c r="D21" s="1">
        <v>6955</v>
      </c>
      <c r="E21" s="1">
        <v>95.51</v>
      </c>
      <c r="F21">
        <f t="shared" si="0"/>
        <v>72.819600041880435</v>
      </c>
      <c r="G21">
        <f t="shared" si="1"/>
        <v>6955.6557677978863</v>
      </c>
      <c r="H21">
        <f t="shared" si="2"/>
        <v>6391.7686534538034</v>
      </c>
      <c r="I21">
        <f t="shared" si="3"/>
        <v>87.775388079277178</v>
      </c>
      <c r="J21">
        <f t="shared" si="4"/>
        <v>6392.3713157190041</v>
      </c>
      <c r="K21">
        <f t="shared" si="5"/>
        <v>0</v>
      </c>
    </row>
    <row r="22" spans="1:16" x14ac:dyDescent="0.25">
      <c r="A22">
        <v>18</v>
      </c>
      <c r="B22" s="1" t="s">
        <v>57</v>
      </c>
      <c r="C22" s="1">
        <v>93.39</v>
      </c>
      <c r="D22" s="1">
        <v>6704</v>
      </c>
      <c r="E22" s="1">
        <v>93.39</v>
      </c>
      <c r="F22">
        <f t="shared" si="0"/>
        <v>71.784987686047756</v>
      </c>
      <c r="G22">
        <f t="shared" si="1"/>
        <v>6704.6504526410627</v>
      </c>
      <c r="H22">
        <f t="shared" si="2"/>
        <v>6328.2942206654998</v>
      </c>
      <c r="I22">
        <f t="shared" si="3"/>
        <v>88.156234676007017</v>
      </c>
      <c r="J22">
        <f t="shared" si="4"/>
        <v>6328.908220619147</v>
      </c>
      <c r="K22">
        <f t="shared" si="5"/>
        <v>0</v>
      </c>
    </row>
    <row r="23" spans="1:16" x14ac:dyDescent="0.25">
      <c r="A23">
        <v>19</v>
      </c>
      <c r="B23" s="1" t="s">
        <v>58</v>
      </c>
      <c r="C23" s="1">
        <v>92.14</v>
      </c>
      <c r="D23" s="1">
        <v>6782</v>
      </c>
      <c r="E23" s="1">
        <v>92.14</v>
      </c>
      <c r="F23">
        <f t="shared" si="0"/>
        <v>73.60538311265465</v>
      </c>
      <c r="G23">
        <f t="shared" si="1"/>
        <v>6782.6258764286858</v>
      </c>
      <c r="H23">
        <f t="shared" si="2"/>
        <v>6439.6119308600337</v>
      </c>
      <c r="I23">
        <f t="shared" si="3"/>
        <v>87.488328414839799</v>
      </c>
      <c r="J23">
        <f t="shared" si="4"/>
        <v>6440.2062100280391</v>
      </c>
      <c r="K23">
        <f t="shared" si="5"/>
        <v>0</v>
      </c>
    </row>
    <row r="24" spans="1:16" x14ac:dyDescent="0.25">
      <c r="A24">
        <v>20</v>
      </c>
      <c r="B24" s="1" t="s">
        <v>59</v>
      </c>
      <c r="C24" s="1">
        <v>88.76</v>
      </c>
      <c r="D24" s="1">
        <v>6516</v>
      </c>
      <c r="E24" s="1">
        <v>88.76</v>
      </c>
      <c r="F24">
        <f t="shared" si="0"/>
        <v>73.411446597566467</v>
      </c>
      <c r="G24">
        <f t="shared" si="1"/>
        <v>6516.6045098348577</v>
      </c>
      <c r="H24">
        <f t="shared" si="2"/>
        <v>6427.8329996245775</v>
      </c>
      <c r="I24">
        <f t="shared" si="3"/>
        <v>87.559002002252527</v>
      </c>
      <c r="J24">
        <f t="shared" si="4"/>
        <v>6428.4293299292258</v>
      </c>
      <c r="K24">
        <f t="shared" si="5"/>
        <v>0</v>
      </c>
    </row>
    <row r="25" spans="1:16" x14ac:dyDescent="0.25">
      <c r="A25">
        <v>8</v>
      </c>
      <c r="B25" s="1" t="s">
        <v>71</v>
      </c>
      <c r="C25" s="1">
        <v>95.14</v>
      </c>
      <c r="D25" s="1">
        <v>5441</v>
      </c>
      <c r="E25" s="1">
        <v>95.14</v>
      </c>
      <c r="F25">
        <f t="shared" si="0"/>
        <v>57.189405087239855</v>
      </c>
      <c r="G25">
        <f t="shared" si="1"/>
        <v>5441.8317338557981</v>
      </c>
      <c r="H25">
        <f t="shared" si="2"/>
        <v>5370.3188612211043</v>
      </c>
      <c r="I25">
        <f t="shared" si="3"/>
        <v>93.904086832673386</v>
      </c>
      <c r="J25">
        <f t="shared" si="4"/>
        <v>5371.1397904644982</v>
      </c>
      <c r="K25">
        <f t="shared" si="5"/>
        <v>0</v>
      </c>
    </row>
    <row r="26" spans="1:16" x14ac:dyDescent="0.25">
      <c r="A26">
        <v>10</v>
      </c>
      <c r="B26" s="1" t="s">
        <v>73</v>
      </c>
      <c r="C26" s="1">
        <v>95.99</v>
      </c>
      <c r="D26" s="1">
        <v>5445</v>
      </c>
      <c r="E26" s="1">
        <v>95.99</v>
      </c>
      <c r="F26">
        <f t="shared" si="0"/>
        <v>56.724658818626942</v>
      </c>
      <c r="G26">
        <f t="shared" si="1"/>
        <v>5445.8460389640104</v>
      </c>
      <c r="H26">
        <f t="shared" si="2"/>
        <v>5337.7589771490748</v>
      </c>
      <c r="I26">
        <f t="shared" si="3"/>
        <v>94.099446137105545</v>
      </c>
      <c r="J26">
        <f t="shared" si="4"/>
        <v>5338.588353104109</v>
      </c>
      <c r="K26">
        <f t="shared" si="5"/>
        <v>0</v>
      </c>
      <c r="O26">
        <v>4585</v>
      </c>
      <c r="P26">
        <v>98.45</v>
      </c>
    </row>
    <row r="27" spans="1:16" x14ac:dyDescent="0.25">
      <c r="A27">
        <v>11</v>
      </c>
      <c r="B27" s="1" t="s">
        <v>74</v>
      </c>
      <c r="C27" s="1">
        <v>96.22</v>
      </c>
      <c r="D27" s="1">
        <v>5503</v>
      </c>
      <c r="E27" s="1">
        <v>96.22</v>
      </c>
      <c r="F27">
        <f t="shared" si="0"/>
        <v>57.191852005819996</v>
      </c>
      <c r="G27">
        <f t="shared" si="1"/>
        <v>5503.8411394588784</v>
      </c>
      <c r="H27">
        <f t="shared" si="2"/>
        <v>5370.4899333013518</v>
      </c>
      <c r="I27">
        <f t="shared" si="3"/>
        <v>93.903060400191904</v>
      </c>
      <c r="J27">
        <f t="shared" si="4"/>
        <v>5371.3108184542516</v>
      </c>
      <c r="K27">
        <f t="shared" si="5"/>
        <v>0</v>
      </c>
      <c r="O27">
        <v>7784</v>
      </c>
      <c r="P27">
        <v>79.14</v>
      </c>
    </row>
    <row r="28" spans="1:16" x14ac:dyDescent="0.25">
      <c r="A28">
        <v>12</v>
      </c>
      <c r="B28" s="1" t="s">
        <v>75</v>
      </c>
      <c r="C28" s="1">
        <v>102.23</v>
      </c>
      <c r="D28" s="1">
        <v>5436</v>
      </c>
      <c r="E28" s="1">
        <v>102.23</v>
      </c>
      <c r="F28">
        <f t="shared" si="0"/>
        <v>53.17421500538002</v>
      </c>
      <c r="G28">
        <f t="shared" si="1"/>
        <v>5436.961189203028</v>
      </c>
      <c r="H28">
        <f t="shared" si="2"/>
        <v>5084.4736662563228</v>
      </c>
      <c r="I28">
        <f t="shared" si="3"/>
        <v>95.619158002462086</v>
      </c>
      <c r="J28">
        <f t="shared" si="4"/>
        <v>5085.3726988521803</v>
      </c>
      <c r="K28">
        <f t="shared" si="5"/>
        <v>0</v>
      </c>
      <c r="O28">
        <f>O27-O26</f>
        <v>3199</v>
      </c>
      <c r="P28">
        <f>P27-P26</f>
        <v>-19.310000000000002</v>
      </c>
    </row>
    <row r="29" spans="1:16" x14ac:dyDescent="0.25">
      <c r="A29">
        <v>13</v>
      </c>
      <c r="B29" s="1" t="s">
        <v>76</v>
      </c>
      <c r="C29" s="1">
        <v>103.44</v>
      </c>
      <c r="D29" s="1">
        <v>5431</v>
      </c>
      <c r="E29" s="1">
        <v>103.44</v>
      </c>
      <c r="F29">
        <f t="shared" si="0"/>
        <v>52.503866976024753</v>
      </c>
      <c r="G29">
        <f t="shared" si="1"/>
        <v>5431.9849809807092</v>
      </c>
      <c r="H29">
        <f t="shared" si="2"/>
        <v>5035.7307132459973</v>
      </c>
      <c r="I29">
        <f t="shared" si="3"/>
        <v>95.911615720524011</v>
      </c>
      <c r="J29">
        <f t="shared" si="4"/>
        <v>5036.644007110207</v>
      </c>
      <c r="K29">
        <f t="shared" si="5"/>
        <v>0</v>
      </c>
      <c r="O29">
        <f>P28/O28</f>
        <v>-6.0362613316661462E-3</v>
      </c>
      <c r="P29" t="s">
        <v>727</v>
      </c>
    </row>
    <row r="30" spans="1:16" x14ac:dyDescent="0.25">
      <c r="A30">
        <v>14</v>
      </c>
      <c r="B30" s="1" t="s">
        <v>77</v>
      </c>
      <c r="C30" s="1">
        <v>103.19</v>
      </c>
      <c r="D30" s="1">
        <v>5491</v>
      </c>
      <c r="E30" s="1">
        <v>103.19</v>
      </c>
      <c r="F30">
        <f t="shared" si="0"/>
        <v>53.212520593080725</v>
      </c>
      <c r="G30">
        <f t="shared" si="1"/>
        <v>5491.969517040312</v>
      </c>
      <c r="H30">
        <f t="shared" si="2"/>
        <v>5087.2500000000009</v>
      </c>
      <c r="I30">
        <f t="shared" si="3"/>
        <v>95.60250000000002</v>
      </c>
      <c r="J30">
        <f t="shared" si="4"/>
        <v>5088.1482290226431</v>
      </c>
      <c r="K30">
        <f t="shared" si="5"/>
        <v>0</v>
      </c>
      <c r="O30">
        <f>P26-O26*O29</f>
        <v>126.12625820568928</v>
      </c>
      <c r="P30" t="s">
        <v>728</v>
      </c>
    </row>
    <row r="31" spans="1:16" x14ac:dyDescent="0.25">
      <c r="A31">
        <v>15</v>
      </c>
      <c r="B31" s="1" t="s">
        <v>78</v>
      </c>
      <c r="C31" s="1">
        <v>99.65</v>
      </c>
      <c r="D31" s="1">
        <v>6435</v>
      </c>
      <c r="E31" s="1">
        <v>99.65</v>
      </c>
      <c r="F31">
        <f t="shared" si="0"/>
        <v>64.576016056196679</v>
      </c>
      <c r="G31">
        <f t="shared" si="1"/>
        <v>6435.7715250387819</v>
      </c>
      <c r="H31">
        <f t="shared" si="2"/>
        <v>5870.2503254737458</v>
      </c>
      <c r="I31">
        <f t="shared" si="3"/>
        <v>90.904498047157546</v>
      </c>
      <c r="J31">
        <f t="shared" si="4"/>
        <v>5870.9541397876565</v>
      </c>
      <c r="K31">
        <f t="shared" si="5"/>
        <v>0</v>
      </c>
    </row>
    <row r="32" spans="1:16" x14ac:dyDescent="0.25">
      <c r="A32">
        <v>16</v>
      </c>
      <c r="B32" s="1" t="s">
        <v>79</v>
      </c>
      <c r="C32" s="1">
        <v>93.51</v>
      </c>
      <c r="D32" s="1">
        <v>6767</v>
      </c>
      <c r="E32" s="1">
        <v>93.51</v>
      </c>
      <c r="F32">
        <f t="shared" si="0"/>
        <v>72.366591808362742</v>
      </c>
      <c r="G32">
        <f t="shared" si="1"/>
        <v>6767.646054582051</v>
      </c>
      <c r="H32">
        <f t="shared" si="2"/>
        <v>6364.0437992125981</v>
      </c>
      <c r="I32">
        <f t="shared" si="3"/>
        <v>87.941737204724419</v>
      </c>
      <c r="J32">
        <f t="shared" si="4"/>
        <v>6364.6513830247532</v>
      </c>
      <c r="K32">
        <f t="shared" si="5"/>
        <v>0</v>
      </c>
    </row>
    <row r="33" spans="1:11" x14ac:dyDescent="0.25">
      <c r="A33">
        <v>17</v>
      </c>
      <c r="B33" s="1" t="s">
        <v>80</v>
      </c>
      <c r="C33" s="1">
        <v>88.53</v>
      </c>
      <c r="D33" s="1">
        <v>7339</v>
      </c>
      <c r="E33" s="1">
        <v>88.53</v>
      </c>
      <c r="F33">
        <f t="shared" si="0"/>
        <v>82.898452501976735</v>
      </c>
      <c r="G33">
        <f t="shared" si="1"/>
        <v>7339.5339471181687</v>
      </c>
      <c r="H33">
        <f t="shared" si="2"/>
        <v>6982.5798406807289</v>
      </c>
      <c r="I33">
        <f t="shared" si="3"/>
        <v>84.230520955915651</v>
      </c>
      <c r="J33">
        <f t="shared" si="4"/>
        <v>6983.0878565389257</v>
      </c>
      <c r="K33">
        <f t="shared" si="5"/>
        <v>0</v>
      </c>
    </row>
    <row r="34" spans="1:11" x14ac:dyDescent="0.25">
      <c r="A34">
        <v>18</v>
      </c>
      <c r="B34" s="1" t="s">
        <v>81</v>
      </c>
      <c r="C34" s="1">
        <v>93.45</v>
      </c>
      <c r="D34" s="1">
        <v>6386</v>
      </c>
      <c r="E34" s="1">
        <v>93.45</v>
      </c>
      <c r="F34">
        <f t="shared" si="0"/>
        <v>68.336008560727663</v>
      </c>
      <c r="G34">
        <f t="shared" si="1"/>
        <v>6386.683717117985</v>
      </c>
      <c r="H34">
        <f t="shared" si="2"/>
        <v>6112.6590774554888</v>
      </c>
      <c r="I34">
        <f t="shared" si="3"/>
        <v>89.450045535267051</v>
      </c>
      <c r="J34">
        <f t="shared" si="4"/>
        <v>6113.313529326404</v>
      </c>
      <c r="K34">
        <f t="shared" si="5"/>
        <v>0</v>
      </c>
    </row>
    <row r="35" spans="1:11" x14ac:dyDescent="0.25">
      <c r="A35">
        <v>19</v>
      </c>
      <c r="B35" s="1" t="s">
        <v>82</v>
      </c>
      <c r="C35" s="1">
        <v>93.82</v>
      </c>
      <c r="D35" s="1">
        <v>6303</v>
      </c>
      <c r="E35" s="1">
        <v>93.82</v>
      </c>
      <c r="F35">
        <f t="shared" si="0"/>
        <v>67.18183756128758</v>
      </c>
      <c r="G35">
        <f t="shared" si="1"/>
        <v>6303.6982155239639</v>
      </c>
      <c r="H35">
        <f t="shared" si="2"/>
        <v>6039.0782144973346</v>
      </c>
      <c r="I35">
        <f t="shared" si="3"/>
        <v>89.891530713015996</v>
      </c>
      <c r="J35">
        <f t="shared" si="4"/>
        <v>6039.7471940562418</v>
      </c>
      <c r="K35">
        <f t="shared" si="5"/>
        <v>0</v>
      </c>
    </row>
    <row r="36" spans="1:11" x14ac:dyDescent="0.25">
      <c r="A36">
        <v>8</v>
      </c>
      <c r="B36" s="1" t="s">
        <v>95</v>
      </c>
      <c r="C36" s="1">
        <v>100.29</v>
      </c>
      <c r="D36" s="1">
        <v>4676</v>
      </c>
      <c r="E36" s="1">
        <v>100.29</v>
      </c>
      <c r="F36">
        <f t="shared" si="0"/>
        <v>46.624788114468039</v>
      </c>
      <c r="G36">
        <f t="shared" si="1"/>
        <v>4677.0753772095659</v>
      </c>
      <c r="H36">
        <f t="shared" si="2"/>
        <v>4595.1192557617696</v>
      </c>
      <c r="I36">
        <f t="shared" si="3"/>
        <v>98.555284465429409</v>
      </c>
      <c r="J36">
        <f t="shared" si="4"/>
        <v>4596.1760321781258</v>
      </c>
      <c r="K36">
        <f t="shared" si="5"/>
        <v>0</v>
      </c>
    </row>
    <row r="37" spans="1:11" x14ac:dyDescent="0.25">
      <c r="A37">
        <v>10</v>
      </c>
      <c r="B37" s="1" t="s">
        <v>97</v>
      </c>
      <c r="C37" s="1">
        <v>96.94</v>
      </c>
      <c r="D37" s="1">
        <v>5428</v>
      </c>
      <c r="E37" s="1">
        <v>96.94</v>
      </c>
      <c r="F37">
        <f t="shared" si="0"/>
        <v>55.993397978130801</v>
      </c>
      <c r="G37">
        <f t="shared" si="1"/>
        <v>5428.8655687537521</v>
      </c>
      <c r="H37">
        <f t="shared" si="2"/>
        <v>5286.2520307625791</v>
      </c>
      <c r="I37">
        <f t="shared" si="3"/>
        <v>94.408487815424536</v>
      </c>
      <c r="J37">
        <f t="shared" si="4"/>
        <v>5287.0949958661686</v>
      </c>
      <c r="K37">
        <f t="shared" si="5"/>
        <v>0</v>
      </c>
    </row>
    <row r="38" spans="1:11" x14ac:dyDescent="0.25">
      <c r="A38">
        <v>11</v>
      </c>
      <c r="B38" s="1" t="s">
        <v>98</v>
      </c>
      <c r="C38" s="1">
        <v>95.95</v>
      </c>
      <c r="D38" s="1">
        <v>5755</v>
      </c>
      <c r="E38" s="1">
        <v>95.95</v>
      </c>
      <c r="F38">
        <f t="shared" si="0"/>
        <v>59.97915581031787</v>
      </c>
      <c r="G38">
        <f t="shared" si="1"/>
        <v>5755.7998056308388</v>
      </c>
      <c r="H38">
        <f t="shared" si="2"/>
        <v>5562.9608369098714</v>
      </c>
      <c r="I38">
        <f t="shared" si="3"/>
        <v>92.748234978540765</v>
      </c>
      <c r="J38">
        <f t="shared" si="4"/>
        <v>5563.7339537476637</v>
      </c>
      <c r="K38">
        <f t="shared" si="5"/>
        <v>0</v>
      </c>
    </row>
    <row r="39" spans="1:11" x14ac:dyDescent="0.25">
      <c r="A39">
        <v>12</v>
      </c>
      <c r="B39" s="1" t="s">
        <v>99</v>
      </c>
      <c r="C39" s="1">
        <v>99.23</v>
      </c>
      <c r="D39" s="1">
        <v>5894</v>
      </c>
      <c r="E39" s="1">
        <v>99.23</v>
      </c>
      <c r="F39">
        <f t="shared" si="0"/>
        <v>59.397359669454801</v>
      </c>
      <c r="G39">
        <f t="shared" si="1"/>
        <v>5894.8352473075956</v>
      </c>
      <c r="H39">
        <f t="shared" si="2"/>
        <v>5523.1781803052136</v>
      </c>
      <c r="I39">
        <f t="shared" si="3"/>
        <v>92.98693091816871</v>
      </c>
      <c r="J39">
        <f t="shared" si="4"/>
        <v>5523.9608779137088</v>
      </c>
      <c r="K39">
        <f t="shared" si="5"/>
        <v>0</v>
      </c>
    </row>
    <row r="40" spans="1:11" x14ac:dyDescent="0.25">
      <c r="A40">
        <v>13</v>
      </c>
      <c r="B40" s="1" t="s">
        <v>100</v>
      </c>
      <c r="C40" s="1">
        <v>100.45</v>
      </c>
      <c r="D40" s="1">
        <v>6258</v>
      </c>
      <c r="E40" s="1">
        <v>100.45</v>
      </c>
      <c r="F40">
        <f t="shared" si="0"/>
        <v>62.299651567944252</v>
      </c>
      <c r="G40">
        <f t="shared" si="1"/>
        <v>6258.8061323626252</v>
      </c>
      <c r="H40">
        <f t="shared" si="2"/>
        <v>5719.6228061276242</v>
      </c>
      <c r="I40">
        <f t="shared" si="3"/>
        <v>91.808263163234244</v>
      </c>
      <c r="J40">
        <f t="shared" si="4"/>
        <v>5720.3595867358099</v>
      </c>
      <c r="K40">
        <f t="shared" si="5"/>
        <v>0</v>
      </c>
    </row>
    <row r="41" spans="1:11" x14ac:dyDescent="0.25">
      <c r="A41">
        <v>14</v>
      </c>
      <c r="B41" s="1" t="s">
        <v>101</v>
      </c>
      <c r="C41" s="1">
        <v>97.98</v>
      </c>
      <c r="D41" s="1">
        <v>6752</v>
      </c>
      <c r="E41" s="1">
        <v>97.98</v>
      </c>
      <c r="F41">
        <f t="shared" si="0"/>
        <v>68.912022861808524</v>
      </c>
      <c r="G41">
        <f t="shared" si="1"/>
        <v>6752.7108690066098</v>
      </c>
      <c r="H41">
        <f t="shared" si="2"/>
        <v>6149.1115154665968</v>
      </c>
      <c r="I41">
        <f t="shared" si="3"/>
        <v>89.231330907200416</v>
      </c>
      <c r="J41">
        <f t="shared" si="4"/>
        <v>6149.7589107264503</v>
      </c>
      <c r="K41">
        <f t="shared" si="5"/>
        <v>0</v>
      </c>
    </row>
    <row r="42" spans="1:11" x14ac:dyDescent="0.25">
      <c r="A42">
        <v>15</v>
      </c>
      <c r="B42" s="1" t="s">
        <v>102</v>
      </c>
      <c r="C42" s="1">
        <v>97.46</v>
      </c>
      <c r="D42" s="1">
        <v>6822</v>
      </c>
      <c r="E42" s="1">
        <v>97.46</v>
      </c>
      <c r="F42">
        <f t="shared" si="0"/>
        <v>69.997947876051711</v>
      </c>
      <c r="G42">
        <f t="shared" si="1"/>
        <v>6822.6961277489117</v>
      </c>
      <c r="H42">
        <f t="shared" si="2"/>
        <v>6217.3505115902653</v>
      </c>
      <c r="I42">
        <f t="shared" si="3"/>
        <v>88.821896930458394</v>
      </c>
      <c r="J42">
        <f t="shared" si="4"/>
        <v>6217.9849399420436</v>
      </c>
      <c r="K42">
        <f t="shared" si="5"/>
        <v>0</v>
      </c>
    </row>
    <row r="43" spans="1:11" x14ac:dyDescent="0.25">
      <c r="A43">
        <v>16</v>
      </c>
      <c r="B43" s="1" t="s">
        <v>103</v>
      </c>
      <c r="C43" s="1">
        <v>96.21</v>
      </c>
      <c r="D43" s="1">
        <v>6969</v>
      </c>
      <c r="E43" s="1">
        <v>96.21</v>
      </c>
      <c r="F43">
        <f t="shared" si="0"/>
        <v>72.435297786092931</v>
      </c>
      <c r="G43">
        <f t="shared" si="1"/>
        <v>6969.6640782823961</v>
      </c>
      <c r="H43">
        <f t="shared" si="2"/>
        <v>6368.2554773082948</v>
      </c>
      <c r="I43">
        <f t="shared" si="3"/>
        <v>87.916467136150231</v>
      </c>
      <c r="J43">
        <f t="shared" si="4"/>
        <v>6368.8623104492372</v>
      </c>
      <c r="K43">
        <f t="shared" si="5"/>
        <v>0</v>
      </c>
    </row>
    <row r="44" spans="1:11" x14ac:dyDescent="0.25">
      <c r="A44">
        <v>17</v>
      </c>
      <c r="B44" s="1" t="s">
        <v>104</v>
      </c>
      <c r="C44" s="1">
        <v>96.61</v>
      </c>
      <c r="D44" s="1">
        <v>6317</v>
      </c>
      <c r="E44" s="1">
        <v>96.61</v>
      </c>
      <c r="F44">
        <f t="shared" si="0"/>
        <v>65.386605941413933</v>
      </c>
      <c r="G44">
        <f t="shared" si="1"/>
        <v>6317.7387166691215</v>
      </c>
      <c r="H44">
        <f t="shared" si="2"/>
        <v>5923.1737094088267</v>
      </c>
      <c r="I44">
        <f t="shared" si="3"/>
        <v>90.586957743547046</v>
      </c>
      <c r="J44">
        <f t="shared" si="4"/>
        <v>5923.8663716145011</v>
      </c>
      <c r="K44">
        <f t="shared" si="5"/>
        <v>0</v>
      </c>
    </row>
    <row r="45" spans="1:11" x14ac:dyDescent="0.25">
      <c r="A45">
        <v>18</v>
      </c>
      <c r="B45" s="1" t="s">
        <v>105</v>
      </c>
      <c r="C45" s="1">
        <v>94.67</v>
      </c>
      <c r="D45" s="1">
        <v>5828</v>
      </c>
      <c r="E45" s="1">
        <v>94.67</v>
      </c>
      <c r="F45">
        <f t="shared" si="0"/>
        <v>61.561212633357982</v>
      </c>
      <c r="G45">
        <f t="shared" si="1"/>
        <v>5828.7688587642588</v>
      </c>
      <c r="H45">
        <f t="shared" si="2"/>
        <v>5670.1146885943945</v>
      </c>
      <c r="I45">
        <f t="shared" si="3"/>
        <v>92.105311868433645</v>
      </c>
      <c r="J45">
        <f t="shared" si="4"/>
        <v>5670.8627183426233</v>
      </c>
      <c r="K45">
        <f t="shared" si="5"/>
        <v>0</v>
      </c>
    </row>
    <row r="46" spans="1:11" x14ac:dyDescent="0.25">
      <c r="A46">
        <v>19</v>
      </c>
      <c r="B46" s="1" t="s">
        <v>106</v>
      </c>
      <c r="C46" s="1">
        <v>94.15</v>
      </c>
      <c r="D46" s="1">
        <v>6026</v>
      </c>
      <c r="E46" s="1">
        <v>94.15</v>
      </c>
      <c r="F46">
        <f t="shared" si="0"/>
        <v>64.004248539564514</v>
      </c>
      <c r="G46">
        <f t="shared" si="1"/>
        <v>6026.7354531703149</v>
      </c>
      <c r="H46">
        <f t="shared" si="2"/>
        <v>5832.6959311159881</v>
      </c>
      <c r="I46">
        <f t="shared" si="3"/>
        <v>91.129824413304064</v>
      </c>
      <c r="J46">
        <f t="shared" si="4"/>
        <v>5833.4077921704229</v>
      </c>
      <c r="K46">
        <f t="shared" si="5"/>
        <v>0</v>
      </c>
    </row>
    <row r="47" spans="1:11" x14ac:dyDescent="0.25">
      <c r="A47">
        <v>10</v>
      </c>
      <c r="B47" s="1" t="s">
        <v>121</v>
      </c>
      <c r="C47" s="1">
        <v>99.47</v>
      </c>
      <c r="D47" s="1">
        <v>4605</v>
      </c>
      <c r="E47" s="1">
        <v>99.47</v>
      </c>
      <c r="F47">
        <f t="shared" si="0"/>
        <v>46.295365436815118</v>
      </c>
      <c r="G47">
        <f t="shared" si="1"/>
        <v>4606.0741723185483</v>
      </c>
      <c r="H47">
        <f t="shared" si="2"/>
        <v>4569.7107002360344</v>
      </c>
      <c r="I47">
        <f t="shared" si="3"/>
        <v>98.707735798583784</v>
      </c>
      <c r="J47">
        <f t="shared" si="4"/>
        <v>4570.776640895745</v>
      </c>
      <c r="K47">
        <f t="shared" si="5"/>
        <v>0</v>
      </c>
    </row>
    <row r="48" spans="1:11" x14ac:dyDescent="0.25">
      <c r="A48">
        <v>11</v>
      </c>
      <c r="B48" s="1" t="s">
        <v>122</v>
      </c>
      <c r="C48" s="1">
        <v>95.41</v>
      </c>
      <c r="D48" s="1">
        <v>5542</v>
      </c>
      <c r="E48" s="1">
        <v>95.41</v>
      </c>
      <c r="F48">
        <f t="shared" si="0"/>
        <v>58.086154491143489</v>
      </c>
      <c r="G48">
        <f t="shared" si="1"/>
        <v>5542.8212192077781</v>
      </c>
      <c r="H48">
        <f t="shared" si="2"/>
        <v>5432.7640795262005</v>
      </c>
      <c r="I48">
        <f t="shared" si="3"/>
        <v>93.529415522842797</v>
      </c>
      <c r="J48">
        <f t="shared" si="4"/>
        <v>5433.5691120439624</v>
      </c>
      <c r="K48">
        <f t="shared" si="5"/>
        <v>0</v>
      </c>
    </row>
    <row r="49" spans="1:11" x14ac:dyDescent="0.25">
      <c r="A49">
        <v>12</v>
      </c>
      <c r="B49" s="1" t="s">
        <v>123</v>
      </c>
      <c r="C49" s="1">
        <v>99.4</v>
      </c>
      <c r="D49" s="1">
        <v>6067</v>
      </c>
      <c r="E49" s="1">
        <v>99.4</v>
      </c>
      <c r="F49">
        <f t="shared" si="0"/>
        <v>61.036217303822937</v>
      </c>
      <c r="G49">
        <f t="shared" si="1"/>
        <v>6067.8142160089246</v>
      </c>
      <c r="H49">
        <f t="shared" si="2"/>
        <v>5634.7214474013635</v>
      </c>
      <c r="I49">
        <f t="shared" si="3"/>
        <v>92.317671315591824</v>
      </c>
      <c r="J49">
        <f t="shared" si="4"/>
        <v>5635.4776498751244</v>
      </c>
      <c r="K49">
        <f t="shared" si="5"/>
        <v>0</v>
      </c>
    </row>
    <row r="50" spans="1:11" x14ac:dyDescent="0.25">
      <c r="A50">
        <v>13</v>
      </c>
      <c r="B50" s="1" t="s">
        <v>124</v>
      </c>
      <c r="C50" s="1">
        <v>97.67</v>
      </c>
      <c r="D50" s="1">
        <v>6275</v>
      </c>
      <c r="E50" s="1">
        <v>97.67</v>
      </c>
      <c r="F50">
        <f t="shared" si="0"/>
        <v>64.246954028872736</v>
      </c>
      <c r="G50">
        <f t="shared" si="1"/>
        <v>6275.7600678244544</v>
      </c>
      <c r="H50">
        <f t="shared" si="2"/>
        <v>5848.6598433343188</v>
      </c>
      <c r="I50">
        <f t="shared" si="3"/>
        <v>91.0340409399941</v>
      </c>
      <c r="J50">
        <f t="shared" si="4"/>
        <v>5849.3682701332182</v>
      </c>
      <c r="K50">
        <f t="shared" si="5"/>
        <v>0</v>
      </c>
    </row>
    <row r="51" spans="1:11" x14ac:dyDescent="0.25">
      <c r="A51">
        <v>14</v>
      </c>
      <c r="B51" s="1" t="s">
        <v>125</v>
      </c>
      <c r="C51" s="1">
        <v>102.91</v>
      </c>
      <c r="D51" s="1">
        <v>5455</v>
      </c>
      <c r="E51" s="1">
        <v>102.91</v>
      </c>
      <c r="F51">
        <f t="shared" si="0"/>
        <v>53.007482266057721</v>
      </c>
      <c r="G51">
        <f t="shared" si="1"/>
        <v>5455.970625663228</v>
      </c>
      <c r="H51">
        <f t="shared" si="2"/>
        <v>5072.3778383957533</v>
      </c>
      <c r="I51">
        <f t="shared" si="3"/>
        <v>95.691732969625477</v>
      </c>
      <c r="J51">
        <f t="shared" si="4"/>
        <v>5073.2803828693623</v>
      </c>
      <c r="K51">
        <f t="shared" si="5"/>
        <v>0</v>
      </c>
    </row>
    <row r="52" spans="1:11" x14ac:dyDescent="0.25">
      <c r="A52">
        <v>15</v>
      </c>
      <c r="B52" s="1" t="s">
        <v>126</v>
      </c>
      <c r="C52" s="1">
        <v>106.73</v>
      </c>
      <c r="D52" s="1">
        <v>4909</v>
      </c>
      <c r="E52" s="1">
        <v>106.73</v>
      </c>
      <c r="F52">
        <f t="shared" si="0"/>
        <v>45.994565726599831</v>
      </c>
      <c r="G52">
        <f t="shared" si="1"/>
        <v>4910.1601086828114</v>
      </c>
      <c r="H52">
        <f t="shared" si="2"/>
        <v>4546.4410944016927</v>
      </c>
      <c r="I52">
        <f t="shared" si="3"/>
        <v>98.847353433589873</v>
      </c>
      <c r="J52">
        <f t="shared" si="4"/>
        <v>4547.5155221445139</v>
      </c>
      <c r="K52">
        <f t="shared" si="5"/>
        <v>0</v>
      </c>
    </row>
    <row r="53" spans="1:11" x14ac:dyDescent="0.25">
      <c r="A53">
        <v>16</v>
      </c>
      <c r="B53" s="1" t="s">
        <v>127</v>
      </c>
      <c r="C53" s="1">
        <v>105.98</v>
      </c>
      <c r="D53" s="1">
        <v>4954</v>
      </c>
      <c r="E53" s="1">
        <v>105.98</v>
      </c>
      <c r="F53">
        <f t="shared" si="0"/>
        <v>46.744668805434983</v>
      </c>
      <c r="G53">
        <f t="shared" si="1"/>
        <v>4955.1334755382723</v>
      </c>
      <c r="H53">
        <f t="shared" si="2"/>
        <v>4604.3462536108009</v>
      </c>
      <c r="I53">
        <f t="shared" si="3"/>
        <v>98.499922478335222</v>
      </c>
      <c r="J53">
        <f t="shared" si="4"/>
        <v>4605.3997283480248</v>
      </c>
      <c r="K53">
        <f t="shared" si="5"/>
        <v>0</v>
      </c>
    </row>
    <row r="54" spans="1:11" x14ac:dyDescent="0.25">
      <c r="A54">
        <v>17</v>
      </c>
      <c r="B54" s="1" t="s">
        <v>128</v>
      </c>
      <c r="C54" s="1">
        <v>101.44</v>
      </c>
      <c r="D54" s="1">
        <v>5622</v>
      </c>
      <c r="E54" s="1">
        <v>101.44</v>
      </c>
      <c r="F54">
        <f t="shared" si="0"/>
        <v>55.421924290220822</v>
      </c>
      <c r="G54">
        <f t="shared" si="1"/>
        <v>5622.91508682107</v>
      </c>
      <c r="H54">
        <f t="shared" si="2"/>
        <v>5245.7637084603321</v>
      </c>
      <c r="I54">
        <f t="shared" si="3"/>
        <v>94.651417749238021</v>
      </c>
      <c r="J54">
        <f t="shared" si="4"/>
        <v>5246.6175557097195</v>
      </c>
      <c r="K54">
        <f t="shared" si="5"/>
        <v>0</v>
      </c>
    </row>
    <row r="55" spans="1:11" x14ac:dyDescent="0.25">
      <c r="A55">
        <v>18</v>
      </c>
      <c r="B55" s="1" t="s">
        <v>129</v>
      </c>
      <c r="C55" s="1">
        <v>99.22</v>
      </c>
      <c r="D55" s="1">
        <v>5531</v>
      </c>
      <c r="E55" s="1">
        <v>99.22</v>
      </c>
      <c r="F55">
        <f t="shared" si="0"/>
        <v>55.744809514210843</v>
      </c>
      <c r="G55">
        <f t="shared" si="1"/>
        <v>5531.8898767419441</v>
      </c>
      <c r="H55">
        <f t="shared" si="2"/>
        <v>5268.6653625968611</v>
      </c>
      <c r="I55">
        <f t="shared" si="3"/>
        <v>94.514007824418826</v>
      </c>
      <c r="J55">
        <f t="shared" si="4"/>
        <v>5269.5130325963655</v>
      </c>
      <c r="K55">
        <f t="shared" si="5"/>
        <v>0</v>
      </c>
    </row>
    <row r="56" spans="1:11" x14ac:dyDescent="0.25">
      <c r="A56">
        <v>19</v>
      </c>
      <c r="B56" s="1" t="s">
        <v>130</v>
      </c>
      <c r="C56" s="1">
        <v>96.5</v>
      </c>
      <c r="D56" s="1">
        <v>5750</v>
      </c>
      <c r="E56" s="1">
        <v>96.5</v>
      </c>
      <c r="F56">
        <f t="shared" si="0"/>
        <v>59.585492227979273</v>
      </c>
      <c r="G56">
        <f t="shared" si="1"/>
        <v>5750.8097038591013</v>
      </c>
      <c r="H56">
        <f t="shared" si="2"/>
        <v>5536.0648854961846</v>
      </c>
      <c r="I56">
        <f t="shared" si="3"/>
        <v>92.909610687022933</v>
      </c>
      <c r="J56">
        <f t="shared" si="4"/>
        <v>5536.8444634269708</v>
      </c>
      <c r="K56">
        <f t="shared" si="5"/>
        <v>0</v>
      </c>
    </row>
    <row r="57" spans="1:11" x14ac:dyDescent="0.25">
      <c r="A57">
        <v>10</v>
      </c>
      <c r="B57" s="1" t="s">
        <v>145</v>
      </c>
      <c r="C57" s="1">
        <v>95.48</v>
      </c>
      <c r="D57" s="1">
        <v>5314</v>
      </c>
      <c r="E57" s="1">
        <v>95.48</v>
      </c>
      <c r="F57">
        <f t="shared" si="0"/>
        <v>55.65563468789275</v>
      </c>
      <c r="G57">
        <f t="shared" si="1"/>
        <v>5314.8577055646556</v>
      </c>
      <c r="H57">
        <f t="shared" si="2"/>
        <v>5262.3470054332465</v>
      </c>
      <c r="I57">
        <f t="shared" si="3"/>
        <v>94.551917967400527</v>
      </c>
      <c r="J57">
        <f t="shared" si="4"/>
        <v>5263.1963739521989</v>
      </c>
      <c r="K57">
        <f t="shared" si="5"/>
        <v>0</v>
      </c>
    </row>
    <row r="58" spans="1:11" x14ac:dyDescent="0.25">
      <c r="A58">
        <v>11</v>
      </c>
      <c r="B58" s="1" t="s">
        <v>146</v>
      </c>
      <c r="C58" s="1">
        <v>97.74</v>
      </c>
      <c r="D58" s="1">
        <v>5084</v>
      </c>
      <c r="E58" s="1">
        <v>97.74</v>
      </c>
      <c r="F58">
        <f t="shared" si="0"/>
        <v>52.015551463065279</v>
      </c>
      <c r="G58">
        <f t="shared" si="1"/>
        <v>5084.9394399146977</v>
      </c>
      <c r="H58">
        <f t="shared" si="2"/>
        <v>5000.0357443623097</v>
      </c>
      <c r="I58">
        <f t="shared" si="3"/>
        <v>96.125785533826146</v>
      </c>
      <c r="J58">
        <f t="shared" si="4"/>
        <v>5000.9596690580556</v>
      </c>
      <c r="K58">
        <f t="shared" si="5"/>
        <v>0</v>
      </c>
    </row>
    <row r="59" spans="1:11" x14ac:dyDescent="0.25">
      <c r="A59">
        <v>12</v>
      </c>
      <c r="B59" s="1" t="s">
        <v>147</v>
      </c>
      <c r="C59" s="1">
        <v>101.67</v>
      </c>
      <c r="D59" s="1">
        <v>4922</v>
      </c>
      <c r="E59" s="1">
        <v>101.67</v>
      </c>
      <c r="F59">
        <f t="shared" si="0"/>
        <v>48.411527490901939</v>
      </c>
      <c r="G59">
        <f t="shared" si="1"/>
        <v>4923.0499478372139</v>
      </c>
      <c r="H59">
        <f t="shared" si="2"/>
        <v>4731.5755247633415</v>
      </c>
      <c r="I59">
        <f t="shared" si="3"/>
        <v>97.736546851419931</v>
      </c>
      <c r="J59">
        <f t="shared" si="4"/>
        <v>4732.5848517622935</v>
      </c>
      <c r="K59">
        <f t="shared" si="5"/>
        <v>0</v>
      </c>
    </row>
    <row r="60" spans="1:11" x14ac:dyDescent="0.25">
      <c r="A60">
        <v>13</v>
      </c>
      <c r="B60" s="1" t="s">
        <v>148</v>
      </c>
      <c r="C60" s="1">
        <v>106</v>
      </c>
      <c r="D60" s="1">
        <v>4786</v>
      </c>
      <c r="E60" s="1">
        <v>106</v>
      </c>
      <c r="F60">
        <f t="shared" si="0"/>
        <v>45.150943396226417</v>
      </c>
      <c r="G60">
        <f t="shared" si="1"/>
        <v>4787.1736964518013</v>
      </c>
      <c r="H60">
        <f t="shared" si="2"/>
        <v>4480.8265981769055</v>
      </c>
      <c r="I60">
        <f t="shared" si="3"/>
        <v>99.241040410938567</v>
      </c>
      <c r="J60">
        <f t="shared" si="4"/>
        <v>4481.9254553184464</v>
      </c>
      <c r="K60">
        <f t="shared" si="5"/>
        <v>0</v>
      </c>
    </row>
    <row r="61" spans="1:11" x14ac:dyDescent="0.25">
      <c r="A61">
        <v>15</v>
      </c>
      <c r="B61" s="1" t="s">
        <v>150</v>
      </c>
      <c r="C61" s="1">
        <v>106.22</v>
      </c>
      <c r="D61" s="1">
        <v>4988</v>
      </c>
      <c r="E61" s="1">
        <v>106.22</v>
      </c>
      <c r="F61">
        <f t="shared" si="0"/>
        <v>46.959141404631893</v>
      </c>
      <c r="G61">
        <f t="shared" si="1"/>
        <v>4989.130855008716</v>
      </c>
      <c r="H61">
        <f t="shared" si="2"/>
        <v>4620.8279813144518</v>
      </c>
      <c r="I61">
        <f t="shared" si="3"/>
        <v>98.401032112113285</v>
      </c>
      <c r="J61">
        <f t="shared" si="4"/>
        <v>4621.8755928756154</v>
      </c>
      <c r="K61">
        <f t="shared" si="5"/>
        <v>0</v>
      </c>
    </row>
    <row r="62" spans="1:11" x14ac:dyDescent="0.25">
      <c r="A62">
        <v>16</v>
      </c>
      <c r="B62" s="1" t="s">
        <v>151</v>
      </c>
      <c r="C62" s="1">
        <v>103.87</v>
      </c>
      <c r="D62" s="1">
        <v>5632</v>
      </c>
      <c r="E62" s="1">
        <v>103.87</v>
      </c>
      <c r="F62">
        <f t="shared" si="0"/>
        <v>54.221623182824679</v>
      </c>
      <c r="G62">
        <f t="shared" si="1"/>
        <v>5632.9577467703411</v>
      </c>
      <c r="H62">
        <f t="shared" si="2"/>
        <v>5160.0414929319631</v>
      </c>
      <c r="I62">
        <f t="shared" si="3"/>
        <v>95.165751042408203</v>
      </c>
      <c r="J62">
        <f t="shared" si="4"/>
        <v>5160.918981048917</v>
      </c>
      <c r="K62">
        <f t="shared" si="5"/>
        <v>0</v>
      </c>
    </row>
    <row r="63" spans="1:11" x14ac:dyDescent="0.25">
      <c r="A63">
        <v>17</v>
      </c>
      <c r="B63" s="1" t="s">
        <v>152</v>
      </c>
      <c r="C63" s="1">
        <v>95.89</v>
      </c>
      <c r="D63" s="1">
        <v>6770</v>
      </c>
      <c r="E63" s="1">
        <v>95.89</v>
      </c>
      <c r="F63">
        <f t="shared" si="0"/>
        <v>70.601731150276365</v>
      </c>
      <c r="G63">
        <f t="shared" si="1"/>
        <v>6770.6790569410396</v>
      </c>
      <c r="H63">
        <f t="shared" si="2"/>
        <v>6255.0217566478641</v>
      </c>
      <c r="I63">
        <f t="shared" si="3"/>
        <v>88.595869460112795</v>
      </c>
      <c r="J63">
        <f t="shared" si="4"/>
        <v>6255.64915929782</v>
      </c>
      <c r="K63">
        <f t="shared" si="5"/>
        <v>0</v>
      </c>
    </row>
    <row r="64" spans="1:11" x14ac:dyDescent="0.25">
      <c r="A64">
        <v>18</v>
      </c>
      <c r="B64" s="1" t="s">
        <v>153</v>
      </c>
      <c r="C64" s="1">
        <v>95.7</v>
      </c>
      <c r="D64" s="1">
        <v>6686</v>
      </c>
      <c r="E64" s="1">
        <v>95.7</v>
      </c>
      <c r="F64">
        <f t="shared" si="0"/>
        <v>69.864158829676072</v>
      </c>
      <c r="G64">
        <f t="shared" si="1"/>
        <v>6686.6848654621072</v>
      </c>
      <c r="H64">
        <f t="shared" si="2"/>
        <v>6208.9771160982509</v>
      </c>
      <c r="I64">
        <f t="shared" si="3"/>
        <v>88.872137303410497</v>
      </c>
      <c r="J64">
        <f t="shared" si="4"/>
        <v>6209.6131187877263</v>
      </c>
      <c r="K64">
        <f t="shared" si="5"/>
        <v>0</v>
      </c>
    </row>
    <row r="65" spans="1:11" x14ac:dyDescent="0.25">
      <c r="A65">
        <v>19</v>
      </c>
      <c r="B65" s="1" t="s">
        <v>154</v>
      </c>
      <c r="C65" s="1">
        <v>96.5</v>
      </c>
      <c r="D65" s="1">
        <v>6654</v>
      </c>
      <c r="E65" s="1">
        <v>96.5</v>
      </c>
      <c r="F65">
        <f t="shared" si="0"/>
        <v>68.953367875647672</v>
      </c>
      <c r="G65">
        <f t="shared" si="1"/>
        <v>6654.6997114821042</v>
      </c>
      <c r="H65">
        <f t="shared" si="2"/>
        <v>6151.7211341112998</v>
      </c>
      <c r="I65">
        <f t="shared" si="3"/>
        <v>89.215673195332201</v>
      </c>
      <c r="J65">
        <f t="shared" si="4"/>
        <v>6152.3680276959476</v>
      </c>
      <c r="K65">
        <f t="shared" si="5"/>
        <v>0</v>
      </c>
    </row>
    <row r="66" spans="1:11" x14ac:dyDescent="0.25">
      <c r="A66">
        <v>20</v>
      </c>
      <c r="B66" s="1" t="s">
        <v>155</v>
      </c>
      <c r="C66" s="1">
        <v>91.48</v>
      </c>
      <c r="D66" s="1">
        <v>6378</v>
      </c>
      <c r="E66" s="1">
        <v>91.48</v>
      </c>
      <c r="F66">
        <f t="shared" ref="F66:F129" si="6">D66/E66</f>
        <v>69.720157411456057</v>
      </c>
      <c r="G66">
        <f t="shared" ref="G66:G129" si="7">SQRT((D66*D66)+(E66*E66))</f>
        <v>6378.656017563575</v>
      </c>
      <c r="H66">
        <f t="shared" ref="H66:H129" si="8">126.126/(C66/D66+0.006)</f>
        <v>6199.9539723155667</v>
      </c>
      <c r="I66">
        <f t="shared" ref="I66:I129" si="9">H66*C66/D66</f>
        <v>88.926276166106632</v>
      </c>
      <c r="J66">
        <f t="shared" ref="J66:J129" si="10">SQRT((H66*H66)+(I66*I66))</f>
        <v>6200.5916767212093</v>
      </c>
      <c r="K66">
        <f t="shared" ref="K66:K129" si="11">IF(J66&gt;=G66,1,0)</f>
        <v>0</v>
      </c>
    </row>
    <row r="67" spans="1:11" x14ac:dyDescent="0.25">
      <c r="A67">
        <v>8</v>
      </c>
      <c r="B67" s="1" t="s">
        <v>167</v>
      </c>
      <c r="C67" s="1">
        <v>96.26</v>
      </c>
      <c r="D67" s="1">
        <v>5123</v>
      </c>
      <c r="E67" s="1">
        <v>96.26</v>
      </c>
      <c r="F67">
        <f t="shared" si="6"/>
        <v>53.220444629129439</v>
      </c>
      <c r="G67">
        <f t="shared" si="7"/>
        <v>5123.904271900481</v>
      </c>
      <c r="H67">
        <f t="shared" si="8"/>
        <v>5087.8242019559366</v>
      </c>
      <c r="I67">
        <f t="shared" si="9"/>
        <v>95.599054788264382</v>
      </c>
      <c r="J67">
        <f t="shared" si="10"/>
        <v>5088.7222648996058</v>
      </c>
      <c r="K67">
        <f t="shared" si="11"/>
        <v>0</v>
      </c>
    </row>
    <row r="68" spans="1:11" x14ac:dyDescent="0.25">
      <c r="A68">
        <v>10</v>
      </c>
      <c r="B68" s="1" t="s">
        <v>169</v>
      </c>
      <c r="C68" s="1">
        <v>94.93</v>
      </c>
      <c r="D68" s="1">
        <v>5428</v>
      </c>
      <c r="E68" s="1">
        <v>94.93</v>
      </c>
      <c r="F68">
        <f t="shared" si="6"/>
        <v>57.178973980827976</v>
      </c>
      <c r="G68">
        <f t="shared" si="7"/>
        <v>5428.830049366069</v>
      </c>
      <c r="H68">
        <f t="shared" si="8"/>
        <v>5369.5895465026897</v>
      </c>
      <c r="I68">
        <f t="shared" si="9"/>
        <v>93.908462720983849</v>
      </c>
      <c r="J68">
        <f t="shared" si="10"/>
        <v>5370.4106637464492</v>
      </c>
      <c r="K68">
        <f t="shared" si="11"/>
        <v>0</v>
      </c>
    </row>
    <row r="69" spans="1:11" x14ac:dyDescent="0.25">
      <c r="A69">
        <v>11</v>
      </c>
      <c r="B69" s="1" t="s">
        <v>170</v>
      </c>
      <c r="C69" s="1">
        <v>97.48</v>
      </c>
      <c r="D69" s="1">
        <v>5104</v>
      </c>
      <c r="E69" s="1">
        <v>97.48</v>
      </c>
      <c r="F69">
        <f t="shared" si="6"/>
        <v>52.359458350430856</v>
      </c>
      <c r="G69">
        <f t="shared" si="7"/>
        <v>5104.9307880127035</v>
      </c>
      <c r="H69">
        <f t="shared" si="8"/>
        <v>5025.1912820833068</v>
      </c>
      <c r="I69">
        <f t="shared" si="9"/>
        <v>95.974852307500143</v>
      </c>
      <c r="J69">
        <f t="shared" si="10"/>
        <v>5026.1076981896749</v>
      </c>
      <c r="K69">
        <f t="shared" si="11"/>
        <v>0</v>
      </c>
    </row>
    <row r="70" spans="1:11" x14ac:dyDescent="0.25">
      <c r="A70">
        <v>12</v>
      </c>
      <c r="B70" s="1" t="s">
        <v>171</v>
      </c>
      <c r="C70" s="1">
        <v>100.55</v>
      </c>
      <c r="D70" s="1">
        <v>4336</v>
      </c>
      <c r="E70" s="1">
        <v>100.55</v>
      </c>
      <c r="F70">
        <f t="shared" si="6"/>
        <v>43.122824465440083</v>
      </c>
      <c r="G70">
        <f t="shared" si="7"/>
        <v>4337.1656992210937</v>
      </c>
      <c r="H70">
        <f t="shared" si="8"/>
        <v>4320.9261254997391</v>
      </c>
      <c r="I70">
        <f t="shared" si="9"/>
        <v>100.20044324700156</v>
      </c>
      <c r="J70">
        <f t="shared" si="10"/>
        <v>4322.0877722291898</v>
      </c>
      <c r="K70">
        <f t="shared" si="11"/>
        <v>0</v>
      </c>
    </row>
    <row r="71" spans="1:11" x14ac:dyDescent="0.25">
      <c r="A71">
        <v>13</v>
      </c>
      <c r="B71" s="1" t="s">
        <v>172</v>
      </c>
      <c r="C71" s="1">
        <v>96.56</v>
      </c>
      <c r="D71" s="1">
        <v>5388</v>
      </c>
      <c r="E71" s="1">
        <v>96.56</v>
      </c>
      <c r="F71">
        <f t="shared" si="6"/>
        <v>55.799502899751445</v>
      </c>
      <c r="G71">
        <f t="shared" si="7"/>
        <v>5388.8651712211167</v>
      </c>
      <c r="H71">
        <f t="shared" si="8"/>
        <v>5272.5380795729625</v>
      </c>
      <c r="I71">
        <f t="shared" si="9"/>
        <v>94.490771522562227</v>
      </c>
      <c r="J71">
        <f t="shared" si="10"/>
        <v>5273.3847106436178</v>
      </c>
      <c r="K71">
        <f t="shared" si="11"/>
        <v>0</v>
      </c>
    </row>
    <row r="72" spans="1:11" x14ac:dyDescent="0.25">
      <c r="A72">
        <v>14</v>
      </c>
      <c r="B72" s="1" t="s">
        <v>173</v>
      </c>
      <c r="C72" s="1">
        <v>105.75</v>
      </c>
      <c r="D72" s="1">
        <v>4842</v>
      </c>
      <c r="E72" s="1">
        <v>105.75</v>
      </c>
      <c r="F72">
        <f t="shared" si="6"/>
        <v>45.787234042553195</v>
      </c>
      <c r="G72">
        <f t="shared" si="7"/>
        <v>4843.1546601879236</v>
      </c>
      <c r="H72">
        <f t="shared" si="8"/>
        <v>4530.363733475765</v>
      </c>
      <c r="I72">
        <f t="shared" si="9"/>
        <v>98.943817599145419</v>
      </c>
      <c r="J72">
        <f t="shared" si="10"/>
        <v>4531.4440785067145</v>
      </c>
      <c r="K72">
        <f t="shared" si="11"/>
        <v>0</v>
      </c>
    </row>
    <row r="73" spans="1:11" x14ac:dyDescent="0.25">
      <c r="A73">
        <v>15</v>
      </c>
      <c r="B73" s="1" t="s">
        <v>174</v>
      </c>
      <c r="C73" s="1">
        <v>104.51</v>
      </c>
      <c r="D73" s="1">
        <v>5320</v>
      </c>
      <c r="E73" s="1">
        <v>104.51</v>
      </c>
      <c r="F73">
        <f t="shared" si="6"/>
        <v>50.904219691895513</v>
      </c>
      <c r="G73">
        <f t="shared" si="7"/>
        <v>5321.0264367037307</v>
      </c>
      <c r="H73">
        <f t="shared" si="8"/>
        <v>4918.2021549512574</v>
      </c>
      <c r="I73">
        <f t="shared" si="9"/>
        <v>96.61678707029246</v>
      </c>
      <c r="J73">
        <f t="shared" si="10"/>
        <v>4919.1510690881387</v>
      </c>
      <c r="K73">
        <f t="shared" si="11"/>
        <v>0</v>
      </c>
    </row>
    <row r="74" spans="1:11" x14ac:dyDescent="0.25">
      <c r="A74">
        <v>16</v>
      </c>
      <c r="B74" s="1" t="s">
        <v>175</v>
      </c>
      <c r="C74" s="1">
        <v>102.2</v>
      </c>
      <c r="D74" s="1">
        <v>5968</v>
      </c>
      <c r="E74" s="1">
        <v>102.2</v>
      </c>
      <c r="F74">
        <f t="shared" si="6"/>
        <v>58.395303326810172</v>
      </c>
      <c r="G74">
        <f t="shared" si="7"/>
        <v>5968.8750062302361</v>
      </c>
      <c r="H74">
        <f t="shared" si="8"/>
        <v>5454.176337603617</v>
      </c>
      <c r="I74">
        <f t="shared" si="9"/>
        <v>93.400941974378284</v>
      </c>
      <c r="J74">
        <f t="shared" si="10"/>
        <v>5454.9760088965477</v>
      </c>
      <c r="K74">
        <f t="shared" si="11"/>
        <v>0</v>
      </c>
    </row>
    <row r="75" spans="1:11" x14ac:dyDescent="0.25">
      <c r="A75">
        <v>17</v>
      </c>
      <c r="B75" s="1" t="s">
        <v>176</v>
      </c>
      <c r="C75" s="1">
        <v>96.9</v>
      </c>
      <c r="D75" s="1">
        <v>6820</v>
      </c>
      <c r="E75" s="1">
        <v>96.9</v>
      </c>
      <c r="F75">
        <f t="shared" si="6"/>
        <v>70.381836945304428</v>
      </c>
      <c r="G75">
        <f t="shared" si="7"/>
        <v>6820.6883530916439</v>
      </c>
      <c r="H75">
        <f t="shared" si="8"/>
        <v>6241.3243360905517</v>
      </c>
      <c r="I75">
        <f t="shared" si="9"/>
        <v>88.678053983456664</v>
      </c>
      <c r="J75">
        <f t="shared" si="10"/>
        <v>6241.9542825572235</v>
      </c>
      <c r="K75">
        <f t="shared" si="11"/>
        <v>0</v>
      </c>
    </row>
    <row r="76" spans="1:11" x14ac:dyDescent="0.25">
      <c r="A76">
        <v>18</v>
      </c>
      <c r="B76" s="1" t="s">
        <v>177</v>
      </c>
      <c r="C76" s="1">
        <v>93.73</v>
      </c>
      <c r="D76" s="1">
        <v>6825</v>
      </c>
      <c r="E76" s="1">
        <v>93.73</v>
      </c>
      <c r="F76">
        <f t="shared" si="6"/>
        <v>72.815533980582515</v>
      </c>
      <c r="G76">
        <f t="shared" si="7"/>
        <v>6825.6435823224756</v>
      </c>
      <c r="H76">
        <f t="shared" si="8"/>
        <v>6391.5202702702709</v>
      </c>
      <c r="I76">
        <f t="shared" si="9"/>
        <v>87.776878378378385</v>
      </c>
      <c r="J76">
        <f t="shared" si="10"/>
        <v>6392.1229764182108</v>
      </c>
      <c r="K76">
        <f t="shared" si="11"/>
        <v>0</v>
      </c>
    </row>
    <row r="77" spans="1:11" x14ac:dyDescent="0.25">
      <c r="A77">
        <v>19</v>
      </c>
      <c r="B77" s="1" t="s">
        <v>178</v>
      </c>
      <c r="C77" s="1">
        <v>90.55</v>
      </c>
      <c r="D77" s="1">
        <v>6086</v>
      </c>
      <c r="E77" s="1">
        <v>90.55</v>
      </c>
      <c r="F77">
        <f t="shared" si="6"/>
        <v>67.211485367200439</v>
      </c>
      <c r="G77">
        <f t="shared" si="7"/>
        <v>6086.6735827133034</v>
      </c>
      <c r="H77">
        <f t="shared" si="8"/>
        <v>6040.9774133127667</v>
      </c>
      <c r="I77">
        <f t="shared" si="9"/>
        <v>89.880135520123403</v>
      </c>
      <c r="J77">
        <f t="shared" si="10"/>
        <v>6041.6460130428131</v>
      </c>
      <c r="K77">
        <f t="shared" si="11"/>
        <v>0</v>
      </c>
    </row>
    <row r="78" spans="1:11" x14ac:dyDescent="0.25">
      <c r="A78">
        <v>20</v>
      </c>
      <c r="B78" s="1" t="s">
        <v>179</v>
      </c>
      <c r="C78" s="1">
        <v>87.38</v>
      </c>
      <c r="D78" s="1">
        <v>6716</v>
      </c>
      <c r="E78" s="1">
        <v>87.38</v>
      </c>
      <c r="F78">
        <f t="shared" si="6"/>
        <v>76.859693293659873</v>
      </c>
      <c r="G78">
        <f t="shared" si="7"/>
        <v>6716.5684143318304</v>
      </c>
      <c r="H78">
        <f t="shared" si="8"/>
        <v>6634.4670572386367</v>
      </c>
      <c r="I78">
        <f t="shared" si="9"/>
        <v>86.319197656568207</v>
      </c>
      <c r="J78">
        <f t="shared" si="10"/>
        <v>6635.0285709609998</v>
      </c>
      <c r="K78">
        <f t="shared" si="11"/>
        <v>0</v>
      </c>
    </row>
    <row r="79" spans="1:11" x14ac:dyDescent="0.25">
      <c r="A79">
        <v>8</v>
      </c>
      <c r="B79" s="1" t="s">
        <v>191</v>
      </c>
      <c r="C79" s="1">
        <v>95.01</v>
      </c>
      <c r="D79" s="1">
        <v>5279</v>
      </c>
      <c r="E79" s="1">
        <v>95.01</v>
      </c>
      <c r="F79">
        <f t="shared" si="6"/>
        <v>55.562572360804126</v>
      </c>
      <c r="G79">
        <f t="shared" si="7"/>
        <v>5279.8549127887973</v>
      </c>
      <c r="H79">
        <f t="shared" si="8"/>
        <v>5255.7477976697928</v>
      </c>
      <c r="I79">
        <f t="shared" si="9"/>
        <v>94.591513213981244</v>
      </c>
      <c r="J79">
        <f t="shared" si="10"/>
        <v>5256.5989448580713</v>
      </c>
      <c r="K79">
        <f t="shared" si="11"/>
        <v>0</v>
      </c>
    </row>
    <row r="80" spans="1:11" x14ac:dyDescent="0.25">
      <c r="A80">
        <v>10</v>
      </c>
      <c r="B80" s="1" t="s">
        <v>193</v>
      </c>
      <c r="C80" s="1">
        <v>94.97</v>
      </c>
      <c r="D80" s="1">
        <v>5395</v>
      </c>
      <c r="E80" s="1">
        <v>94.97</v>
      </c>
      <c r="F80">
        <f t="shared" si="6"/>
        <v>56.807412867221231</v>
      </c>
      <c r="G80">
        <f t="shared" si="7"/>
        <v>5395.8358296838496</v>
      </c>
      <c r="H80">
        <f t="shared" si="8"/>
        <v>5343.5665933720747</v>
      </c>
      <c r="I80">
        <f t="shared" si="9"/>
        <v>94.064600439767545</v>
      </c>
      <c r="J80">
        <f t="shared" si="10"/>
        <v>5344.3944546466564</v>
      </c>
      <c r="K80">
        <f t="shared" si="11"/>
        <v>0</v>
      </c>
    </row>
    <row r="81" spans="1:11" x14ac:dyDescent="0.25">
      <c r="A81">
        <v>11</v>
      </c>
      <c r="B81" s="1" t="s">
        <v>194</v>
      </c>
      <c r="C81" s="1">
        <v>95.48</v>
      </c>
      <c r="D81" s="1">
        <v>5468</v>
      </c>
      <c r="E81" s="1">
        <v>95.48</v>
      </c>
      <c r="F81">
        <f t="shared" si="6"/>
        <v>57.268537913699198</v>
      </c>
      <c r="G81">
        <f t="shared" si="7"/>
        <v>5468.8335529982987</v>
      </c>
      <c r="H81">
        <f t="shared" si="8"/>
        <v>5375.849401346969</v>
      </c>
      <c r="I81">
        <f t="shared" si="9"/>
        <v>93.870903591918193</v>
      </c>
      <c r="J81">
        <f t="shared" si="10"/>
        <v>5376.6689067213101</v>
      </c>
      <c r="K81">
        <f t="shared" si="11"/>
        <v>0</v>
      </c>
    </row>
    <row r="82" spans="1:11" x14ac:dyDescent="0.25">
      <c r="A82">
        <v>12</v>
      </c>
      <c r="B82" s="1" t="s">
        <v>195</v>
      </c>
      <c r="C82" s="1">
        <v>100.49</v>
      </c>
      <c r="D82" s="1">
        <v>5163</v>
      </c>
      <c r="E82" s="1">
        <v>100.49</v>
      </c>
      <c r="F82">
        <f t="shared" si="6"/>
        <v>51.378246591700666</v>
      </c>
      <c r="G82">
        <f t="shared" si="7"/>
        <v>5163.9778504656661</v>
      </c>
      <c r="H82">
        <f t="shared" si="8"/>
        <v>4953.2094349955887</v>
      </c>
      <c r="I82">
        <f t="shared" si="9"/>
        <v>96.406743390026477</v>
      </c>
      <c r="J82">
        <f t="shared" si="10"/>
        <v>4954.1475520113845</v>
      </c>
      <c r="K82">
        <f t="shared" si="11"/>
        <v>0</v>
      </c>
    </row>
    <row r="83" spans="1:11" x14ac:dyDescent="0.25">
      <c r="A83">
        <v>13</v>
      </c>
      <c r="B83" s="1" t="s">
        <v>196</v>
      </c>
      <c r="C83" s="1">
        <v>101.68</v>
      </c>
      <c r="D83" s="1">
        <v>5004</v>
      </c>
      <c r="E83" s="1">
        <v>101.68</v>
      </c>
      <c r="F83">
        <f t="shared" si="6"/>
        <v>49.213217938630997</v>
      </c>
      <c r="G83">
        <f t="shared" si="7"/>
        <v>5005.0329491822531</v>
      </c>
      <c r="H83">
        <f t="shared" si="8"/>
        <v>4792.0678491161998</v>
      </c>
      <c r="I83">
        <f t="shared" si="9"/>
        <v>97.3735929053028</v>
      </c>
      <c r="J83">
        <f t="shared" si="10"/>
        <v>4793.0570502684868</v>
      </c>
      <c r="K83">
        <f t="shared" si="11"/>
        <v>0</v>
      </c>
    </row>
    <row r="84" spans="1:11" x14ac:dyDescent="0.25">
      <c r="A84">
        <v>14</v>
      </c>
      <c r="B84" s="1" t="s">
        <v>197</v>
      </c>
      <c r="C84" s="1">
        <v>104.16</v>
      </c>
      <c r="D84" s="1">
        <v>4767</v>
      </c>
      <c r="E84" s="1">
        <v>104.16</v>
      </c>
      <c r="F84">
        <f t="shared" si="6"/>
        <v>45.766129032258064</v>
      </c>
      <c r="G84">
        <f t="shared" si="7"/>
        <v>4768.137823679177</v>
      </c>
      <c r="H84">
        <f t="shared" si="8"/>
        <v>4528.7254033533691</v>
      </c>
      <c r="I84">
        <f t="shared" si="9"/>
        <v>98.953647579879771</v>
      </c>
      <c r="J84">
        <f t="shared" si="10"/>
        <v>4529.8063538464312</v>
      </c>
      <c r="K84">
        <f t="shared" si="11"/>
        <v>0</v>
      </c>
    </row>
    <row r="85" spans="1:11" x14ac:dyDescent="0.25">
      <c r="A85">
        <v>15</v>
      </c>
      <c r="B85" s="1" t="s">
        <v>198</v>
      </c>
      <c r="C85" s="1">
        <v>103.9</v>
      </c>
      <c r="D85" s="1">
        <v>5336</v>
      </c>
      <c r="E85" s="1">
        <v>103.9</v>
      </c>
      <c r="F85">
        <f t="shared" si="6"/>
        <v>51.357074109720884</v>
      </c>
      <c r="G85">
        <f t="shared" si="7"/>
        <v>5337.0114493038145</v>
      </c>
      <c r="H85">
        <f t="shared" si="8"/>
        <v>4951.6490773713167</v>
      </c>
      <c r="I85">
        <f t="shared" si="9"/>
        <v>96.41610553577209</v>
      </c>
      <c r="J85">
        <f t="shared" si="10"/>
        <v>4952.587672201159</v>
      </c>
      <c r="K85">
        <f t="shared" si="11"/>
        <v>0</v>
      </c>
    </row>
    <row r="86" spans="1:11" x14ac:dyDescent="0.25">
      <c r="A86">
        <v>16</v>
      </c>
      <c r="B86" s="1" t="s">
        <v>199</v>
      </c>
      <c r="C86" s="1">
        <v>102.21</v>
      </c>
      <c r="D86" s="1">
        <v>5954</v>
      </c>
      <c r="E86" s="1">
        <v>102.21</v>
      </c>
      <c r="F86">
        <f t="shared" si="6"/>
        <v>58.252617160747484</v>
      </c>
      <c r="G86">
        <f t="shared" si="7"/>
        <v>5954.8772350150093</v>
      </c>
      <c r="H86">
        <f t="shared" si="8"/>
        <v>5444.3009265300798</v>
      </c>
      <c r="I86">
        <f t="shared" si="9"/>
        <v>93.460194440819521</v>
      </c>
      <c r="J86">
        <f t="shared" si="10"/>
        <v>5445.1030648245032</v>
      </c>
      <c r="K86">
        <f t="shared" si="11"/>
        <v>0</v>
      </c>
    </row>
    <row r="87" spans="1:11" x14ac:dyDescent="0.25">
      <c r="A87">
        <v>17</v>
      </c>
      <c r="B87" s="1" t="s">
        <v>200</v>
      </c>
      <c r="C87" s="1">
        <v>95.19</v>
      </c>
      <c r="D87" s="1">
        <v>6817</v>
      </c>
      <c r="E87" s="1">
        <v>95.19</v>
      </c>
      <c r="F87">
        <f t="shared" si="6"/>
        <v>71.614665406030042</v>
      </c>
      <c r="G87">
        <f t="shared" si="7"/>
        <v>6817.6645661179318</v>
      </c>
      <c r="H87">
        <f t="shared" si="8"/>
        <v>6317.7919495635306</v>
      </c>
      <c r="I87">
        <f t="shared" si="9"/>
        <v>88.219248302618809</v>
      </c>
      <c r="J87">
        <f t="shared" si="10"/>
        <v>6318.4078495884423</v>
      </c>
      <c r="K87">
        <f t="shared" si="11"/>
        <v>0</v>
      </c>
    </row>
    <row r="88" spans="1:11" x14ac:dyDescent="0.25">
      <c r="A88">
        <v>18</v>
      </c>
      <c r="B88" s="1" t="s">
        <v>201</v>
      </c>
      <c r="C88" s="1">
        <v>92.94</v>
      </c>
      <c r="D88" s="1">
        <v>6674</v>
      </c>
      <c r="E88" s="1">
        <v>92.94</v>
      </c>
      <c r="F88">
        <f t="shared" si="6"/>
        <v>71.80976974392081</v>
      </c>
      <c r="G88">
        <f t="shared" si="7"/>
        <v>6674.6470950605317</v>
      </c>
      <c r="H88">
        <f t="shared" si="8"/>
        <v>6329.8210611802924</v>
      </c>
      <c r="I88">
        <f t="shared" si="9"/>
        <v>88.14707363291825</v>
      </c>
      <c r="J88">
        <f t="shared" si="10"/>
        <v>6330.4347854749794</v>
      </c>
      <c r="K88">
        <f t="shared" si="11"/>
        <v>0</v>
      </c>
    </row>
    <row r="89" spans="1:11" x14ac:dyDescent="0.25">
      <c r="A89">
        <v>19</v>
      </c>
      <c r="B89" s="1" t="s">
        <v>202</v>
      </c>
      <c r="C89" s="1">
        <v>93.98</v>
      </c>
      <c r="D89" s="1">
        <v>6533</v>
      </c>
      <c r="E89" s="1">
        <v>93.98</v>
      </c>
      <c r="F89">
        <f t="shared" si="6"/>
        <v>69.514790380932112</v>
      </c>
      <c r="G89">
        <f t="shared" si="7"/>
        <v>6533.6759362857902</v>
      </c>
      <c r="H89">
        <f t="shared" si="8"/>
        <v>6187.0666176095147</v>
      </c>
      <c r="I89">
        <f t="shared" si="9"/>
        <v>89.003600294342903</v>
      </c>
      <c r="J89">
        <f t="shared" si="10"/>
        <v>6187.7067619275067</v>
      </c>
      <c r="K89">
        <f t="shared" si="11"/>
        <v>0</v>
      </c>
    </row>
    <row r="90" spans="1:11" x14ac:dyDescent="0.25">
      <c r="A90">
        <v>20</v>
      </c>
      <c r="B90" s="1" t="s">
        <v>203</v>
      </c>
      <c r="C90" s="1">
        <v>91.55</v>
      </c>
      <c r="D90" s="1">
        <v>6244</v>
      </c>
      <c r="E90" s="1">
        <v>91.55</v>
      </c>
      <c r="F90">
        <f t="shared" si="6"/>
        <v>68.203167667941017</v>
      </c>
      <c r="G90">
        <f t="shared" si="7"/>
        <v>6244.6711204434141</v>
      </c>
      <c r="H90">
        <f t="shared" si="8"/>
        <v>6104.227014122499</v>
      </c>
      <c r="I90">
        <f t="shared" si="9"/>
        <v>89.500637915265003</v>
      </c>
      <c r="J90">
        <f t="shared" si="10"/>
        <v>6104.883111422374</v>
      </c>
      <c r="K90">
        <f t="shared" si="11"/>
        <v>0</v>
      </c>
    </row>
    <row r="91" spans="1:11" x14ac:dyDescent="0.25">
      <c r="A91">
        <v>21</v>
      </c>
      <c r="B91" s="1" t="s">
        <v>204</v>
      </c>
      <c r="C91" s="1">
        <v>100.12</v>
      </c>
      <c r="D91" s="1">
        <v>6030</v>
      </c>
      <c r="E91" s="1">
        <v>100.12</v>
      </c>
      <c r="F91">
        <f t="shared" si="6"/>
        <v>60.227726727926488</v>
      </c>
      <c r="G91">
        <f t="shared" si="7"/>
        <v>6030.8311213629586</v>
      </c>
      <c r="H91">
        <f t="shared" si="8"/>
        <v>5579.8956713132802</v>
      </c>
      <c r="I91">
        <f t="shared" si="9"/>
        <v>92.646625972120347</v>
      </c>
      <c r="J91">
        <f t="shared" si="10"/>
        <v>5580.6647543141935</v>
      </c>
      <c r="K91">
        <f t="shared" si="11"/>
        <v>0</v>
      </c>
    </row>
    <row r="92" spans="1:11" x14ac:dyDescent="0.25">
      <c r="A92">
        <v>8</v>
      </c>
      <c r="B92" s="1" t="s">
        <v>215</v>
      </c>
      <c r="C92" s="1">
        <v>95.03</v>
      </c>
      <c r="D92" s="1">
        <v>5272</v>
      </c>
      <c r="E92" s="1">
        <v>95.03</v>
      </c>
      <c r="F92">
        <f t="shared" si="6"/>
        <v>55.477217720719771</v>
      </c>
      <c r="G92">
        <f t="shared" si="7"/>
        <v>5272.8564081435024</v>
      </c>
      <c r="H92">
        <f t="shared" si="8"/>
        <v>5249.690293852932</v>
      </c>
      <c r="I92">
        <f t="shared" si="9"/>
        <v>94.627858236882417</v>
      </c>
      <c r="J92">
        <f t="shared" si="10"/>
        <v>5250.5430779042454</v>
      </c>
      <c r="K92">
        <f t="shared" si="11"/>
        <v>0</v>
      </c>
    </row>
    <row r="93" spans="1:11" x14ac:dyDescent="0.25">
      <c r="A93">
        <v>10</v>
      </c>
      <c r="B93" s="1" t="s">
        <v>217</v>
      </c>
      <c r="C93" s="1">
        <v>93.21</v>
      </c>
      <c r="D93" s="1">
        <v>5787</v>
      </c>
      <c r="E93" s="1">
        <v>93.21</v>
      </c>
      <c r="F93">
        <f t="shared" si="6"/>
        <v>62.08561313163824</v>
      </c>
      <c r="G93">
        <f t="shared" si="7"/>
        <v>5787.7506083192629</v>
      </c>
      <c r="H93">
        <f t="shared" si="8"/>
        <v>5705.3056467498363</v>
      </c>
      <c r="I93">
        <f t="shared" si="9"/>
        <v>91.894166119500994</v>
      </c>
      <c r="J93">
        <f t="shared" si="10"/>
        <v>5706.0456588255902</v>
      </c>
      <c r="K93">
        <f t="shared" si="11"/>
        <v>0</v>
      </c>
    </row>
    <row r="94" spans="1:11" x14ac:dyDescent="0.25">
      <c r="A94">
        <v>11</v>
      </c>
      <c r="B94" s="1" t="s">
        <v>218</v>
      </c>
      <c r="C94" s="1">
        <v>97</v>
      </c>
      <c r="D94" s="1">
        <v>5308</v>
      </c>
      <c r="E94" s="1">
        <v>97</v>
      </c>
      <c r="F94">
        <f t="shared" si="6"/>
        <v>54.72164948453608</v>
      </c>
      <c r="G94">
        <f t="shared" si="7"/>
        <v>5308.8862297095802</v>
      </c>
      <c r="H94">
        <f t="shared" si="8"/>
        <v>5195.864957158823</v>
      </c>
      <c r="I94">
        <f t="shared" si="9"/>
        <v>94.950810257047067</v>
      </c>
      <c r="J94">
        <f t="shared" si="10"/>
        <v>5196.7324646742709</v>
      </c>
      <c r="K94">
        <f t="shared" si="11"/>
        <v>0</v>
      </c>
    </row>
    <row r="95" spans="1:11" x14ac:dyDescent="0.25">
      <c r="A95">
        <v>12</v>
      </c>
      <c r="B95" s="1" t="s">
        <v>219</v>
      </c>
      <c r="C95" s="1">
        <v>102.47</v>
      </c>
      <c r="D95" s="1">
        <v>5275</v>
      </c>
      <c r="E95" s="1">
        <v>102.47</v>
      </c>
      <c r="F95">
        <f t="shared" si="6"/>
        <v>51.478481506782472</v>
      </c>
      <c r="G95">
        <f t="shared" si="7"/>
        <v>5275.9951763529889</v>
      </c>
      <c r="H95">
        <f t="shared" si="8"/>
        <v>4960.592379958247</v>
      </c>
      <c r="I95">
        <f t="shared" si="9"/>
        <v>96.362445720250534</v>
      </c>
      <c r="J95">
        <f t="shared" si="10"/>
        <v>4961.5282404764175</v>
      </c>
      <c r="K95">
        <f t="shared" si="11"/>
        <v>0</v>
      </c>
    </row>
    <row r="96" spans="1:11" x14ac:dyDescent="0.25">
      <c r="A96">
        <v>13</v>
      </c>
      <c r="B96" s="1" t="s">
        <v>220</v>
      </c>
      <c r="C96" s="1">
        <v>104.99</v>
      </c>
      <c r="D96" s="1">
        <v>5109</v>
      </c>
      <c r="E96" s="1">
        <v>104.99</v>
      </c>
      <c r="F96">
        <f t="shared" si="6"/>
        <v>48.661777312124968</v>
      </c>
      <c r="G96">
        <f t="shared" si="7"/>
        <v>5110.0786588955752</v>
      </c>
      <c r="H96">
        <f t="shared" si="8"/>
        <v>4750.5067234820563</v>
      </c>
      <c r="I96">
        <f t="shared" si="9"/>
        <v>97.622959659107664</v>
      </c>
      <c r="J96">
        <f t="shared" si="10"/>
        <v>4751.5096939920923</v>
      </c>
      <c r="K96">
        <f t="shared" si="11"/>
        <v>0</v>
      </c>
    </row>
    <row r="97" spans="1:11" x14ac:dyDescent="0.25">
      <c r="A97">
        <v>14</v>
      </c>
      <c r="B97" s="1" t="s">
        <v>221</v>
      </c>
      <c r="C97" s="1">
        <v>105.98</v>
      </c>
      <c r="D97" s="1">
        <v>5043</v>
      </c>
      <c r="E97" s="1">
        <v>105.98</v>
      </c>
      <c r="F97">
        <f t="shared" si="6"/>
        <v>47.584449896206827</v>
      </c>
      <c r="G97">
        <f t="shared" si="7"/>
        <v>5044.1134761620897</v>
      </c>
      <c r="H97">
        <f t="shared" si="8"/>
        <v>4668.6931546264623</v>
      </c>
      <c r="I97">
        <f t="shared" si="9"/>
        <v>98.113841072241229</v>
      </c>
      <c r="J97">
        <f t="shared" si="10"/>
        <v>4669.7239851907671</v>
      </c>
      <c r="K97">
        <f t="shared" si="11"/>
        <v>0</v>
      </c>
    </row>
    <row r="98" spans="1:11" x14ac:dyDescent="0.25">
      <c r="A98">
        <v>15</v>
      </c>
      <c r="B98" s="1" t="s">
        <v>222</v>
      </c>
      <c r="C98" s="1">
        <v>104.16</v>
      </c>
      <c r="D98" s="1">
        <v>5365</v>
      </c>
      <c r="E98" s="1">
        <v>104.16</v>
      </c>
      <c r="F98">
        <f t="shared" si="6"/>
        <v>51.507296466973891</v>
      </c>
      <c r="G98">
        <f t="shared" si="7"/>
        <v>5366.0110236189412</v>
      </c>
      <c r="H98">
        <f t="shared" si="8"/>
        <v>4962.7135313531353</v>
      </c>
      <c r="I98">
        <f t="shared" si="9"/>
        <v>96.349718811881189</v>
      </c>
      <c r="J98">
        <f t="shared" si="10"/>
        <v>4963.6487448842145</v>
      </c>
      <c r="K98">
        <f t="shared" si="11"/>
        <v>0</v>
      </c>
    </row>
    <row r="99" spans="1:11" x14ac:dyDescent="0.25">
      <c r="A99">
        <v>16</v>
      </c>
      <c r="B99" s="1" t="s">
        <v>223</v>
      </c>
      <c r="C99" s="1">
        <v>99.1</v>
      </c>
      <c r="D99" s="1">
        <v>6260</v>
      </c>
      <c r="E99" s="1">
        <v>99.1</v>
      </c>
      <c r="F99">
        <f t="shared" si="6"/>
        <v>63.168516649848641</v>
      </c>
      <c r="G99">
        <f t="shared" si="7"/>
        <v>6260.7843606053066</v>
      </c>
      <c r="H99">
        <f t="shared" si="8"/>
        <v>5777.4678764817791</v>
      </c>
      <c r="I99">
        <f t="shared" si="9"/>
        <v>91.461192741109315</v>
      </c>
      <c r="J99">
        <f t="shared" si="10"/>
        <v>5778.1917771528233</v>
      </c>
      <c r="K99">
        <f t="shared" si="11"/>
        <v>0</v>
      </c>
    </row>
    <row r="100" spans="1:11" x14ac:dyDescent="0.25">
      <c r="A100">
        <v>17</v>
      </c>
      <c r="B100" s="1" t="s">
        <v>224</v>
      </c>
      <c r="C100" s="1">
        <v>93.23</v>
      </c>
      <c r="D100" s="1">
        <v>7018</v>
      </c>
      <c r="E100" s="1">
        <v>93.23</v>
      </c>
      <c r="F100">
        <f t="shared" si="6"/>
        <v>75.276198648503694</v>
      </c>
      <c r="G100">
        <f t="shared" si="7"/>
        <v>7018.6192255243486</v>
      </c>
      <c r="H100">
        <f t="shared" si="8"/>
        <v>6540.3084721216519</v>
      </c>
      <c r="I100">
        <f t="shared" si="9"/>
        <v>86.88414916727011</v>
      </c>
      <c r="J100">
        <f t="shared" si="10"/>
        <v>6540.8855490585356</v>
      </c>
      <c r="K100">
        <f t="shared" si="11"/>
        <v>0</v>
      </c>
    </row>
    <row r="101" spans="1:11" x14ac:dyDescent="0.25">
      <c r="A101">
        <v>18</v>
      </c>
      <c r="B101" s="1" t="s">
        <v>225</v>
      </c>
      <c r="C101" s="1">
        <v>92.72</v>
      </c>
      <c r="D101" s="1">
        <v>6933</v>
      </c>
      <c r="E101" s="1">
        <v>92.72</v>
      </c>
      <c r="F101">
        <f t="shared" si="6"/>
        <v>74.773511647972384</v>
      </c>
      <c r="G101">
        <f t="shared" si="7"/>
        <v>6933.6199779336048</v>
      </c>
      <c r="H101">
        <f t="shared" si="8"/>
        <v>6510.1591596063081</v>
      </c>
      <c r="I101">
        <f t="shared" si="9"/>
        <v>87.065045042362172</v>
      </c>
      <c r="J101">
        <f t="shared" si="10"/>
        <v>6510.7413253387776</v>
      </c>
      <c r="K101">
        <f t="shared" si="11"/>
        <v>0</v>
      </c>
    </row>
    <row r="102" spans="1:11" x14ac:dyDescent="0.25">
      <c r="A102">
        <v>19</v>
      </c>
      <c r="B102" s="1" t="s">
        <v>226</v>
      </c>
      <c r="C102" s="1">
        <v>92</v>
      </c>
      <c r="D102" s="1">
        <v>6681</v>
      </c>
      <c r="E102" s="1">
        <v>92</v>
      </c>
      <c r="F102">
        <f t="shared" si="6"/>
        <v>72.619565217391298</v>
      </c>
      <c r="G102">
        <f t="shared" si="7"/>
        <v>6681.633408082188</v>
      </c>
      <c r="H102">
        <f t="shared" si="8"/>
        <v>6379.5391335947797</v>
      </c>
      <c r="I102">
        <f t="shared" si="9"/>
        <v>87.848765198431337</v>
      </c>
      <c r="J102">
        <f t="shared" si="10"/>
        <v>6380.1439609631161</v>
      </c>
      <c r="K102">
        <f t="shared" si="11"/>
        <v>0</v>
      </c>
    </row>
    <row r="103" spans="1:11" x14ac:dyDescent="0.25">
      <c r="A103">
        <v>20</v>
      </c>
      <c r="B103" s="1" t="s">
        <v>227</v>
      </c>
      <c r="C103" s="1">
        <v>91.02</v>
      </c>
      <c r="D103" s="1">
        <v>6243</v>
      </c>
      <c r="E103" s="1">
        <v>91.02</v>
      </c>
      <c r="F103">
        <f t="shared" si="6"/>
        <v>68.589321028345424</v>
      </c>
      <c r="G103">
        <f t="shared" si="7"/>
        <v>6243.6634791122433</v>
      </c>
      <c r="H103">
        <f t="shared" si="8"/>
        <v>6128.7116704805494</v>
      </c>
      <c r="I103">
        <f t="shared" si="9"/>
        <v>89.353729977116714</v>
      </c>
      <c r="J103">
        <f t="shared" si="10"/>
        <v>6129.3630035220876</v>
      </c>
      <c r="K103">
        <f t="shared" si="11"/>
        <v>0</v>
      </c>
    </row>
    <row r="104" spans="1:11" x14ac:dyDescent="0.25">
      <c r="A104">
        <v>10</v>
      </c>
      <c r="B104" s="1" t="s">
        <v>241</v>
      </c>
      <c r="C104" s="1">
        <v>93.44</v>
      </c>
      <c r="D104" s="1">
        <v>5637</v>
      </c>
      <c r="E104" s="1">
        <v>93.44</v>
      </c>
      <c r="F104">
        <f t="shared" si="6"/>
        <v>60.327482876712331</v>
      </c>
      <c r="G104">
        <f t="shared" si="7"/>
        <v>5637.7743865465209</v>
      </c>
      <c r="H104">
        <f t="shared" si="8"/>
        <v>5586.6815074413416</v>
      </c>
      <c r="I104">
        <f t="shared" si="9"/>
        <v>92.605910955351945</v>
      </c>
      <c r="J104">
        <f t="shared" si="10"/>
        <v>5587.4489814521739</v>
      </c>
      <c r="K104">
        <f t="shared" si="11"/>
        <v>0</v>
      </c>
    </row>
    <row r="105" spans="1:11" x14ac:dyDescent="0.25">
      <c r="A105">
        <v>11</v>
      </c>
      <c r="B105" s="1" t="s">
        <v>242</v>
      </c>
      <c r="C105" s="1">
        <v>95.97</v>
      </c>
      <c r="D105" s="1">
        <v>5549</v>
      </c>
      <c r="E105" s="1">
        <v>95.97</v>
      </c>
      <c r="F105">
        <f t="shared" si="6"/>
        <v>57.820152130874234</v>
      </c>
      <c r="G105">
        <f t="shared" si="7"/>
        <v>5549.8298389139827</v>
      </c>
      <c r="H105">
        <f t="shared" si="8"/>
        <v>5414.2930282213147</v>
      </c>
      <c r="I105">
        <f t="shared" si="9"/>
        <v>93.64024183067211</v>
      </c>
      <c r="J105">
        <f t="shared" si="10"/>
        <v>5415.1027220484048</v>
      </c>
      <c r="K105">
        <f t="shared" si="11"/>
        <v>0</v>
      </c>
    </row>
    <row r="106" spans="1:11" x14ac:dyDescent="0.25">
      <c r="A106">
        <v>12</v>
      </c>
      <c r="B106" s="1" t="s">
        <v>243</v>
      </c>
      <c r="C106" s="1">
        <v>101.5</v>
      </c>
      <c r="D106" s="1">
        <v>5401</v>
      </c>
      <c r="E106" s="1">
        <v>101.5</v>
      </c>
      <c r="F106">
        <f t="shared" si="6"/>
        <v>53.21182266009852</v>
      </c>
      <c r="G106">
        <f t="shared" si="7"/>
        <v>5401.9536512265631</v>
      </c>
      <c r="H106">
        <f t="shared" si="8"/>
        <v>5087.1994234761696</v>
      </c>
      <c r="I106">
        <f t="shared" si="9"/>
        <v>95.602803459142976</v>
      </c>
      <c r="J106">
        <f t="shared" si="10"/>
        <v>5088.097667129191</v>
      </c>
      <c r="K106">
        <f t="shared" si="11"/>
        <v>0</v>
      </c>
    </row>
    <row r="107" spans="1:11" x14ac:dyDescent="0.25">
      <c r="A107">
        <v>13</v>
      </c>
      <c r="B107" s="1" t="s">
        <v>244</v>
      </c>
      <c r="C107" s="1">
        <v>102.49</v>
      </c>
      <c r="D107" s="1">
        <v>5273</v>
      </c>
      <c r="E107" s="1">
        <v>102.49</v>
      </c>
      <c r="F107">
        <f t="shared" si="6"/>
        <v>51.448921846033763</v>
      </c>
      <c r="G107">
        <f t="shared" si="7"/>
        <v>5273.9959423666605</v>
      </c>
      <c r="H107">
        <f t="shared" si="8"/>
        <v>4958.4158266730292</v>
      </c>
      <c r="I107">
        <f t="shared" si="9"/>
        <v>96.375505039961837</v>
      </c>
      <c r="J107">
        <f t="shared" si="10"/>
        <v>4959.3523516859832</v>
      </c>
      <c r="K107">
        <f t="shared" si="11"/>
        <v>0</v>
      </c>
    </row>
    <row r="108" spans="1:11" x14ac:dyDescent="0.25">
      <c r="A108">
        <v>14</v>
      </c>
      <c r="B108" s="1" t="s">
        <v>245</v>
      </c>
      <c r="C108" s="1">
        <v>104.49</v>
      </c>
      <c r="D108" s="1">
        <v>5451</v>
      </c>
      <c r="E108" s="1">
        <v>104.49</v>
      </c>
      <c r="F108">
        <f t="shared" si="6"/>
        <v>52.167671547516512</v>
      </c>
      <c r="G108">
        <f t="shared" si="7"/>
        <v>5452.0013903244744</v>
      </c>
      <c r="H108">
        <f t="shared" si="8"/>
        <v>5011.172526895828</v>
      </c>
      <c r="I108">
        <f t="shared" si="9"/>
        <v>96.05896483862503</v>
      </c>
      <c r="J108">
        <f t="shared" si="10"/>
        <v>5012.0931175549194</v>
      </c>
      <c r="K108">
        <f t="shared" si="11"/>
        <v>0</v>
      </c>
    </row>
    <row r="109" spans="1:11" x14ac:dyDescent="0.25">
      <c r="A109">
        <v>15</v>
      </c>
      <c r="B109" s="1" t="s">
        <v>246</v>
      </c>
      <c r="C109" s="1">
        <v>99.43</v>
      </c>
      <c r="D109" s="1">
        <v>6185</v>
      </c>
      <c r="E109" s="1">
        <v>99.43</v>
      </c>
      <c r="F109">
        <f t="shared" si="6"/>
        <v>62.204566026350193</v>
      </c>
      <c r="G109">
        <f t="shared" si="7"/>
        <v>6185.7991662274326</v>
      </c>
      <c r="H109">
        <f t="shared" si="8"/>
        <v>5713.2657829207556</v>
      </c>
      <c r="I109">
        <f t="shared" si="9"/>
        <v>91.846405302475475</v>
      </c>
      <c r="J109">
        <f t="shared" si="10"/>
        <v>5714.0039961886705</v>
      </c>
      <c r="K109">
        <f t="shared" si="11"/>
        <v>0</v>
      </c>
    </row>
    <row r="110" spans="1:11" x14ac:dyDescent="0.25">
      <c r="A110">
        <v>16</v>
      </c>
      <c r="B110" s="1" t="s">
        <v>247</v>
      </c>
      <c r="C110" s="1">
        <v>96.45</v>
      </c>
      <c r="D110" s="1">
        <v>6679</v>
      </c>
      <c r="E110" s="1">
        <v>96.45</v>
      </c>
      <c r="F110">
        <f t="shared" si="6"/>
        <v>69.248315189217209</v>
      </c>
      <c r="G110">
        <f t="shared" si="7"/>
        <v>6679.6963705321214</v>
      </c>
      <c r="H110">
        <f t="shared" si="8"/>
        <v>6170.3111101344821</v>
      </c>
      <c r="I110">
        <f t="shared" si="9"/>
        <v>89.104133339193112</v>
      </c>
      <c r="J110">
        <f t="shared" si="10"/>
        <v>6170.954443392623</v>
      </c>
      <c r="K110">
        <f t="shared" si="11"/>
        <v>0</v>
      </c>
    </row>
    <row r="111" spans="1:11" x14ac:dyDescent="0.25">
      <c r="A111">
        <v>17</v>
      </c>
      <c r="B111" s="1" t="s">
        <v>248</v>
      </c>
      <c r="C111" s="1">
        <v>92.97</v>
      </c>
      <c r="D111" s="1">
        <v>7174</v>
      </c>
      <c r="E111" s="1">
        <v>92.97</v>
      </c>
      <c r="F111">
        <f t="shared" si="6"/>
        <v>77.164676777455099</v>
      </c>
      <c r="G111">
        <f t="shared" si="7"/>
        <v>7174.6023876518766</v>
      </c>
      <c r="H111">
        <f t="shared" si="8"/>
        <v>6652.4616877674353</v>
      </c>
      <c r="I111">
        <f t="shared" si="9"/>
        <v>86.211229873395382</v>
      </c>
      <c r="J111">
        <f t="shared" si="10"/>
        <v>6653.0202828016272</v>
      </c>
      <c r="K111">
        <f t="shared" si="11"/>
        <v>0</v>
      </c>
    </row>
    <row r="112" spans="1:11" x14ac:dyDescent="0.25">
      <c r="A112">
        <v>18</v>
      </c>
      <c r="B112" s="1" t="s">
        <v>249</v>
      </c>
      <c r="C112" s="1">
        <v>94.18</v>
      </c>
      <c r="D112" s="1">
        <v>6352</v>
      </c>
      <c r="E112" s="1">
        <v>94.18</v>
      </c>
      <c r="F112">
        <f t="shared" si="6"/>
        <v>67.445317477171372</v>
      </c>
      <c r="G112">
        <f t="shared" si="7"/>
        <v>6352.6981568779102</v>
      </c>
      <c r="H112">
        <f t="shared" si="8"/>
        <v>6055.9395277114263</v>
      </c>
      <c r="I112">
        <f t="shared" si="9"/>
        <v>89.79036283373145</v>
      </c>
      <c r="J112">
        <f t="shared" si="10"/>
        <v>6056.6051441839518</v>
      </c>
      <c r="K112">
        <f t="shared" si="11"/>
        <v>0</v>
      </c>
    </row>
    <row r="113" spans="1:11" x14ac:dyDescent="0.25">
      <c r="A113">
        <v>19</v>
      </c>
      <c r="B113" s="1" t="s">
        <v>250</v>
      </c>
      <c r="C113" s="1">
        <v>94.72</v>
      </c>
      <c r="D113" s="1">
        <v>6269</v>
      </c>
      <c r="E113" s="1">
        <v>94.72</v>
      </c>
      <c r="F113">
        <f t="shared" si="6"/>
        <v>66.184543918918919</v>
      </c>
      <c r="G113">
        <f t="shared" si="7"/>
        <v>6269.7155340892459</v>
      </c>
      <c r="H113">
        <f t="shared" si="8"/>
        <v>5974.9111641754953</v>
      </c>
      <c r="I113">
        <f t="shared" si="9"/>
        <v>90.276533014947034</v>
      </c>
      <c r="J113">
        <f t="shared" si="10"/>
        <v>5975.5931314139998</v>
      </c>
      <c r="K113">
        <f t="shared" si="11"/>
        <v>0</v>
      </c>
    </row>
    <row r="114" spans="1:11" x14ac:dyDescent="0.25">
      <c r="A114">
        <v>20</v>
      </c>
      <c r="B114" s="1" t="s">
        <v>251</v>
      </c>
      <c r="C114" s="1">
        <v>91.53</v>
      </c>
      <c r="D114" s="1">
        <v>5896</v>
      </c>
      <c r="E114" s="1">
        <v>91.53</v>
      </c>
      <c r="F114">
        <f t="shared" si="6"/>
        <v>64.416038457336398</v>
      </c>
      <c r="G114">
        <f t="shared" si="7"/>
        <v>5896.7104169104323</v>
      </c>
      <c r="H114">
        <f t="shared" si="8"/>
        <v>5859.761524277812</v>
      </c>
      <c r="I114">
        <f t="shared" si="9"/>
        <v>90.967430854333131</v>
      </c>
      <c r="J114">
        <f t="shared" si="10"/>
        <v>5860.4675747659303</v>
      </c>
      <c r="K114">
        <f t="shared" si="11"/>
        <v>0</v>
      </c>
    </row>
    <row r="115" spans="1:11" x14ac:dyDescent="0.25">
      <c r="A115">
        <v>11</v>
      </c>
      <c r="B115" s="1" t="s">
        <v>266</v>
      </c>
      <c r="C115" s="1">
        <v>96</v>
      </c>
      <c r="D115" s="1">
        <v>5501</v>
      </c>
      <c r="E115" s="1">
        <v>96</v>
      </c>
      <c r="F115">
        <f t="shared" si="6"/>
        <v>57.302083333333336</v>
      </c>
      <c r="G115">
        <f t="shared" si="7"/>
        <v>5501.8376021107715</v>
      </c>
      <c r="H115">
        <f t="shared" si="8"/>
        <v>5378.1926887121526</v>
      </c>
      <c r="I115">
        <f t="shared" si="9"/>
        <v>93.856843867727079</v>
      </c>
      <c r="J115">
        <f t="shared" si="10"/>
        <v>5379.0115917385474</v>
      </c>
      <c r="K115">
        <f t="shared" si="11"/>
        <v>0</v>
      </c>
    </row>
    <row r="116" spans="1:11" x14ac:dyDescent="0.25">
      <c r="A116">
        <v>12</v>
      </c>
      <c r="B116" s="1" t="s">
        <v>267</v>
      </c>
      <c r="C116" s="1">
        <v>101.25</v>
      </c>
      <c r="D116" s="1">
        <v>5511</v>
      </c>
      <c r="E116" s="1">
        <v>101.25</v>
      </c>
      <c r="F116">
        <f t="shared" si="6"/>
        <v>54.42962962962963</v>
      </c>
      <c r="G116">
        <f t="shared" si="7"/>
        <v>5511.9300215532494</v>
      </c>
      <c r="H116">
        <f t="shared" si="8"/>
        <v>5174.9634146341468</v>
      </c>
      <c r="I116">
        <f t="shared" si="9"/>
        <v>95.076219512195124</v>
      </c>
      <c r="J116">
        <f t="shared" si="10"/>
        <v>5175.8367275561004</v>
      </c>
      <c r="K116">
        <f t="shared" si="11"/>
        <v>0</v>
      </c>
    </row>
    <row r="117" spans="1:11" x14ac:dyDescent="0.25">
      <c r="A117">
        <v>13</v>
      </c>
      <c r="B117" s="1" t="s">
        <v>268</v>
      </c>
      <c r="C117" s="1">
        <v>99.47</v>
      </c>
      <c r="D117" s="1">
        <v>5969</v>
      </c>
      <c r="E117" s="1">
        <v>99.47</v>
      </c>
      <c r="F117">
        <f t="shared" si="6"/>
        <v>60.008042625917362</v>
      </c>
      <c r="G117">
        <f t="shared" si="7"/>
        <v>5969.8287480379204</v>
      </c>
      <c r="H117">
        <f t="shared" si="8"/>
        <v>5564.9307678661189</v>
      </c>
      <c r="I117">
        <f t="shared" si="9"/>
        <v>92.736415392803295</v>
      </c>
      <c r="J117">
        <f t="shared" si="10"/>
        <v>5565.7034141142394</v>
      </c>
      <c r="K117">
        <f t="shared" si="11"/>
        <v>0</v>
      </c>
    </row>
    <row r="118" spans="1:11" x14ac:dyDescent="0.25">
      <c r="A118">
        <v>14</v>
      </c>
      <c r="B118" s="1" t="s">
        <v>269</v>
      </c>
      <c r="C118" s="1">
        <v>98.65</v>
      </c>
      <c r="D118" s="1">
        <v>6449</v>
      </c>
      <c r="E118" s="1">
        <v>98.65</v>
      </c>
      <c r="F118">
        <f t="shared" si="6"/>
        <v>65.372529143436381</v>
      </c>
      <c r="G118">
        <f t="shared" si="7"/>
        <v>6449.7544776913792</v>
      </c>
      <c r="H118">
        <f t="shared" si="8"/>
        <v>5922.2577906570359</v>
      </c>
      <c r="I118">
        <f t="shared" si="9"/>
        <v>90.592453256057766</v>
      </c>
      <c r="J118">
        <f t="shared" si="10"/>
        <v>5922.9506440274263</v>
      </c>
      <c r="K118">
        <f t="shared" si="11"/>
        <v>0</v>
      </c>
    </row>
    <row r="119" spans="1:11" x14ac:dyDescent="0.25">
      <c r="A119">
        <v>15</v>
      </c>
      <c r="B119" s="1" t="s">
        <v>270</v>
      </c>
      <c r="C119" s="1">
        <v>98.94</v>
      </c>
      <c r="D119" s="1">
        <v>6658</v>
      </c>
      <c r="E119" s="1">
        <v>98.94</v>
      </c>
      <c r="F119">
        <f t="shared" si="6"/>
        <v>67.293309076207805</v>
      </c>
      <c r="G119">
        <f t="shared" si="7"/>
        <v>6658.7350993713508</v>
      </c>
      <c r="H119">
        <f t="shared" si="8"/>
        <v>6046.2164333851742</v>
      </c>
      <c r="I119">
        <f t="shared" si="9"/>
        <v>89.848701399688977</v>
      </c>
      <c r="J119">
        <f t="shared" si="10"/>
        <v>6046.883986689355</v>
      </c>
      <c r="K119">
        <f t="shared" si="11"/>
        <v>0</v>
      </c>
    </row>
    <row r="120" spans="1:11" x14ac:dyDescent="0.25">
      <c r="A120">
        <v>16</v>
      </c>
      <c r="B120" s="1" t="s">
        <v>271</v>
      </c>
      <c r="C120" s="1">
        <v>97.67</v>
      </c>
      <c r="D120" s="1">
        <v>6503</v>
      </c>
      <c r="E120" s="1">
        <v>97.67</v>
      </c>
      <c r="F120">
        <f t="shared" si="6"/>
        <v>66.581345346575205</v>
      </c>
      <c r="G120">
        <f t="shared" si="7"/>
        <v>6503.7334223428934</v>
      </c>
      <c r="H120">
        <f t="shared" si="8"/>
        <v>6000.507564672831</v>
      </c>
      <c r="I120">
        <f t="shared" si="9"/>
        <v>90.12295461196301</v>
      </c>
      <c r="J120">
        <f t="shared" si="10"/>
        <v>6001.1843148368516</v>
      </c>
      <c r="K120">
        <f t="shared" si="11"/>
        <v>0</v>
      </c>
    </row>
    <row r="121" spans="1:11" x14ac:dyDescent="0.25">
      <c r="A121">
        <v>17</v>
      </c>
      <c r="B121" s="1" t="s">
        <v>272</v>
      </c>
      <c r="C121" s="1">
        <v>99.97</v>
      </c>
      <c r="D121" s="1">
        <v>6189</v>
      </c>
      <c r="E121" s="1">
        <v>99.97</v>
      </c>
      <c r="F121">
        <f t="shared" si="6"/>
        <v>61.908572571771529</v>
      </c>
      <c r="G121">
        <f t="shared" si="7"/>
        <v>6189.8073476401505</v>
      </c>
      <c r="H121">
        <f t="shared" si="8"/>
        <v>5693.4430359435173</v>
      </c>
      <c r="I121">
        <f t="shared" si="9"/>
        <v>91.965341784338904</v>
      </c>
      <c r="J121">
        <f t="shared" si="10"/>
        <v>5694.1857387710179</v>
      </c>
      <c r="K121">
        <f t="shared" si="11"/>
        <v>0</v>
      </c>
    </row>
    <row r="122" spans="1:11" x14ac:dyDescent="0.25">
      <c r="A122">
        <v>18</v>
      </c>
      <c r="B122" s="1" t="s">
        <v>273</v>
      </c>
      <c r="C122" s="1">
        <v>99.2</v>
      </c>
      <c r="D122" s="1">
        <v>5640</v>
      </c>
      <c r="E122" s="1">
        <v>99.2</v>
      </c>
      <c r="F122">
        <f t="shared" si="6"/>
        <v>56.854838709677416</v>
      </c>
      <c r="G122">
        <f t="shared" si="7"/>
        <v>5640.872329702207</v>
      </c>
      <c r="H122">
        <f t="shared" si="8"/>
        <v>5346.8929645219487</v>
      </c>
      <c r="I122">
        <f t="shared" si="9"/>
        <v>94.044642212868325</v>
      </c>
      <c r="J122">
        <f t="shared" si="10"/>
        <v>5347.7199598317839</v>
      </c>
      <c r="K122">
        <f t="shared" si="11"/>
        <v>0</v>
      </c>
    </row>
    <row r="123" spans="1:11" x14ac:dyDescent="0.25">
      <c r="A123">
        <v>19</v>
      </c>
      <c r="B123" s="1" t="s">
        <v>274</v>
      </c>
      <c r="C123" s="1">
        <v>101.51</v>
      </c>
      <c r="D123" s="1">
        <v>5223</v>
      </c>
      <c r="E123" s="1">
        <v>101.51</v>
      </c>
      <c r="F123">
        <f t="shared" si="6"/>
        <v>51.453058811939705</v>
      </c>
      <c r="G123">
        <f t="shared" si="7"/>
        <v>5223.986339961084</v>
      </c>
      <c r="H123">
        <f t="shared" si="8"/>
        <v>4958.7204775382397</v>
      </c>
      <c r="I123">
        <f t="shared" si="9"/>
        <v>96.373677134770574</v>
      </c>
      <c r="J123">
        <f t="shared" si="10"/>
        <v>4959.6569095050863</v>
      </c>
      <c r="K123">
        <f t="shared" si="11"/>
        <v>0</v>
      </c>
    </row>
    <row r="124" spans="1:11" x14ac:dyDescent="0.25">
      <c r="A124">
        <v>11</v>
      </c>
      <c r="B124" s="1" t="s">
        <v>290</v>
      </c>
      <c r="C124" s="1">
        <v>94.96</v>
      </c>
      <c r="D124" s="1">
        <v>5559</v>
      </c>
      <c r="E124" s="1">
        <v>94.96</v>
      </c>
      <c r="F124">
        <f t="shared" si="6"/>
        <v>58.54043807919124</v>
      </c>
      <c r="G124">
        <f t="shared" si="7"/>
        <v>5559.8110041259497</v>
      </c>
      <c r="H124">
        <f t="shared" si="8"/>
        <v>5464.208379444176</v>
      </c>
      <c r="I124">
        <f t="shared" si="9"/>
        <v>93.340749723334937</v>
      </c>
      <c r="J124">
        <f t="shared" si="10"/>
        <v>5465.0055543930475</v>
      </c>
      <c r="K124">
        <f t="shared" si="11"/>
        <v>0</v>
      </c>
    </row>
    <row r="125" spans="1:11" x14ac:dyDescent="0.25">
      <c r="A125">
        <v>12</v>
      </c>
      <c r="B125" s="1" t="s">
        <v>291</v>
      </c>
      <c r="C125" s="1">
        <v>96.95</v>
      </c>
      <c r="D125" s="1">
        <v>6272</v>
      </c>
      <c r="E125" s="1">
        <v>96.95</v>
      </c>
      <c r="F125">
        <f t="shared" si="6"/>
        <v>64.693140794223822</v>
      </c>
      <c r="G125">
        <f t="shared" si="7"/>
        <v>6272.7492618866891</v>
      </c>
      <c r="H125">
        <f t="shared" si="8"/>
        <v>5877.9203162384274</v>
      </c>
      <c r="I125">
        <f t="shared" si="9"/>
        <v>90.85847810256945</v>
      </c>
      <c r="J125">
        <f t="shared" si="10"/>
        <v>5878.6225008152687</v>
      </c>
      <c r="K125">
        <f t="shared" si="11"/>
        <v>0</v>
      </c>
    </row>
    <row r="126" spans="1:11" x14ac:dyDescent="0.25">
      <c r="A126">
        <v>13</v>
      </c>
      <c r="B126" s="1" t="s">
        <v>292</v>
      </c>
      <c r="C126" s="1">
        <v>98.93</v>
      </c>
      <c r="D126" s="1">
        <v>6041</v>
      </c>
      <c r="E126" s="1">
        <v>98.93</v>
      </c>
      <c r="F126">
        <f t="shared" si="6"/>
        <v>61.063378146163949</v>
      </c>
      <c r="G126">
        <f t="shared" si="7"/>
        <v>6041.8100056936582</v>
      </c>
      <c r="H126">
        <f t="shared" si="8"/>
        <v>5636.5565337042071</v>
      </c>
      <c r="I126">
        <f t="shared" si="9"/>
        <v>92.30666079777474</v>
      </c>
      <c r="J126">
        <f t="shared" si="10"/>
        <v>5637.3123097156167</v>
      </c>
      <c r="K126">
        <f t="shared" si="11"/>
        <v>0</v>
      </c>
    </row>
    <row r="127" spans="1:11" x14ac:dyDescent="0.25">
      <c r="A127">
        <v>14</v>
      </c>
      <c r="B127" s="1" t="s">
        <v>293</v>
      </c>
      <c r="C127" s="1">
        <v>103.85</v>
      </c>
      <c r="D127" s="1">
        <v>5408</v>
      </c>
      <c r="E127" s="1">
        <v>103.85</v>
      </c>
      <c r="F127">
        <f t="shared" si="6"/>
        <v>52.075108329321139</v>
      </c>
      <c r="G127">
        <f t="shared" si="7"/>
        <v>5408.9970255584358</v>
      </c>
      <c r="H127">
        <f t="shared" si="8"/>
        <v>5004.3977754625903</v>
      </c>
      <c r="I127">
        <f t="shared" si="9"/>
        <v>96.099613347224476</v>
      </c>
      <c r="J127">
        <f t="shared" si="10"/>
        <v>5005.3203924164936</v>
      </c>
      <c r="K127">
        <f t="shared" si="11"/>
        <v>0</v>
      </c>
    </row>
    <row r="128" spans="1:11" x14ac:dyDescent="0.25">
      <c r="A128">
        <v>15</v>
      </c>
      <c r="B128" s="1" t="s">
        <v>294</v>
      </c>
      <c r="C128" s="1">
        <v>105.22</v>
      </c>
      <c r="D128" s="1">
        <v>4928</v>
      </c>
      <c r="E128" s="1">
        <v>105.22</v>
      </c>
      <c r="F128">
        <f t="shared" si="6"/>
        <v>46.835202432997527</v>
      </c>
      <c r="G128">
        <f t="shared" si="7"/>
        <v>4929.1231723705178</v>
      </c>
      <c r="H128">
        <f t="shared" si="8"/>
        <v>4611.3075941478473</v>
      </c>
      <c r="I128">
        <f t="shared" si="9"/>
        <v>98.458154435112931</v>
      </c>
      <c r="J128">
        <f t="shared" si="10"/>
        <v>4612.3585871027399</v>
      </c>
      <c r="K128">
        <f t="shared" si="11"/>
        <v>0</v>
      </c>
    </row>
    <row r="129" spans="1:11" x14ac:dyDescent="0.25">
      <c r="A129">
        <v>16</v>
      </c>
      <c r="B129" s="1" t="s">
        <v>295</v>
      </c>
      <c r="C129" s="1">
        <v>105.44</v>
      </c>
      <c r="D129" s="1">
        <v>4862</v>
      </c>
      <c r="E129" s="1">
        <v>105.44</v>
      </c>
      <c r="F129">
        <f t="shared" si="6"/>
        <v>46.111532625189682</v>
      </c>
      <c r="G129">
        <f t="shared" si="7"/>
        <v>4863.1431804543863</v>
      </c>
      <c r="H129">
        <f t="shared" si="8"/>
        <v>4555.4973702195939</v>
      </c>
      <c r="I129">
        <f t="shared" si="9"/>
        <v>98.793015778682431</v>
      </c>
      <c r="J129">
        <f t="shared" si="10"/>
        <v>4556.5684840726672</v>
      </c>
      <c r="K129">
        <f t="shared" si="11"/>
        <v>0</v>
      </c>
    </row>
    <row r="130" spans="1:11" x14ac:dyDescent="0.25">
      <c r="A130">
        <v>17</v>
      </c>
      <c r="B130" s="1" t="s">
        <v>296</v>
      </c>
      <c r="C130" s="1">
        <v>102.07</v>
      </c>
      <c r="D130" s="1">
        <v>5455</v>
      </c>
      <c r="E130" s="1">
        <v>102.07</v>
      </c>
      <c r="F130">
        <f t="shared" ref="F130:F193" si="12">D130/E130</f>
        <v>53.443715097482126</v>
      </c>
      <c r="G130">
        <f t="shared" ref="G130:G193" si="13">SQRT((D130*D130)+(E130*E130))</f>
        <v>5455.954846303257</v>
      </c>
      <c r="H130">
        <f t="shared" ref="H130:H193" si="14">126.126/(C130/D130+0.006)</f>
        <v>5103.9861275964404</v>
      </c>
      <c r="I130">
        <f t="shared" ref="I130:I193" si="15">H130*C130/D130</f>
        <v>95.502083234421377</v>
      </c>
      <c r="J130">
        <f t="shared" ref="J130:J193" si="16">SQRT((H130*H130)+(I130*I130))</f>
        <v>5104.8795322317865</v>
      </c>
      <c r="K130">
        <f t="shared" ref="K130:K193" si="17">IF(J130&gt;=G130,1,0)</f>
        <v>0</v>
      </c>
    </row>
    <row r="131" spans="1:11" x14ac:dyDescent="0.25">
      <c r="A131">
        <v>18</v>
      </c>
      <c r="B131" s="1" t="s">
        <v>297</v>
      </c>
      <c r="C131" s="1">
        <v>101.23</v>
      </c>
      <c r="D131" s="1">
        <v>5535</v>
      </c>
      <c r="E131" s="1">
        <v>101.23</v>
      </c>
      <c r="F131">
        <f t="shared" si="12"/>
        <v>54.677467154005726</v>
      </c>
      <c r="G131">
        <f t="shared" si="13"/>
        <v>5535.9256238591206</v>
      </c>
      <c r="H131">
        <f t="shared" si="14"/>
        <v>5192.7061142517105</v>
      </c>
      <c r="I131">
        <f t="shared" si="15"/>
        <v>94.969763314489725</v>
      </c>
      <c r="J131">
        <f t="shared" si="16"/>
        <v>5193.5744959450722</v>
      </c>
      <c r="K131">
        <f t="shared" si="17"/>
        <v>0</v>
      </c>
    </row>
    <row r="132" spans="1:11" x14ac:dyDescent="0.25">
      <c r="A132">
        <v>19</v>
      </c>
      <c r="B132" s="1" t="s">
        <v>298</v>
      </c>
      <c r="C132" s="1">
        <v>98.22</v>
      </c>
      <c r="D132" s="1">
        <v>5402</v>
      </c>
      <c r="E132" s="1">
        <v>98.22</v>
      </c>
      <c r="F132">
        <f t="shared" si="12"/>
        <v>54.998981877418039</v>
      </c>
      <c r="G132">
        <f t="shared" si="13"/>
        <v>5402.892851834099</v>
      </c>
      <c r="H132">
        <f t="shared" si="14"/>
        <v>5215.6642476575425</v>
      </c>
      <c r="I132">
        <f t="shared" si="15"/>
        <v>94.832014514054762</v>
      </c>
      <c r="J132">
        <f t="shared" si="16"/>
        <v>5216.5263015985947</v>
      </c>
      <c r="K132">
        <f t="shared" si="17"/>
        <v>0</v>
      </c>
    </row>
    <row r="133" spans="1:11" x14ac:dyDescent="0.25">
      <c r="A133">
        <v>20</v>
      </c>
      <c r="B133" s="1" t="s">
        <v>299</v>
      </c>
      <c r="C133" s="1">
        <v>94.41</v>
      </c>
      <c r="D133" s="1">
        <v>5354</v>
      </c>
      <c r="E133" s="1">
        <v>94.41</v>
      </c>
      <c r="F133">
        <f t="shared" si="12"/>
        <v>56.710094269674826</v>
      </c>
      <c r="G133">
        <f t="shared" si="13"/>
        <v>5354.8323267960504</v>
      </c>
      <c r="H133">
        <f t="shared" si="14"/>
        <v>5336.7364028640523</v>
      </c>
      <c r="I133">
        <f t="shared" si="15"/>
        <v>94.105581582815688</v>
      </c>
      <c r="J133">
        <f t="shared" si="16"/>
        <v>5337.5660458807797</v>
      </c>
      <c r="K133">
        <f t="shared" si="17"/>
        <v>0</v>
      </c>
    </row>
    <row r="134" spans="1:11" x14ac:dyDescent="0.25">
      <c r="A134">
        <v>10</v>
      </c>
      <c r="B134" s="1" t="s">
        <v>313</v>
      </c>
      <c r="C134" s="1">
        <v>95.96</v>
      </c>
      <c r="D134" s="1">
        <v>5255</v>
      </c>
      <c r="E134" s="1">
        <v>95.96</v>
      </c>
      <c r="F134">
        <f t="shared" si="12"/>
        <v>54.762401000416844</v>
      </c>
      <c r="G134">
        <f t="shared" si="13"/>
        <v>5255.876075555816</v>
      </c>
      <c r="H134">
        <f t="shared" si="14"/>
        <v>5198.7773943054353</v>
      </c>
      <c r="I134">
        <f t="shared" si="15"/>
        <v>94.933335634167378</v>
      </c>
      <c r="J134">
        <f t="shared" si="16"/>
        <v>5199.64409683546</v>
      </c>
      <c r="K134">
        <f t="shared" si="17"/>
        <v>0</v>
      </c>
    </row>
    <row r="135" spans="1:11" x14ac:dyDescent="0.25">
      <c r="A135">
        <v>11</v>
      </c>
      <c r="B135" s="1" t="s">
        <v>314</v>
      </c>
      <c r="C135" s="1">
        <v>99.17</v>
      </c>
      <c r="D135" s="1">
        <v>5129</v>
      </c>
      <c r="E135" s="1">
        <v>99.17</v>
      </c>
      <c r="F135">
        <f t="shared" si="12"/>
        <v>51.719269940506202</v>
      </c>
      <c r="G135">
        <f t="shared" si="13"/>
        <v>5129.9586439756022</v>
      </c>
      <c r="H135">
        <f t="shared" si="14"/>
        <v>4978.3002985901621</v>
      </c>
      <c r="I135">
        <f t="shared" si="15"/>
        <v>96.25619820845904</v>
      </c>
      <c r="J135">
        <f t="shared" si="16"/>
        <v>4979.2307757962417</v>
      </c>
      <c r="K135">
        <f t="shared" si="17"/>
        <v>0</v>
      </c>
    </row>
    <row r="136" spans="1:11" x14ac:dyDescent="0.25">
      <c r="A136">
        <v>12</v>
      </c>
      <c r="B136" s="1" t="s">
        <v>315</v>
      </c>
      <c r="C136" s="1">
        <v>103.95</v>
      </c>
      <c r="D136" s="1">
        <v>4983</v>
      </c>
      <c r="E136" s="1">
        <v>103.95</v>
      </c>
      <c r="F136">
        <f t="shared" si="12"/>
        <v>47.936507936507937</v>
      </c>
      <c r="G136">
        <f t="shared" si="13"/>
        <v>4984.0841287542489</v>
      </c>
      <c r="H136">
        <f t="shared" si="14"/>
        <v>4695.5192307692314</v>
      </c>
      <c r="I136">
        <f t="shared" si="15"/>
        <v>97.952884615384633</v>
      </c>
      <c r="J136">
        <f t="shared" si="16"/>
        <v>4696.5408136338119</v>
      </c>
      <c r="K136">
        <f t="shared" si="17"/>
        <v>0</v>
      </c>
    </row>
    <row r="137" spans="1:11" x14ac:dyDescent="0.25">
      <c r="A137">
        <v>13</v>
      </c>
      <c r="B137" s="1" t="s">
        <v>316</v>
      </c>
      <c r="C137" s="1">
        <v>106.72</v>
      </c>
      <c r="D137" s="1">
        <v>4666</v>
      </c>
      <c r="E137" s="1">
        <v>106.72</v>
      </c>
      <c r="F137">
        <f t="shared" si="12"/>
        <v>43.721889055472268</v>
      </c>
      <c r="G137">
        <f t="shared" si="13"/>
        <v>4667.2202817522975</v>
      </c>
      <c r="H137">
        <f t="shared" si="14"/>
        <v>4368.4782505418807</v>
      </c>
      <c r="I137">
        <f t="shared" si="15"/>
        <v>99.915130496748716</v>
      </c>
      <c r="J137">
        <f t="shared" si="16"/>
        <v>4369.6207225295457</v>
      </c>
      <c r="K137">
        <f t="shared" si="17"/>
        <v>0</v>
      </c>
    </row>
    <row r="138" spans="1:11" x14ac:dyDescent="0.25">
      <c r="A138">
        <v>14</v>
      </c>
      <c r="B138" s="1" t="s">
        <v>317</v>
      </c>
      <c r="C138" s="1">
        <v>106.97</v>
      </c>
      <c r="D138" s="1">
        <v>4717</v>
      </c>
      <c r="E138" s="1">
        <v>106.97</v>
      </c>
      <c r="F138">
        <f t="shared" si="12"/>
        <v>44.096475647377773</v>
      </c>
      <c r="G138">
        <f t="shared" si="13"/>
        <v>4718.2127528228311</v>
      </c>
      <c r="H138">
        <f t="shared" si="14"/>
        <v>4398.0745608847365</v>
      </c>
      <c r="I138">
        <f t="shared" si="15"/>
        <v>99.737552634691596</v>
      </c>
      <c r="J138">
        <f t="shared" si="16"/>
        <v>4399.2053171575235</v>
      </c>
      <c r="K138">
        <f t="shared" si="17"/>
        <v>0</v>
      </c>
    </row>
    <row r="139" spans="1:11" x14ac:dyDescent="0.25">
      <c r="A139">
        <v>15</v>
      </c>
      <c r="B139" s="1" t="s">
        <v>318</v>
      </c>
      <c r="C139" s="1">
        <v>105.46</v>
      </c>
      <c r="D139" s="1">
        <v>5267</v>
      </c>
      <c r="E139" s="1">
        <v>105.46</v>
      </c>
      <c r="F139">
        <f t="shared" si="12"/>
        <v>49.943106391048744</v>
      </c>
      <c r="G139">
        <f t="shared" si="13"/>
        <v>5268.0556955673883</v>
      </c>
      <c r="H139">
        <f t="shared" si="14"/>
        <v>4846.7528709635062</v>
      </c>
      <c r="I139">
        <f t="shared" si="15"/>
        <v>97.045482774218968</v>
      </c>
      <c r="J139">
        <f t="shared" si="16"/>
        <v>4847.7243339447296</v>
      </c>
      <c r="K139">
        <f t="shared" si="17"/>
        <v>0</v>
      </c>
    </row>
    <row r="140" spans="1:11" x14ac:dyDescent="0.25">
      <c r="A140">
        <v>16</v>
      </c>
      <c r="B140" s="1" t="s">
        <v>319</v>
      </c>
      <c r="C140" s="1">
        <v>102.2</v>
      </c>
      <c r="D140" s="1">
        <v>5798</v>
      </c>
      <c r="E140" s="1">
        <v>102.2</v>
      </c>
      <c r="F140">
        <f t="shared" si="12"/>
        <v>56.731898238747554</v>
      </c>
      <c r="G140">
        <f t="shared" si="13"/>
        <v>5798.9006578833551</v>
      </c>
      <c r="H140">
        <f t="shared" si="14"/>
        <v>5338.2672058866474</v>
      </c>
      <c r="I140">
        <f t="shared" si="15"/>
        <v>94.096396764680136</v>
      </c>
      <c r="J140">
        <f t="shared" si="16"/>
        <v>5339.0964491502609</v>
      </c>
      <c r="K140">
        <f t="shared" si="17"/>
        <v>0</v>
      </c>
    </row>
    <row r="141" spans="1:11" x14ac:dyDescent="0.25">
      <c r="A141">
        <v>17</v>
      </c>
      <c r="B141" s="1" t="s">
        <v>320</v>
      </c>
      <c r="C141" s="1">
        <v>96.17</v>
      </c>
      <c r="D141" s="1">
        <v>8210</v>
      </c>
      <c r="E141" s="1">
        <v>96.17</v>
      </c>
      <c r="F141">
        <f t="shared" si="12"/>
        <v>85.369657897473218</v>
      </c>
      <c r="G141">
        <f t="shared" si="13"/>
        <v>8210.5632370075564</v>
      </c>
      <c r="H141">
        <f t="shared" si="14"/>
        <v>7120.2259506291684</v>
      </c>
      <c r="I141">
        <f t="shared" si="15"/>
        <v>83.404644296224987</v>
      </c>
      <c r="J141">
        <f t="shared" si="16"/>
        <v>7120.7144250210758</v>
      </c>
      <c r="K141">
        <f t="shared" si="17"/>
        <v>0</v>
      </c>
    </row>
    <row r="142" spans="1:11" x14ac:dyDescent="0.25">
      <c r="A142">
        <v>18</v>
      </c>
      <c r="B142" s="1" t="s">
        <v>321</v>
      </c>
      <c r="C142" s="1">
        <v>94.73</v>
      </c>
      <c r="D142" s="1">
        <v>6402</v>
      </c>
      <c r="E142" s="1">
        <v>94.73</v>
      </c>
      <c r="F142">
        <f t="shared" si="12"/>
        <v>67.581547556212385</v>
      </c>
      <c r="G142">
        <f t="shared" si="13"/>
        <v>6402.7008186311505</v>
      </c>
      <c r="H142">
        <f t="shared" si="14"/>
        <v>6064.6426522059155</v>
      </c>
      <c r="I142">
        <f t="shared" si="15"/>
        <v>89.738144086764507</v>
      </c>
      <c r="J142">
        <f t="shared" si="16"/>
        <v>6065.3065407660424</v>
      </c>
      <c r="K142">
        <f t="shared" si="17"/>
        <v>0</v>
      </c>
    </row>
    <row r="143" spans="1:11" x14ac:dyDescent="0.25">
      <c r="A143">
        <v>19</v>
      </c>
      <c r="B143" s="1" t="s">
        <v>322</v>
      </c>
      <c r="C143" s="1">
        <v>88.63</v>
      </c>
      <c r="D143" s="1">
        <v>8481</v>
      </c>
      <c r="E143" s="1">
        <v>88.63</v>
      </c>
      <c r="F143">
        <f t="shared" si="12"/>
        <v>95.68994697055173</v>
      </c>
      <c r="G143">
        <f t="shared" si="13"/>
        <v>8481.4630976559692</v>
      </c>
      <c r="H143">
        <f t="shared" si="14"/>
        <v>7667.0389489377567</v>
      </c>
      <c r="I143">
        <f t="shared" si="15"/>
        <v>80.123766306373454</v>
      </c>
      <c r="J143">
        <f t="shared" si="16"/>
        <v>7667.4576009558541</v>
      </c>
      <c r="K143">
        <f t="shared" si="17"/>
        <v>0</v>
      </c>
    </row>
    <row r="144" spans="1:11" x14ac:dyDescent="0.25">
      <c r="A144">
        <v>20</v>
      </c>
      <c r="B144" s="1" t="s">
        <v>323</v>
      </c>
      <c r="C144" s="1">
        <v>89.27</v>
      </c>
      <c r="D144" s="1">
        <v>7668</v>
      </c>
      <c r="E144" s="1">
        <v>89.27</v>
      </c>
      <c r="F144">
        <f t="shared" si="12"/>
        <v>85.89671782233674</v>
      </c>
      <c r="G144">
        <f t="shared" si="13"/>
        <v>7668.5196180814455</v>
      </c>
      <c r="H144">
        <f t="shared" si="14"/>
        <v>7149.2346723044402</v>
      </c>
      <c r="I144">
        <f t="shared" si="15"/>
        <v>83.230591966173364</v>
      </c>
      <c r="J144">
        <f t="shared" si="16"/>
        <v>7149.7191365199105</v>
      </c>
      <c r="K144">
        <f t="shared" si="17"/>
        <v>0</v>
      </c>
    </row>
    <row r="145" spans="1:11" x14ac:dyDescent="0.25">
      <c r="A145">
        <v>10</v>
      </c>
      <c r="B145" s="1" t="s">
        <v>337</v>
      </c>
      <c r="C145" s="1">
        <v>94.49</v>
      </c>
      <c r="D145" s="1">
        <v>5442</v>
      </c>
      <c r="E145" s="1">
        <v>94.49</v>
      </c>
      <c r="F145">
        <f t="shared" si="12"/>
        <v>57.593396126574241</v>
      </c>
      <c r="G145">
        <f t="shared" si="13"/>
        <v>5442.8202579269509</v>
      </c>
      <c r="H145">
        <f t="shared" si="14"/>
        <v>5398.5126236806091</v>
      </c>
      <c r="I145">
        <f t="shared" si="15"/>
        <v>93.734924257916347</v>
      </c>
      <c r="J145">
        <f t="shared" si="16"/>
        <v>5399.3263268730598</v>
      </c>
      <c r="K145">
        <f t="shared" si="17"/>
        <v>0</v>
      </c>
    </row>
    <row r="146" spans="1:11" x14ac:dyDescent="0.25">
      <c r="A146">
        <v>11</v>
      </c>
      <c r="B146" s="1" t="s">
        <v>338</v>
      </c>
      <c r="C146" s="1">
        <v>97.48</v>
      </c>
      <c r="D146" s="1">
        <v>5330</v>
      </c>
      <c r="E146" s="1">
        <v>97.48</v>
      </c>
      <c r="F146">
        <f t="shared" si="12"/>
        <v>54.677882642593353</v>
      </c>
      <c r="G146">
        <f t="shared" si="13"/>
        <v>5330.8913279488261</v>
      </c>
      <c r="H146">
        <f t="shared" si="14"/>
        <v>5192.73582573768</v>
      </c>
      <c r="I146">
        <f t="shared" si="15"/>
        <v>94.969585045573936</v>
      </c>
      <c r="J146">
        <f t="shared" si="16"/>
        <v>5193.6041992034116</v>
      </c>
      <c r="K146">
        <f t="shared" si="17"/>
        <v>0</v>
      </c>
    </row>
    <row r="147" spans="1:11" x14ac:dyDescent="0.25">
      <c r="A147">
        <v>12</v>
      </c>
      <c r="B147" s="1" t="s">
        <v>339</v>
      </c>
      <c r="C147" s="1">
        <v>102.89</v>
      </c>
      <c r="D147" s="1">
        <v>5095</v>
      </c>
      <c r="E147" s="1">
        <v>102.89</v>
      </c>
      <c r="F147">
        <f t="shared" si="12"/>
        <v>49.518903683545531</v>
      </c>
      <c r="G147">
        <f t="shared" si="13"/>
        <v>5096.0387902860393</v>
      </c>
      <c r="H147">
        <f t="shared" si="14"/>
        <v>4815.0155102652488</v>
      </c>
      <c r="I147">
        <f t="shared" si="15"/>
        <v>97.235906938408533</v>
      </c>
      <c r="J147">
        <f t="shared" si="16"/>
        <v>4815.9972161218129</v>
      </c>
      <c r="K147">
        <f t="shared" si="17"/>
        <v>0</v>
      </c>
    </row>
    <row r="148" spans="1:11" x14ac:dyDescent="0.25">
      <c r="A148">
        <v>13</v>
      </c>
      <c r="B148" s="1" t="s">
        <v>340</v>
      </c>
      <c r="C148" s="1">
        <v>105.46</v>
      </c>
      <c r="D148" s="1">
        <v>5071</v>
      </c>
      <c r="E148" s="1">
        <v>105.46</v>
      </c>
      <c r="F148">
        <f t="shared" si="12"/>
        <v>48.084581831974212</v>
      </c>
      <c r="G148">
        <f t="shared" si="13"/>
        <v>5072.0964907619809</v>
      </c>
      <c r="H148">
        <f t="shared" si="14"/>
        <v>4706.7758709506506</v>
      </c>
      <c r="I148">
        <f t="shared" si="15"/>
        <v>97.885344774296101</v>
      </c>
      <c r="J148">
        <f t="shared" si="16"/>
        <v>4707.7936063600791</v>
      </c>
      <c r="K148">
        <f t="shared" si="17"/>
        <v>0</v>
      </c>
    </row>
    <row r="149" spans="1:11" x14ac:dyDescent="0.25">
      <c r="A149">
        <v>14</v>
      </c>
      <c r="B149" s="1" t="s">
        <v>341</v>
      </c>
      <c r="C149" s="1">
        <v>106.68</v>
      </c>
      <c r="D149" s="1">
        <v>5023</v>
      </c>
      <c r="E149" s="1">
        <v>106.68</v>
      </c>
      <c r="F149">
        <f t="shared" si="12"/>
        <v>47.084739407574048</v>
      </c>
      <c r="G149">
        <f t="shared" si="13"/>
        <v>5024.1327234061009</v>
      </c>
      <c r="H149">
        <f t="shared" si="14"/>
        <v>4630.4645441389293</v>
      </c>
      <c r="I149">
        <f t="shared" si="15"/>
        <v>98.343212735166432</v>
      </c>
      <c r="J149">
        <f t="shared" si="16"/>
        <v>4631.50874791561</v>
      </c>
      <c r="K149">
        <f t="shared" si="17"/>
        <v>0</v>
      </c>
    </row>
    <row r="150" spans="1:11" x14ac:dyDescent="0.25">
      <c r="A150">
        <v>15</v>
      </c>
      <c r="B150" s="1" t="s">
        <v>342</v>
      </c>
      <c r="C150" s="1">
        <v>104.12</v>
      </c>
      <c r="D150" s="1">
        <v>5592</v>
      </c>
      <c r="E150" s="1">
        <v>104.12</v>
      </c>
      <c r="F150">
        <f t="shared" si="12"/>
        <v>53.707260852862078</v>
      </c>
      <c r="G150">
        <f t="shared" si="13"/>
        <v>5592.9692449002432</v>
      </c>
      <c r="H150">
        <f t="shared" si="14"/>
        <v>5123.0213260503224</v>
      </c>
      <c r="I150">
        <f t="shared" si="15"/>
        <v>95.387872043698053</v>
      </c>
      <c r="J150">
        <f t="shared" si="16"/>
        <v>5123.9092842574237</v>
      </c>
      <c r="K150">
        <f t="shared" si="17"/>
        <v>0</v>
      </c>
    </row>
    <row r="151" spans="1:11" x14ac:dyDescent="0.25">
      <c r="A151">
        <v>16</v>
      </c>
      <c r="B151" s="1" t="s">
        <v>343</v>
      </c>
      <c r="C151" s="1">
        <v>102.45</v>
      </c>
      <c r="D151" s="1">
        <v>6114</v>
      </c>
      <c r="E151" s="1">
        <v>102.45</v>
      </c>
      <c r="F151">
        <f t="shared" si="12"/>
        <v>59.67789165446559</v>
      </c>
      <c r="G151">
        <f t="shared" si="13"/>
        <v>6114.8582978266959</v>
      </c>
      <c r="H151">
        <f t="shared" si="14"/>
        <v>5542.3862176031735</v>
      </c>
      <c r="I151">
        <f t="shared" si="15"/>
        <v>92.871682694380951</v>
      </c>
      <c r="J151">
        <f t="shared" si="16"/>
        <v>5543.164270930828</v>
      </c>
      <c r="K151">
        <f t="shared" si="17"/>
        <v>0</v>
      </c>
    </row>
    <row r="152" spans="1:11" x14ac:dyDescent="0.25">
      <c r="A152">
        <v>17</v>
      </c>
      <c r="B152" s="1" t="s">
        <v>344</v>
      </c>
      <c r="C152" s="1">
        <v>95.67</v>
      </c>
      <c r="D152" s="1">
        <v>6885</v>
      </c>
      <c r="E152" s="1">
        <v>95.67</v>
      </c>
      <c r="F152">
        <f t="shared" si="12"/>
        <v>71.966133584195674</v>
      </c>
      <c r="G152">
        <f t="shared" si="13"/>
        <v>6885.6646555652123</v>
      </c>
      <c r="H152">
        <f t="shared" si="14"/>
        <v>6339.4474375821292</v>
      </c>
      <c r="I152">
        <f t="shared" si="15"/>
        <v>88.089315374507237</v>
      </c>
      <c r="J152">
        <f t="shared" si="16"/>
        <v>6340.0594272727258</v>
      </c>
      <c r="K152">
        <f t="shared" si="17"/>
        <v>0</v>
      </c>
    </row>
    <row r="153" spans="1:11" x14ac:dyDescent="0.25">
      <c r="A153">
        <v>18</v>
      </c>
      <c r="B153" s="1" t="s">
        <v>345</v>
      </c>
      <c r="C153" s="1">
        <v>92.7</v>
      </c>
      <c r="D153" s="1">
        <v>6673</v>
      </c>
      <c r="E153" s="1">
        <v>92.7</v>
      </c>
      <c r="F153">
        <f t="shared" si="12"/>
        <v>71.9848975188781</v>
      </c>
      <c r="G153">
        <f t="shared" si="13"/>
        <v>6673.6438539976043</v>
      </c>
      <c r="H153">
        <f t="shared" si="14"/>
        <v>6340.6017719115853</v>
      </c>
      <c r="I153">
        <f t="shared" si="15"/>
        <v>88.082389368530485</v>
      </c>
      <c r="J153">
        <f t="shared" si="16"/>
        <v>6341.213553988322</v>
      </c>
      <c r="K153">
        <f t="shared" si="17"/>
        <v>0</v>
      </c>
    </row>
    <row r="154" spans="1:11" x14ac:dyDescent="0.25">
      <c r="A154">
        <v>19</v>
      </c>
      <c r="B154" s="1" t="s">
        <v>346</v>
      </c>
      <c r="C154" s="1">
        <v>95.2</v>
      </c>
      <c r="D154" s="1">
        <v>6479</v>
      </c>
      <c r="E154" s="1">
        <v>95.2</v>
      </c>
      <c r="F154">
        <f t="shared" si="12"/>
        <v>68.056722689075627</v>
      </c>
      <c r="G154">
        <f t="shared" si="13"/>
        <v>6479.6993788292366</v>
      </c>
      <c r="H154">
        <f t="shared" si="14"/>
        <v>6094.9203723316969</v>
      </c>
      <c r="I154">
        <f t="shared" si="15"/>
        <v>89.556477766009806</v>
      </c>
      <c r="J154">
        <f t="shared" si="16"/>
        <v>6095.5782914973543</v>
      </c>
      <c r="K154">
        <f t="shared" si="17"/>
        <v>0</v>
      </c>
    </row>
    <row r="155" spans="1:11" x14ac:dyDescent="0.25">
      <c r="A155">
        <v>10</v>
      </c>
      <c r="B155" s="1" t="s">
        <v>361</v>
      </c>
      <c r="C155" s="1">
        <v>93.25</v>
      </c>
      <c r="D155" s="1">
        <v>5553</v>
      </c>
      <c r="E155" s="1">
        <v>93.25</v>
      </c>
      <c r="F155">
        <f t="shared" si="12"/>
        <v>59.54959785522788</v>
      </c>
      <c r="G155">
        <f t="shared" si="13"/>
        <v>5553.7829055968687</v>
      </c>
      <c r="H155">
        <f t="shared" si="14"/>
        <v>5533.6078471651608</v>
      </c>
      <c r="I155">
        <f t="shared" si="15"/>
        <v>92.924352917009045</v>
      </c>
      <c r="J155">
        <f t="shared" si="16"/>
        <v>5534.3880187038649</v>
      </c>
      <c r="K155">
        <f t="shared" si="17"/>
        <v>0</v>
      </c>
    </row>
    <row r="156" spans="1:11" x14ac:dyDescent="0.25">
      <c r="A156">
        <v>11</v>
      </c>
      <c r="B156" s="1" t="s">
        <v>362</v>
      </c>
      <c r="C156" s="1">
        <v>94.99</v>
      </c>
      <c r="D156" s="1">
        <v>5698</v>
      </c>
      <c r="E156" s="1">
        <v>94.99</v>
      </c>
      <c r="F156">
        <f t="shared" si="12"/>
        <v>59.985261606484897</v>
      </c>
      <c r="G156">
        <f t="shared" si="13"/>
        <v>5698.791722821602</v>
      </c>
      <c r="H156">
        <f t="shared" si="14"/>
        <v>5563.3772623821387</v>
      </c>
      <c r="I156">
        <f t="shared" si="15"/>
        <v>92.745736425707136</v>
      </c>
      <c r="J156">
        <f t="shared" si="16"/>
        <v>5564.1502797116946</v>
      </c>
      <c r="K156">
        <f t="shared" si="17"/>
        <v>0</v>
      </c>
    </row>
    <row r="157" spans="1:11" x14ac:dyDescent="0.25">
      <c r="A157">
        <v>12</v>
      </c>
      <c r="B157" s="1" t="s">
        <v>363</v>
      </c>
      <c r="C157" s="1">
        <v>102.25</v>
      </c>
      <c r="D157" s="1">
        <v>5323</v>
      </c>
      <c r="E157" s="1">
        <v>102.25</v>
      </c>
      <c r="F157">
        <f t="shared" si="12"/>
        <v>52.058679706601467</v>
      </c>
      <c r="G157">
        <f t="shared" si="13"/>
        <v>5323.9819742839099</v>
      </c>
      <c r="H157">
        <f t="shared" si="14"/>
        <v>5003.1947566101298</v>
      </c>
      <c r="I157">
        <f t="shared" si="15"/>
        <v>96.106831460339251</v>
      </c>
      <c r="J157">
        <f t="shared" si="16"/>
        <v>5004.1177339891237</v>
      </c>
      <c r="K157">
        <f t="shared" si="17"/>
        <v>0</v>
      </c>
    </row>
    <row r="158" spans="1:11" x14ac:dyDescent="0.25">
      <c r="A158">
        <v>13</v>
      </c>
      <c r="B158" s="1" t="s">
        <v>364</v>
      </c>
      <c r="C158" s="1">
        <v>103.96</v>
      </c>
      <c r="D158" s="1">
        <v>5085</v>
      </c>
      <c r="E158" s="1">
        <v>103.96</v>
      </c>
      <c r="F158">
        <f t="shared" si="12"/>
        <v>48.913043478260875</v>
      </c>
      <c r="G158">
        <f t="shared" si="13"/>
        <v>5086.0625911996012</v>
      </c>
      <c r="H158">
        <f t="shared" si="14"/>
        <v>4769.4705882352946</v>
      </c>
      <c r="I158">
        <f t="shared" si="15"/>
        <v>97.50917647058823</v>
      </c>
      <c r="J158">
        <f t="shared" si="16"/>
        <v>4770.4672445723281</v>
      </c>
      <c r="K158">
        <f t="shared" si="17"/>
        <v>0</v>
      </c>
    </row>
    <row r="159" spans="1:11" x14ac:dyDescent="0.25">
      <c r="A159">
        <v>14</v>
      </c>
      <c r="B159" s="1" t="s">
        <v>365</v>
      </c>
      <c r="C159" s="1">
        <v>104.71</v>
      </c>
      <c r="D159" s="1">
        <v>5259</v>
      </c>
      <c r="E159" s="1">
        <v>104.71</v>
      </c>
      <c r="F159">
        <f t="shared" si="12"/>
        <v>50.224429376372839</v>
      </c>
      <c r="G159">
        <f t="shared" si="13"/>
        <v>5260.042317710001</v>
      </c>
      <c r="H159">
        <f t="shared" si="14"/>
        <v>4867.7320055186992</v>
      </c>
      <c r="I159">
        <f t="shared" si="15"/>
        <v>96.91960796688781</v>
      </c>
      <c r="J159">
        <f t="shared" si="16"/>
        <v>4868.6967751092852</v>
      </c>
      <c r="K159">
        <f t="shared" si="17"/>
        <v>0</v>
      </c>
    </row>
    <row r="160" spans="1:11" x14ac:dyDescent="0.25">
      <c r="A160">
        <v>15</v>
      </c>
      <c r="B160" s="1" t="s">
        <v>366</v>
      </c>
      <c r="C160" s="1">
        <v>103.93</v>
      </c>
      <c r="D160" s="1">
        <v>5510</v>
      </c>
      <c r="E160" s="1">
        <v>103.93</v>
      </c>
      <c r="F160">
        <f t="shared" si="12"/>
        <v>53.016453382084094</v>
      </c>
      <c r="G160">
        <f t="shared" si="13"/>
        <v>5510.9800802488844</v>
      </c>
      <c r="H160">
        <f t="shared" si="14"/>
        <v>5073.0291262135916</v>
      </c>
      <c r="I160">
        <f t="shared" si="15"/>
        <v>95.687825242718432</v>
      </c>
      <c r="J160">
        <f t="shared" si="16"/>
        <v>5073.9314811407457</v>
      </c>
      <c r="K160">
        <f t="shared" si="17"/>
        <v>0</v>
      </c>
    </row>
    <row r="161" spans="1:11" x14ac:dyDescent="0.25">
      <c r="A161">
        <v>16</v>
      </c>
      <c r="B161" s="1" t="s">
        <v>367</v>
      </c>
      <c r="C161" s="1">
        <v>99.39</v>
      </c>
      <c r="D161" s="1">
        <v>6221</v>
      </c>
      <c r="E161" s="1">
        <v>99.39</v>
      </c>
      <c r="F161">
        <f t="shared" si="12"/>
        <v>62.591810041251634</v>
      </c>
      <c r="G161">
        <f t="shared" si="13"/>
        <v>6221.7939030556136</v>
      </c>
      <c r="H161">
        <f t="shared" si="14"/>
        <v>5739.1223119459319</v>
      </c>
      <c r="I161">
        <f t="shared" si="15"/>
        <v>91.691266128324401</v>
      </c>
      <c r="J161">
        <f t="shared" si="16"/>
        <v>5739.8547193948934</v>
      </c>
      <c r="K161">
        <f t="shared" si="17"/>
        <v>0</v>
      </c>
    </row>
    <row r="162" spans="1:11" x14ac:dyDescent="0.25">
      <c r="A162">
        <v>17</v>
      </c>
      <c r="B162" s="1" t="s">
        <v>368</v>
      </c>
      <c r="C162" s="1">
        <v>94.71</v>
      </c>
      <c r="D162" s="1">
        <v>6822</v>
      </c>
      <c r="E162" s="1">
        <v>94.71</v>
      </c>
      <c r="F162">
        <f t="shared" si="12"/>
        <v>72.030408615774476</v>
      </c>
      <c r="G162">
        <f t="shared" si="13"/>
        <v>6822.6573989978424</v>
      </c>
      <c r="H162">
        <f t="shared" si="14"/>
        <v>6343.4008050603788</v>
      </c>
      <c r="I162">
        <f t="shared" si="15"/>
        <v>88.065595169637717</v>
      </c>
      <c r="J162">
        <f t="shared" si="16"/>
        <v>6344.0120840595227</v>
      </c>
      <c r="K162">
        <f t="shared" si="17"/>
        <v>0</v>
      </c>
    </row>
    <row r="163" spans="1:11" x14ac:dyDescent="0.25">
      <c r="A163">
        <v>18</v>
      </c>
      <c r="B163" s="1" t="s">
        <v>369</v>
      </c>
      <c r="C163" s="1">
        <v>92</v>
      </c>
      <c r="D163" s="1">
        <v>6439</v>
      </c>
      <c r="E163" s="1">
        <v>92</v>
      </c>
      <c r="F163">
        <f t="shared" si="12"/>
        <v>69.989130434782609</v>
      </c>
      <c r="G163">
        <f t="shared" si="13"/>
        <v>6439.6572113739094</v>
      </c>
      <c r="H163">
        <f t="shared" si="14"/>
        <v>6216.7989497374338</v>
      </c>
      <c r="I163">
        <f t="shared" si="15"/>
        <v>88.825206301575378</v>
      </c>
      <c r="J163">
        <f t="shared" si="16"/>
        <v>6217.4334816490782</v>
      </c>
      <c r="K163">
        <f t="shared" si="17"/>
        <v>0</v>
      </c>
    </row>
    <row r="164" spans="1:11" x14ac:dyDescent="0.25">
      <c r="A164">
        <v>19</v>
      </c>
      <c r="B164" s="1" t="s">
        <v>370</v>
      </c>
      <c r="C164" s="1">
        <v>91.47</v>
      </c>
      <c r="D164" s="1">
        <v>6427</v>
      </c>
      <c r="E164" s="1">
        <v>91.47</v>
      </c>
      <c r="F164">
        <f t="shared" si="12"/>
        <v>70.263474363179185</v>
      </c>
      <c r="G164">
        <f t="shared" si="13"/>
        <v>6427.6508742230235</v>
      </c>
      <c r="H164">
        <f t="shared" si="14"/>
        <v>6233.9408914728674</v>
      </c>
      <c r="I164">
        <f t="shared" si="15"/>
        <v>88.722354651162775</v>
      </c>
      <c r="J164">
        <f t="shared" si="16"/>
        <v>6234.5722142415179</v>
      </c>
      <c r="K164">
        <f t="shared" si="17"/>
        <v>0</v>
      </c>
    </row>
    <row r="165" spans="1:11" x14ac:dyDescent="0.25">
      <c r="A165">
        <v>8</v>
      </c>
      <c r="B165" s="1" t="s">
        <v>383</v>
      </c>
      <c r="C165" s="1">
        <v>97.76</v>
      </c>
      <c r="D165" s="1">
        <v>4846</v>
      </c>
      <c r="E165" s="1">
        <v>97.76</v>
      </c>
      <c r="F165">
        <f t="shared" si="12"/>
        <v>49.570376432078554</v>
      </c>
      <c r="G165">
        <f t="shared" si="13"/>
        <v>4846.9859724987855</v>
      </c>
      <c r="H165">
        <f t="shared" si="14"/>
        <v>4818.8731590400193</v>
      </c>
      <c r="I165">
        <f t="shared" si="15"/>
        <v>97.212761045759876</v>
      </c>
      <c r="J165">
        <f t="shared" si="16"/>
        <v>4819.8536122818577</v>
      </c>
      <c r="K165">
        <f t="shared" si="17"/>
        <v>0</v>
      </c>
    </row>
    <row r="166" spans="1:11" x14ac:dyDescent="0.25">
      <c r="A166">
        <v>10</v>
      </c>
      <c r="B166" s="1" t="s">
        <v>385</v>
      </c>
      <c r="C166" s="1">
        <v>94.73</v>
      </c>
      <c r="D166" s="1">
        <v>5515</v>
      </c>
      <c r="E166" s="1">
        <v>94.73</v>
      </c>
      <c r="F166">
        <f t="shared" si="12"/>
        <v>58.218093528977093</v>
      </c>
      <c r="G166">
        <f t="shared" si="13"/>
        <v>5515.8135186842565</v>
      </c>
      <c r="H166">
        <f t="shared" si="14"/>
        <v>5441.9096385542171</v>
      </c>
      <c r="I166">
        <f t="shared" si="15"/>
        <v>93.474542168674702</v>
      </c>
      <c r="J166">
        <f t="shared" si="16"/>
        <v>5442.7123756655501</v>
      </c>
      <c r="K166">
        <f t="shared" si="17"/>
        <v>0</v>
      </c>
    </row>
    <row r="167" spans="1:11" x14ac:dyDescent="0.25">
      <c r="A167">
        <v>11</v>
      </c>
      <c r="B167" s="1" t="s">
        <v>386</v>
      </c>
      <c r="C167" s="1">
        <v>96.93</v>
      </c>
      <c r="D167" s="1">
        <v>5452</v>
      </c>
      <c r="E167" s="1">
        <v>96.93</v>
      </c>
      <c r="F167">
        <f t="shared" si="12"/>
        <v>56.246776023934792</v>
      </c>
      <c r="G167">
        <f t="shared" si="13"/>
        <v>5452.8615813075612</v>
      </c>
      <c r="H167">
        <f t="shared" si="14"/>
        <v>5304.1371777664635</v>
      </c>
      <c r="I167">
        <f t="shared" si="15"/>
        <v>94.301176933401209</v>
      </c>
      <c r="J167">
        <f t="shared" si="16"/>
        <v>5304.9753922648324</v>
      </c>
      <c r="K167">
        <f t="shared" si="17"/>
        <v>0</v>
      </c>
    </row>
    <row r="168" spans="1:11" x14ac:dyDescent="0.25">
      <c r="A168">
        <v>12</v>
      </c>
      <c r="B168" s="1" t="s">
        <v>387</v>
      </c>
      <c r="C168" s="1">
        <v>101.6</v>
      </c>
      <c r="D168" s="1">
        <v>5454</v>
      </c>
      <c r="E168" s="1">
        <v>101.6</v>
      </c>
      <c r="F168">
        <f t="shared" si="12"/>
        <v>53.681102362204726</v>
      </c>
      <c r="G168">
        <f t="shared" si="13"/>
        <v>5454.9462472145406</v>
      </c>
      <c r="H168">
        <f t="shared" si="14"/>
        <v>5121.1340043476966</v>
      </c>
      <c r="I168">
        <f t="shared" si="15"/>
        <v>95.39919597391382</v>
      </c>
      <c r="J168">
        <f t="shared" si="16"/>
        <v>5122.0225006415913</v>
      </c>
      <c r="K168">
        <f t="shared" si="17"/>
        <v>0</v>
      </c>
    </row>
    <row r="169" spans="1:11" x14ac:dyDescent="0.25">
      <c r="A169">
        <v>13</v>
      </c>
      <c r="B169" s="1" t="s">
        <v>388</v>
      </c>
      <c r="C169" s="1">
        <v>104.72</v>
      </c>
      <c r="D169" s="1">
        <v>5123</v>
      </c>
      <c r="E169" s="1">
        <v>104.72</v>
      </c>
      <c r="F169">
        <f t="shared" si="12"/>
        <v>48.920932009167302</v>
      </c>
      <c r="G169">
        <f t="shared" si="13"/>
        <v>5124.0701867168054</v>
      </c>
      <c r="H169">
        <f t="shared" si="14"/>
        <v>4770.0652453158909</v>
      </c>
      <c r="I169">
        <f t="shared" si="15"/>
        <v>97.505608528104645</v>
      </c>
      <c r="J169">
        <f t="shared" si="16"/>
        <v>4771.0617045124236</v>
      </c>
      <c r="K169">
        <f t="shared" si="17"/>
        <v>0</v>
      </c>
    </row>
    <row r="170" spans="1:11" x14ac:dyDescent="0.25">
      <c r="A170">
        <v>14</v>
      </c>
      <c r="B170" s="1" t="s">
        <v>389</v>
      </c>
      <c r="C170" s="1">
        <v>105</v>
      </c>
      <c r="D170" s="1">
        <v>5225</v>
      </c>
      <c r="E170" s="1">
        <v>105</v>
      </c>
      <c r="F170">
        <f t="shared" si="12"/>
        <v>49.761904761904759</v>
      </c>
      <c r="G170">
        <f t="shared" si="13"/>
        <v>5226.054917430547</v>
      </c>
      <c r="H170">
        <f t="shared" si="14"/>
        <v>4833.2112211221129</v>
      </c>
      <c r="I170">
        <f t="shared" si="15"/>
        <v>97.126732673267341</v>
      </c>
      <c r="J170">
        <f t="shared" si="16"/>
        <v>4834.1870371532477</v>
      </c>
      <c r="K170">
        <f t="shared" si="17"/>
        <v>0</v>
      </c>
    </row>
    <row r="171" spans="1:11" x14ac:dyDescent="0.25">
      <c r="A171">
        <v>15</v>
      </c>
      <c r="B171" s="1" t="s">
        <v>390</v>
      </c>
      <c r="C171" s="1">
        <v>102.74</v>
      </c>
      <c r="D171" s="1">
        <v>5801</v>
      </c>
      <c r="E171" s="1">
        <v>102.74</v>
      </c>
      <c r="F171">
        <f t="shared" si="12"/>
        <v>56.462916098890403</v>
      </c>
      <c r="G171">
        <f t="shared" si="13"/>
        <v>5801.9097293563609</v>
      </c>
      <c r="H171">
        <f t="shared" si="14"/>
        <v>5319.3617117182621</v>
      </c>
      <c r="I171">
        <f t="shared" si="15"/>
        <v>94.209829729690426</v>
      </c>
      <c r="J171">
        <f t="shared" si="16"/>
        <v>5320.1959091852941</v>
      </c>
      <c r="K171">
        <f t="shared" si="17"/>
        <v>0</v>
      </c>
    </row>
    <row r="172" spans="1:11" x14ac:dyDescent="0.25">
      <c r="A172">
        <v>16</v>
      </c>
      <c r="B172" s="1" t="s">
        <v>391</v>
      </c>
      <c r="C172" s="1">
        <v>98.47</v>
      </c>
      <c r="D172" s="1">
        <v>6731</v>
      </c>
      <c r="E172" s="1">
        <v>98.47</v>
      </c>
      <c r="F172">
        <f t="shared" si="12"/>
        <v>68.355844419620183</v>
      </c>
      <c r="G172">
        <f t="shared" si="13"/>
        <v>6731.720236380891</v>
      </c>
      <c r="H172">
        <f t="shared" si="14"/>
        <v>6113.9173388258341</v>
      </c>
      <c r="I172">
        <f t="shared" si="15"/>
        <v>89.442495967044991</v>
      </c>
      <c r="J172">
        <f t="shared" si="16"/>
        <v>6114.5715455851841</v>
      </c>
      <c r="K172">
        <f t="shared" si="17"/>
        <v>0</v>
      </c>
    </row>
    <row r="173" spans="1:11" x14ac:dyDescent="0.25">
      <c r="A173">
        <v>17</v>
      </c>
      <c r="B173" s="1" t="s">
        <v>392</v>
      </c>
      <c r="C173" s="1">
        <v>93.96</v>
      </c>
      <c r="D173" s="1">
        <v>6986</v>
      </c>
      <c r="E173" s="1">
        <v>93.96</v>
      </c>
      <c r="F173">
        <f t="shared" si="12"/>
        <v>74.350787569178379</v>
      </c>
      <c r="G173">
        <f t="shared" si="13"/>
        <v>6986.6318409946289</v>
      </c>
      <c r="H173">
        <f t="shared" si="14"/>
        <v>6484.708381171069</v>
      </c>
      <c r="I173">
        <f t="shared" si="15"/>
        <v>87.2177497129736</v>
      </c>
      <c r="J173">
        <f t="shared" si="16"/>
        <v>6485.2948834031677</v>
      </c>
      <c r="K173">
        <f t="shared" si="17"/>
        <v>0</v>
      </c>
    </row>
    <row r="174" spans="1:11" x14ac:dyDescent="0.25">
      <c r="A174">
        <v>18</v>
      </c>
      <c r="B174" s="1" t="s">
        <v>393</v>
      </c>
      <c r="C174" s="1">
        <v>93.72</v>
      </c>
      <c r="D174" s="1">
        <v>6370</v>
      </c>
      <c r="E174" s="1">
        <v>93.72</v>
      </c>
      <c r="F174">
        <f t="shared" si="12"/>
        <v>67.96841655996586</v>
      </c>
      <c r="G174">
        <f t="shared" si="13"/>
        <v>6370.6894005594086</v>
      </c>
      <c r="H174">
        <f t="shared" si="14"/>
        <v>6089.3028649386079</v>
      </c>
      <c r="I174">
        <f t="shared" si="15"/>
        <v>89.590182810368347</v>
      </c>
      <c r="J174">
        <f t="shared" si="16"/>
        <v>6089.9618867284817</v>
      </c>
      <c r="K174">
        <f t="shared" si="17"/>
        <v>0</v>
      </c>
    </row>
    <row r="175" spans="1:11" x14ac:dyDescent="0.25">
      <c r="A175">
        <v>19</v>
      </c>
      <c r="B175" s="1" t="s">
        <v>394</v>
      </c>
      <c r="C175" s="1">
        <v>90</v>
      </c>
      <c r="D175" s="1">
        <v>6508</v>
      </c>
      <c r="E175" s="1">
        <v>90</v>
      </c>
      <c r="F175">
        <f t="shared" si="12"/>
        <v>72.311111111111117</v>
      </c>
      <c r="G175">
        <f t="shared" si="13"/>
        <v>6508.6222812512324</v>
      </c>
      <c r="H175">
        <f t="shared" si="14"/>
        <v>6360.6410637902181</v>
      </c>
      <c r="I175">
        <f t="shared" si="15"/>
        <v>87.962153617258707</v>
      </c>
      <c r="J175">
        <f t="shared" si="16"/>
        <v>6361.2492548903747</v>
      </c>
      <c r="K175">
        <f t="shared" si="17"/>
        <v>0</v>
      </c>
    </row>
    <row r="176" spans="1:11" x14ac:dyDescent="0.25">
      <c r="A176">
        <v>10</v>
      </c>
      <c r="B176" s="1" t="s">
        <v>409</v>
      </c>
      <c r="C176" s="1">
        <v>94.25</v>
      </c>
      <c r="D176" s="1">
        <v>5512</v>
      </c>
      <c r="E176" s="1">
        <v>94.25</v>
      </c>
      <c r="F176">
        <f t="shared" si="12"/>
        <v>58.482758620689658</v>
      </c>
      <c r="G176">
        <f t="shared" si="13"/>
        <v>5512.8057341520753</v>
      </c>
      <c r="H176">
        <f t="shared" si="14"/>
        <v>5460.2229936695931</v>
      </c>
      <c r="I176">
        <f t="shared" si="15"/>
        <v>93.364662037982427</v>
      </c>
      <c r="J176">
        <f t="shared" si="16"/>
        <v>5461.0211591528923</v>
      </c>
      <c r="K176">
        <f t="shared" si="17"/>
        <v>0</v>
      </c>
    </row>
    <row r="177" spans="1:11" x14ac:dyDescent="0.25">
      <c r="A177">
        <v>11</v>
      </c>
      <c r="B177" s="1" t="s">
        <v>410</v>
      </c>
      <c r="C177" s="1">
        <v>95.71</v>
      </c>
      <c r="D177" s="1">
        <v>5680</v>
      </c>
      <c r="E177" s="1">
        <v>95.71</v>
      </c>
      <c r="F177">
        <f t="shared" si="12"/>
        <v>59.345940863023721</v>
      </c>
      <c r="G177">
        <f t="shared" si="13"/>
        <v>5680.8063163691822</v>
      </c>
      <c r="H177">
        <f t="shared" si="14"/>
        <v>5519.652361507051</v>
      </c>
      <c r="I177">
        <f t="shared" si="15"/>
        <v>93.008085830957725</v>
      </c>
      <c r="J177">
        <f t="shared" si="16"/>
        <v>5520.4359153893183</v>
      </c>
      <c r="K177">
        <f t="shared" si="17"/>
        <v>0</v>
      </c>
    </row>
    <row r="178" spans="1:11" x14ac:dyDescent="0.25">
      <c r="A178">
        <v>12</v>
      </c>
      <c r="B178" s="1" t="s">
        <v>411</v>
      </c>
      <c r="C178" s="1">
        <v>100.48</v>
      </c>
      <c r="D178" s="1">
        <v>5528</v>
      </c>
      <c r="E178" s="1">
        <v>100.48</v>
      </c>
      <c r="F178">
        <f t="shared" si="12"/>
        <v>55.015923566878982</v>
      </c>
      <c r="G178">
        <f t="shared" si="13"/>
        <v>5528.9131147450671</v>
      </c>
      <c r="H178">
        <f t="shared" si="14"/>
        <v>5216.8721417454808</v>
      </c>
      <c r="I178">
        <f t="shared" si="15"/>
        <v>94.824767149527119</v>
      </c>
      <c r="J178">
        <f t="shared" si="16"/>
        <v>5217.7338644075207</v>
      </c>
      <c r="K178">
        <f t="shared" si="17"/>
        <v>0</v>
      </c>
    </row>
    <row r="179" spans="1:11" x14ac:dyDescent="0.25">
      <c r="A179">
        <v>13</v>
      </c>
      <c r="B179" s="1" t="s">
        <v>412</v>
      </c>
      <c r="C179" s="1">
        <v>102.98</v>
      </c>
      <c r="D179" s="1">
        <v>5608</v>
      </c>
      <c r="E179" s="1">
        <v>102.98</v>
      </c>
      <c r="F179">
        <f t="shared" si="12"/>
        <v>54.457176150708875</v>
      </c>
      <c r="G179">
        <f t="shared" si="13"/>
        <v>5608.9454338939686</v>
      </c>
      <c r="H179">
        <f t="shared" si="14"/>
        <v>5176.9374359574904</v>
      </c>
      <c r="I179">
        <f t="shared" si="15"/>
        <v>95.064375384255058</v>
      </c>
      <c r="J179">
        <f t="shared" si="16"/>
        <v>5177.810198460862</v>
      </c>
      <c r="K179">
        <f t="shared" si="17"/>
        <v>0</v>
      </c>
    </row>
    <row r="180" spans="1:11" x14ac:dyDescent="0.25">
      <c r="A180">
        <v>14</v>
      </c>
      <c r="B180" s="1" t="s">
        <v>413</v>
      </c>
      <c r="C180" s="1">
        <v>101.73</v>
      </c>
      <c r="D180" s="1">
        <v>5543</v>
      </c>
      <c r="E180" s="1">
        <v>101.73</v>
      </c>
      <c r="F180">
        <f t="shared" si="12"/>
        <v>54.487368524525706</v>
      </c>
      <c r="G180">
        <f t="shared" si="13"/>
        <v>5543.9334405185637</v>
      </c>
      <c r="H180">
        <f t="shared" si="14"/>
        <v>5179.100497822029</v>
      </c>
      <c r="I180">
        <f t="shared" si="15"/>
        <v>95.051397013067827</v>
      </c>
      <c r="J180">
        <f t="shared" si="16"/>
        <v>5179.9726577091624</v>
      </c>
      <c r="K180">
        <f t="shared" si="17"/>
        <v>0</v>
      </c>
    </row>
    <row r="181" spans="1:11" x14ac:dyDescent="0.25">
      <c r="A181">
        <v>15</v>
      </c>
      <c r="B181" s="1" t="s">
        <v>414</v>
      </c>
      <c r="C181" s="1">
        <v>99.59</v>
      </c>
      <c r="D181" s="1">
        <v>6350</v>
      </c>
      <c r="E181" s="1">
        <v>99.59</v>
      </c>
      <c r="F181">
        <f t="shared" si="12"/>
        <v>63.761421829500954</v>
      </c>
      <c r="G181">
        <f t="shared" si="13"/>
        <v>6350.7809101007415</v>
      </c>
      <c r="H181">
        <f t="shared" si="14"/>
        <v>5816.6903914590748</v>
      </c>
      <c r="I181">
        <f t="shared" si="15"/>
        <v>91.225857651245548</v>
      </c>
      <c r="J181">
        <f t="shared" si="16"/>
        <v>5817.4057162275121</v>
      </c>
      <c r="K181">
        <f t="shared" si="17"/>
        <v>0</v>
      </c>
    </row>
    <row r="182" spans="1:11" x14ac:dyDescent="0.25">
      <c r="A182">
        <v>16</v>
      </c>
      <c r="B182" s="1" t="s">
        <v>415</v>
      </c>
      <c r="C182" s="1">
        <v>95.99</v>
      </c>
      <c r="D182" s="1">
        <v>6821</v>
      </c>
      <c r="E182" s="1">
        <v>95.99</v>
      </c>
      <c r="F182">
        <f t="shared" si="12"/>
        <v>71.059485363058656</v>
      </c>
      <c r="G182">
        <f t="shared" si="13"/>
        <v>6821.6753865967557</v>
      </c>
      <c r="H182">
        <f t="shared" si="14"/>
        <v>6283.4544246107107</v>
      </c>
      <c r="I182">
        <f t="shared" si="15"/>
        <v>88.425273452335745</v>
      </c>
      <c r="J182">
        <f t="shared" si="16"/>
        <v>6284.0765857160777</v>
      </c>
      <c r="K182">
        <f t="shared" si="17"/>
        <v>0</v>
      </c>
    </row>
    <row r="183" spans="1:11" x14ac:dyDescent="0.25">
      <c r="A183">
        <v>17</v>
      </c>
      <c r="B183" s="1" t="s">
        <v>416</v>
      </c>
      <c r="C183" s="1">
        <v>92.44</v>
      </c>
      <c r="D183" s="1">
        <v>7045</v>
      </c>
      <c r="E183" s="1">
        <v>92.44</v>
      </c>
      <c r="F183">
        <f t="shared" si="12"/>
        <v>76.211596711380352</v>
      </c>
      <c r="G183">
        <f t="shared" si="13"/>
        <v>7045.6064432808053</v>
      </c>
      <c r="H183">
        <f t="shared" si="14"/>
        <v>6596.0780194491881</v>
      </c>
      <c r="I183">
        <f t="shared" si="15"/>
        <v>86.54953188330488</v>
      </c>
      <c r="J183">
        <f t="shared" si="16"/>
        <v>6596.6458189090263</v>
      </c>
      <c r="K183">
        <f t="shared" si="17"/>
        <v>0</v>
      </c>
    </row>
    <row r="184" spans="1:11" x14ac:dyDescent="0.25">
      <c r="A184">
        <v>18</v>
      </c>
      <c r="B184" s="1" t="s">
        <v>417</v>
      </c>
      <c r="C184" s="1">
        <v>93.17</v>
      </c>
      <c r="D184" s="1">
        <v>6260</v>
      </c>
      <c r="E184" s="1">
        <v>93.17</v>
      </c>
      <c r="F184">
        <f t="shared" si="12"/>
        <v>67.189009337769662</v>
      </c>
      <c r="G184">
        <f t="shared" si="13"/>
        <v>6260.6933041716711</v>
      </c>
      <c r="H184">
        <f t="shared" si="14"/>
        <v>6039.5376730666267</v>
      </c>
      <c r="I184">
        <f t="shared" si="15"/>
        <v>89.888773961600265</v>
      </c>
      <c r="J184">
        <f t="shared" si="16"/>
        <v>6040.2065607125851</v>
      </c>
      <c r="K184">
        <f t="shared" si="17"/>
        <v>0</v>
      </c>
    </row>
    <row r="185" spans="1:11" x14ac:dyDescent="0.25">
      <c r="A185">
        <v>19</v>
      </c>
      <c r="B185" s="1" t="s">
        <v>418</v>
      </c>
      <c r="C185" s="1">
        <v>93.22</v>
      </c>
      <c r="D185" s="1">
        <v>6293</v>
      </c>
      <c r="E185" s="1">
        <v>93.22</v>
      </c>
      <c r="F185">
        <f t="shared" si="12"/>
        <v>67.506972752628187</v>
      </c>
      <c r="G185">
        <f t="shared" si="13"/>
        <v>6293.6904093226576</v>
      </c>
      <c r="H185">
        <f t="shared" si="14"/>
        <v>6059.8796591794053</v>
      </c>
      <c r="I185">
        <f t="shared" si="15"/>
        <v>89.766722044923583</v>
      </c>
      <c r="J185">
        <f t="shared" si="16"/>
        <v>6060.5444927104527</v>
      </c>
      <c r="K185">
        <f t="shared" si="17"/>
        <v>0</v>
      </c>
    </row>
    <row r="186" spans="1:11" x14ac:dyDescent="0.25">
      <c r="A186">
        <v>10</v>
      </c>
      <c r="B186" s="1" t="s">
        <v>433</v>
      </c>
      <c r="C186" s="1">
        <v>94.74</v>
      </c>
      <c r="D186" s="1">
        <v>5386</v>
      </c>
      <c r="E186" s="1">
        <v>94.74</v>
      </c>
      <c r="F186">
        <f t="shared" si="12"/>
        <v>56.850327211315182</v>
      </c>
      <c r="G186">
        <f t="shared" si="13"/>
        <v>5386.8331761434747</v>
      </c>
      <c r="H186">
        <f t="shared" si="14"/>
        <v>5346.5765961465822</v>
      </c>
      <c r="I186">
        <f t="shared" si="15"/>
        <v>94.046540423120533</v>
      </c>
      <c r="J186">
        <f t="shared" si="16"/>
        <v>5347.4036737680399</v>
      </c>
      <c r="K186">
        <f t="shared" si="17"/>
        <v>0</v>
      </c>
    </row>
    <row r="187" spans="1:11" x14ac:dyDescent="0.25">
      <c r="A187">
        <v>11</v>
      </c>
      <c r="B187" s="1" t="s">
        <v>434</v>
      </c>
      <c r="C187" s="1">
        <v>95.72</v>
      </c>
      <c r="D187" s="1">
        <v>5827</v>
      </c>
      <c r="E187" s="1">
        <v>95.72</v>
      </c>
      <c r="F187">
        <f t="shared" si="12"/>
        <v>60.875470121186794</v>
      </c>
      <c r="G187">
        <f t="shared" si="13"/>
        <v>5827.7861421297885</v>
      </c>
      <c r="H187">
        <f t="shared" si="14"/>
        <v>5623.8518082061792</v>
      </c>
      <c r="I187">
        <f t="shared" si="15"/>
        <v>92.382889150762907</v>
      </c>
      <c r="J187">
        <f t="shared" si="16"/>
        <v>5624.6105428617684</v>
      </c>
      <c r="K187">
        <f t="shared" si="17"/>
        <v>0</v>
      </c>
    </row>
    <row r="188" spans="1:11" x14ac:dyDescent="0.25">
      <c r="A188">
        <v>12</v>
      </c>
      <c r="B188" s="1" t="s">
        <v>435</v>
      </c>
      <c r="C188" s="1">
        <v>99.01</v>
      </c>
      <c r="D188" s="1">
        <v>5909</v>
      </c>
      <c r="E188" s="1">
        <v>99.01</v>
      </c>
      <c r="F188">
        <f t="shared" si="12"/>
        <v>59.680840319159678</v>
      </c>
      <c r="G188">
        <f t="shared" si="13"/>
        <v>5909.8294374795623</v>
      </c>
      <c r="H188">
        <f t="shared" si="14"/>
        <v>5542.5878599476428</v>
      </c>
      <c r="I188">
        <f t="shared" si="15"/>
        <v>92.870472840314122</v>
      </c>
      <c r="J188">
        <f t="shared" si="16"/>
        <v>5543.3658647039147</v>
      </c>
      <c r="K188">
        <f t="shared" si="17"/>
        <v>0</v>
      </c>
    </row>
    <row r="189" spans="1:11" x14ac:dyDescent="0.25">
      <c r="A189">
        <v>13</v>
      </c>
      <c r="B189" s="1" t="s">
        <v>436</v>
      </c>
      <c r="C189" s="1">
        <v>98.66</v>
      </c>
      <c r="D189" s="1">
        <v>6225</v>
      </c>
      <c r="E189" s="1">
        <v>98.66</v>
      </c>
      <c r="F189">
        <f t="shared" si="12"/>
        <v>63.095479424285429</v>
      </c>
      <c r="G189">
        <f t="shared" si="13"/>
        <v>6225.7817818808908</v>
      </c>
      <c r="H189">
        <f t="shared" si="14"/>
        <v>5772.62223365929</v>
      </c>
      <c r="I189">
        <f t="shared" si="15"/>
        <v>91.490266598044258</v>
      </c>
      <c r="J189">
        <f t="shared" si="16"/>
        <v>5773.347202569732</v>
      </c>
      <c r="K189">
        <f t="shared" si="17"/>
        <v>0</v>
      </c>
    </row>
    <row r="190" spans="1:11" x14ac:dyDescent="0.25">
      <c r="A190">
        <v>14</v>
      </c>
      <c r="B190" s="1" t="s">
        <v>437</v>
      </c>
      <c r="C190" s="1">
        <v>97</v>
      </c>
      <c r="D190" s="1">
        <v>6595</v>
      </c>
      <c r="E190" s="1">
        <v>97</v>
      </c>
      <c r="F190">
        <f t="shared" si="12"/>
        <v>67.989690721649481</v>
      </c>
      <c r="G190">
        <f t="shared" si="13"/>
        <v>6595.713304867033</v>
      </c>
      <c r="H190">
        <f t="shared" si="14"/>
        <v>6090.6565863659671</v>
      </c>
      <c r="I190">
        <f t="shared" si="15"/>
        <v>89.58206048180422</v>
      </c>
      <c r="J190">
        <f t="shared" si="16"/>
        <v>6091.3153422395808</v>
      </c>
      <c r="K190">
        <f t="shared" si="17"/>
        <v>0</v>
      </c>
    </row>
    <row r="191" spans="1:11" x14ac:dyDescent="0.25">
      <c r="A191">
        <v>15</v>
      </c>
      <c r="B191" s="1" t="s">
        <v>438</v>
      </c>
      <c r="C191" s="1">
        <v>94.48</v>
      </c>
      <c r="D191" s="1">
        <v>6799</v>
      </c>
      <c r="E191" s="1">
        <v>94.48</v>
      </c>
      <c r="F191">
        <f t="shared" si="12"/>
        <v>71.962320067739199</v>
      </c>
      <c r="G191">
        <f t="shared" si="13"/>
        <v>6799.6564229672658</v>
      </c>
      <c r="H191">
        <f t="shared" si="14"/>
        <v>6339.2128125138615</v>
      </c>
      <c r="I191">
        <f t="shared" si="15"/>
        <v>88.090723124916863</v>
      </c>
      <c r="J191">
        <f t="shared" si="16"/>
        <v>6339.824844413336</v>
      </c>
      <c r="K191">
        <f t="shared" si="17"/>
        <v>0</v>
      </c>
    </row>
    <row r="192" spans="1:11" x14ac:dyDescent="0.25">
      <c r="A192">
        <v>16</v>
      </c>
      <c r="B192" s="1" t="s">
        <v>439</v>
      </c>
      <c r="C192" s="1">
        <v>93.22</v>
      </c>
      <c r="D192" s="1">
        <v>6911</v>
      </c>
      <c r="E192" s="1">
        <v>93.22</v>
      </c>
      <c r="F192">
        <f t="shared" si="12"/>
        <v>74.136451405277839</v>
      </c>
      <c r="G192">
        <f t="shared" si="13"/>
        <v>6911.6286769762164</v>
      </c>
      <c r="H192">
        <f t="shared" si="14"/>
        <v>6471.7697904756251</v>
      </c>
      <c r="I192">
        <f t="shared" si="15"/>
        <v>87.295381257146261</v>
      </c>
      <c r="J192">
        <f t="shared" si="16"/>
        <v>6472.3585117406583</v>
      </c>
      <c r="K192">
        <f t="shared" si="17"/>
        <v>0</v>
      </c>
    </row>
    <row r="193" spans="1:11" x14ac:dyDescent="0.25">
      <c r="A193">
        <v>17</v>
      </c>
      <c r="B193" s="1" t="s">
        <v>440</v>
      </c>
      <c r="C193" s="1">
        <v>98</v>
      </c>
      <c r="D193" s="1">
        <v>6290</v>
      </c>
      <c r="E193" s="1">
        <v>98</v>
      </c>
      <c r="F193">
        <f t="shared" si="12"/>
        <v>64.183673469387756</v>
      </c>
      <c r="G193">
        <f t="shared" si="13"/>
        <v>6290.7633876978716</v>
      </c>
      <c r="H193">
        <f t="shared" si="14"/>
        <v>5844.5008103727714</v>
      </c>
      <c r="I193">
        <f t="shared" si="15"/>
        <v>91.058995137763375</v>
      </c>
      <c r="J193">
        <f t="shared" si="16"/>
        <v>5845.210129930615</v>
      </c>
      <c r="K193">
        <f t="shared" si="17"/>
        <v>0</v>
      </c>
    </row>
    <row r="194" spans="1:11" x14ac:dyDescent="0.25">
      <c r="A194">
        <v>18</v>
      </c>
      <c r="B194" s="1" t="s">
        <v>441</v>
      </c>
      <c r="C194" s="1">
        <v>99.18</v>
      </c>
      <c r="D194" s="1">
        <v>5520</v>
      </c>
      <c r="E194" s="1">
        <v>99.18</v>
      </c>
      <c r="F194">
        <f t="shared" ref="F194:F257" si="18">D194/E194</f>
        <v>55.656382335148209</v>
      </c>
      <c r="G194">
        <f t="shared" ref="G194:G257" si="19">SQRT((D194*D194)+(E194*E194))</f>
        <v>5520.8909310364033</v>
      </c>
      <c r="H194">
        <f t="shared" ref="H194:H257" si="20">126.126/(C194/D194+0.006)</f>
        <v>5262.4</v>
      </c>
      <c r="I194">
        <f t="shared" ref="I194:I257" si="21">H194*C194/D194</f>
        <v>94.551599999999993</v>
      </c>
      <c r="J194">
        <f t="shared" ref="J194:J257" si="22">SQRT((H194*H194)+(I194*I194))</f>
        <v>5263.2493542547045</v>
      </c>
      <c r="K194">
        <f t="shared" ref="K194:K257" si="23">IF(J194&gt;=G194,1,0)</f>
        <v>0</v>
      </c>
    </row>
    <row r="195" spans="1:11" x14ac:dyDescent="0.25">
      <c r="A195">
        <v>19</v>
      </c>
      <c r="B195" s="1" t="s">
        <v>442</v>
      </c>
      <c r="C195" s="1">
        <v>98.2</v>
      </c>
      <c r="D195" s="1">
        <v>5744</v>
      </c>
      <c r="E195" s="1">
        <v>98.2</v>
      </c>
      <c r="F195">
        <f t="shared" si="18"/>
        <v>58.492871690427698</v>
      </c>
      <c r="G195">
        <f t="shared" si="19"/>
        <v>5744.8393571970309</v>
      </c>
      <c r="H195">
        <f t="shared" si="20"/>
        <v>5460.9219079780505</v>
      </c>
      <c r="I195">
        <f t="shared" si="21"/>
        <v>93.360468552131707</v>
      </c>
      <c r="J195">
        <f t="shared" si="22"/>
        <v>5461.7198996399384</v>
      </c>
      <c r="K195">
        <f t="shared" si="23"/>
        <v>0</v>
      </c>
    </row>
    <row r="196" spans="1:11" x14ac:dyDescent="0.25">
      <c r="A196">
        <v>11</v>
      </c>
      <c r="B196" s="1" t="s">
        <v>458</v>
      </c>
      <c r="C196" s="1">
        <v>96.48</v>
      </c>
      <c r="D196" s="1">
        <v>5589</v>
      </c>
      <c r="E196" s="1">
        <v>96.48</v>
      </c>
      <c r="F196">
        <f t="shared" si="18"/>
        <v>57.929104477611936</v>
      </c>
      <c r="G196">
        <f t="shared" si="19"/>
        <v>5589.8326800003597</v>
      </c>
      <c r="H196">
        <f t="shared" si="20"/>
        <v>5421.8639069638657</v>
      </c>
      <c r="I196">
        <f t="shared" si="21"/>
        <v>93.59481655821682</v>
      </c>
      <c r="J196">
        <f t="shared" si="22"/>
        <v>5422.6716861086143</v>
      </c>
      <c r="K196">
        <f t="shared" si="23"/>
        <v>0</v>
      </c>
    </row>
    <row r="197" spans="1:11" x14ac:dyDescent="0.25">
      <c r="A197">
        <v>12</v>
      </c>
      <c r="B197" s="1" t="s">
        <v>459</v>
      </c>
      <c r="C197" s="1">
        <v>97.46</v>
      </c>
      <c r="D197" s="1">
        <v>5993</v>
      </c>
      <c r="E197" s="1">
        <v>97.46</v>
      </c>
      <c r="F197">
        <f t="shared" si="18"/>
        <v>61.491894110404274</v>
      </c>
      <c r="G197">
        <f t="shared" si="19"/>
        <v>5993.7924097853102</v>
      </c>
      <c r="H197">
        <f t="shared" si="20"/>
        <v>5665.4508237269347</v>
      </c>
      <c r="I197">
        <f t="shared" si="21"/>
        <v>92.133295057638406</v>
      </c>
      <c r="J197">
        <f t="shared" si="22"/>
        <v>5666.1999241225485</v>
      </c>
      <c r="K197">
        <f t="shared" si="23"/>
        <v>0</v>
      </c>
    </row>
    <row r="198" spans="1:11" x14ac:dyDescent="0.25">
      <c r="A198">
        <v>13</v>
      </c>
      <c r="B198" s="1" t="s">
        <v>460</v>
      </c>
      <c r="C198" s="1">
        <v>96.33</v>
      </c>
      <c r="D198" s="1">
        <v>6319</v>
      </c>
      <c r="E198" s="1">
        <v>96.33</v>
      </c>
      <c r="F198">
        <f t="shared" si="18"/>
        <v>65.597425516453853</v>
      </c>
      <c r="G198">
        <f t="shared" si="19"/>
        <v>6319.7342087227053</v>
      </c>
      <c r="H198">
        <f t="shared" si="20"/>
        <v>5936.8775811209453</v>
      </c>
      <c r="I198">
        <f t="shared" si="21"/>
        <v>90.504734513274357</v>
      </c>
      <c r="J198">
        <f t="shared" si="22"/>
        <v>5937.5673907910978</v>
      </c>
      <c r="K198">
        <f t="shared" si="23"/>
        <v>0</v>
      </c>
    </row>
    <row r="199" spans="1:11" x14ac:dyDescent="0.25">
      <c r="A199">
        <v>14</v>
      </c>
      <c r="B199" s="1" t="s">
        <v>461</v>
      </c>
      <c r="C199" s="1">
        <v>103.41</v>
      </c>
      <c r="D199" s="1">
        <v>5399</v>
      </c>
      <c r="E199" s="1">
        <v>103.41</v>
      </c>
      <c r="F199">
        <f t="shared" si="18"/>
        <v>52.20965090416788</v>
      </c>
      <c r="G199">
        <f t="shared" si="19"/>
        <v>5399.9902433337784</v>
      </c>
      <c r="H199">
        <f t="shared" si="20"/>
        <v>5014.2431298047186</v>
      </c>
      <c r="I199">
        <f t="shared" si="21"/>
        <v>96.040541221171679</v>
      </c>
      <c r="J199">
        <f t="shared" si="22"/>
        <v>5015.1628039727557</v>
      </c>
      <c r="K199">
        <f t="shared" si="23"/>
        <v>0</v>
      </c>
    </row>
    <row r="200" spans="1:11" x14ac:dyDescent="0.25">
      <c r="A200">
        <v>15</v>
      </c>
      <c r="B200" s="1" t="s">
        <v>462</v>
      </c>
      <c r="C200" s="1">
        <v>106.98</v>
      </c>
      <c r="D200" s="1">
        <v>4961</v>
      </c>
      <c r="E200" s="1">
        <v>106.98</v>
      </c>
      <c r="F200">
        <f t="shared" si="18"/>
        <v>46.373153860534678</v>
      </c>
      <c r="G200">
        <f t="shared" si="19"/>
        <v>4962.1533350351037</v>
      </c>
      <c r="H200">
        <f t="shared" si="20"/>
        <v>4575.7176517046209</v>
      </c>
      <c r="I200">
        <f t="shared" si="21"/>
        <v>98.671694089772302</v>
      </c>
      <c r="J200">
        <f t="shared" si="22"/>
        <v>4576.7814161630877</v>
      </c>
      <c r="K200">
        <f t="shared" si="23"/>
        <v>0</v>
      </c>
    </row>
    <row r="201" spans="1:11" x14ac:dyDescent="0.25">
      <c r="A201">
        <v>16</v>
      </c>
      <c r="B201" s="1" t="s">
        <v>463</v>
      </c>
      <c r="C201" s="1">
        <v>104.97</v>
      </c>
      <c r="D201" s="1">
        <v>5153</v>
      </c>
      <c r="E201" s="1">
        <v>104.97</v>
      </c>
      <c r="F201">
        <f t="shared" si="18"/>
        <v>49.09021625226255</v>
      </c>
      <c r="G201">
        <f t="shared" si="19"/>
        <v>5154.0690430862487</v>
      </c>
      <c r="H201">
        <f t="shared" si="20"/>
        <v>4782.8158336276938</v>
      </c>
      <c r="I201">
        <f t="shared" si="21"/>
        <v>97.429104998233839</v>
      </c>
      <c r="J201">
        <f t="shared" si="22"/>
        <v>4783.8080781842127</v>
      </c>
      <c r="K201">
        <f t="shared" si="23"/>
        <v>0</v>
      </c>
    </row>
    <row r="202" spans="1:11" x14ac:dyDescent="0.25">
      <c r="A202">
        <v>17</v>
      </c>
      <c r="B202" s="1" t="s">
        <v>464</v>
      </c>
      <c r="C202" s="1">
        <v>102.37</v>
      </c>
      <c r="D202" s="1">
        <v>5422</v>
      </c>
      <c r="E202" s="1">
        <v>102.37</v>
      </c>
      <c r="F202">
        <f t="shared" si="18"/>
        <v>52.964735762430401</v>
      </c>
      <c r="G202">
        <f t="shared" si="19"/>
        <v>5422.9663116139673</v>
      </c>
      <c r="H202">
        <f t="shared" si="20"/>
        <v>5069.2737839320398</v>
      </c>
      <c r="I202">
        <f t="shared" si="21"/>
        <v>95.710357296407764</v>
      </c>
      <c r="J202">
        <f t="shared" si="22"/>
        <v>5070.1772324993199</v>
      </c>
      <c r="K202">
        <f t="shared" si="23"/>
        <v>0</v>
      </c>
    </row>
    <row r="203" spans="1:11" x14ac:dyDescent="0.25">
      <c r="A203">
        <v>18</v>
      </c>
      <c r="B203" s="1" t="s">
        <v>465</v>
      </c>
      <c r="C203" s="1">
        <v>100.72</v>
      </c>
      <c r="D203" s="1">
        <v>5405</v>
      </c>
      <c r="E203" s="1">
        <v>100.72</v>
      </c>
      <c r="F203">
        <f t="shared" si="18"/>
        <v>53.663621922160445</v>
      </c>
      <c r="G203">
        <f t="shared" si="19"/>
        <v>5405.9383568812545</v>
      </c>
      <c r="H203">
        <f t="shared" si="20"/>
        <v>5119.8725497559144</v>
      </c>
      <c r="I203">
        <f t="shared" si="21"/>
        <v>95.406764701464525</v>
      </c>
      <c r="J203">
        <f t="shared" si="22"/>
        <v>5120.7614059331963</v>
      </c>
      <c r="K203">
        <f t="shared" si="23"/>
        <v>0</v>
      </c>
    </row>
    <row r="204" spans="1:11" x14ac:dyDescent="0.25">
      <c r="A204">
        <v>19</v>
      </c>
      <c r="B204" s="1" t="s">
        <v>466</v>
      </c>
      <c r="C204" s="1">
        <v>98.41</v>
      </c>
      <c r="D204" s="1">
        <v>5591</v>
      </c>
      <c r="E204" s="1">
        <v>98.41</v>
      </c>
      <c r="F204">
        <f t="shared" si="18"/>
        <v>56.813331978457477</v>
      </c>
      <c r="G204">
        <f t="shared" si="19"/>
        <v>5591.8660148558638</v>
      </c>
      <c r="H204">
        <f t="shared" si="20"/>
        <v>5343.9818272757593</v>
      </c>
      <c r="I204">
        <f t="shared" si="21"/>
        <v>94.062109036345461</v>
      </c>
      <c r="J204">
        <f t="shared" si="22"/>
        <v>5344.8095803882416</v>
      </c>
      <c r="K204">
        <f t="shared" si="23"/>
        <v>0</v>
      </c>
    </row>
    <row r="205" spans="1:11" x14ac:dyDescent="0.25">
      <c r="A205">
        <v>10</v>
      </c>
      <c r="B205" s="1" t="s">
        <v>481</v>
      </c>
      <c r="C205" s="1">
        <v>95.22</v>
      </c>
      <c r="D205" s="1">
        <v>5390</v>
      </c>
      <c r="E205" s="1">
        <v>95.22</v>
      </c>
      <c r="F205">
        <f t="shared" si="18"/>
        <v>56.605755093467756</v>
      </c>
      <c r="G205">
        <f t="shared" si="19"/>
        <v>5390.8410149437723</v>
      </c>
      <c r="H205">
        <f t="shared" si="20"/>
        <v>5329.406867356538</v>
      </c>
      <c r="I205">
        <f t="shared" si="21"/>
        <v>94.14955879586077</v>
      </c>
      <c r="J205">
        <f t="shared" si="22"/>
        <v>5330.2384278049403</v>
      </c>
      <c r="K205">
        <f t="shared" si="23"/>
        <v>0</v>
      </c>
    </row>
    <row r="206" spans="1:11" x14ac:dyDescent="0.25">
      <c r="A206">
        <v>11</v>
      </c>
      <c r="B206" s="1" t="s">
        <v>482</v>
      </c>
      <c r="C206" s="1">
        <v>96.74</v>
      </c>
      <c r="D206" s="1">
        <v>5460</v>
      </c>
      <c r="E206" s="1">
        <v>96.74</v>
      </c>
      <c r="F206">
        <f t="shared" si="18"/>
        <v>56.439942112879891</v>
      </c>
      <c r="G206">
        <f t="shared" si="19"/>
        <v>5460.8569499301111</v>
      </c>
      <c r="H206">
        <f t="shared" si="20"/>
        <v>5317.7448648648651</v>
      </c>
      <c r="I206">
        <f t="shared" si="21"/>
        <v>94.219530810810809</v>
      </c>
      <c r="J206">
        <f t="shared" si="22"/>
        <v>5318.5794877751759</v>
      </c>
      <c r="K206">
        <f t="shared" si="23"/>
        <v>0</v>
      </c>
    </row>
    <row r="207" spans="1:11" x14ac:dyDescent="0.25">
      <c r="A207">
        <v>12</v>
      </c>
      <c r="B207" s="1" t="s">
        <v>483</v>
      </c>
      <c r="C207" s="1">
        <v>102.75</v>
      </c>
      <c r="D207" s="1">
        <v>5306</v>
      </c>
      <c r="E207" s="1">
        <v>102.75</v>
      </c>
      <c r="F207">
        <f t="shared" si="18"/>
        <v>51.639902676399025</v>
      </c>
      <c r="G207">
        <f t="shared" si="19"/>
        <v>5306.9947769429737</v>
      </c>
      <c r="H207">
        <f t="shared" si="20"/>
        <v>4972.4678346930586</v>
      </c>
      <c r="I207">
        <f t="shared" si="21"/>
        <v>96.29119299184164</v>
      </c>
      <c r="J207">
        <f t="shared" si="22"/>
        <v>4973.4000805188462</v>
      </c>
      <c r="K207">
        <f t="shared" si="23"/>
        <v>0</v>
      </c>
    </row>
    <row r="208" spans="1:11" x14ac:dyDescent="0.25">
      <c r="A208">
        <v>13</v>
      </c>
      <c r="B208" s="1" t="s">
        <v>484</v>
      </c>
      <c r="C208" s="1">
        <v>105.74</v>
      </c>
      <c r="D208" s="1">
        <v>5049</v>
      </c>
      <c r="E208" s="1">
        <v>105.74</v>
      </c>
      <c r="F208">
        <f t="shared" si="18"/>
        <v>47.749196141479104</v>
      </c>
      <c r="G208">
        <f t="shared" si="19"/>
        <v>5050.1071223885938</v>
      </c>
      <c r="H208">
        <f t="shared" si="20"/>
        <v>4681.2574356410896</v>
      </c>
      <c r="I208">
        <f t="shared" si="21"/>
        <v>98.038455386153458</v>
      </c>
      <c r="J208">
        <f t="shared" si="22"/>
        <v>4682.2839210666725</v>
      </c>
      <c r="K208">
        <f t="shared" si="23"/>
        <v>0</v>
      </c>
    </row>
    <row r="209" spans="1:11" x14ac:dyDescent="0.25">
      <c r="A209">
        <v>14</v>
      </c>
      <c r="B209" s="1" t="s">
        <v>485</v>
      </c>
      <c r="C209" s="1">
        <v>105.97</v>
      </c>
      <c r="D209" s="1">
        <v>4906</v>
      </c>
      <c r="E209" s="1">
        <v>105.97</v>
      </c>
      <c r="F209">
        <f t="shared" si="18"/>
        <v>46.296121543833159</v>
      </c>
      <c r="G209">
        <f t="shared" si="19"/>
        <v>4907.1443468579564</v>
      </c>
      <c r="H209">
        <f t="shared" si="20"/>
        <v>4569.7691091975248</v>
      </c>
      <c r="I209">
        <f t="shared" si="21"/>
        <v>98.707385344814867</v>
      </c>
      <c r="J209">
        <f t="shared" si="22"/>
        <v>4570.8350286679079</v>
      </c>
      <c r="K209">
        <f t="shared" si="23"/>
        <v>0</v>
      </c>
    </row>
    <row r="210" spans="1:11" x14ac:dyDescent="0.25">
      <c r="A210">
        <v>15</v>
      </c>
      <c r="B210" s="1" t="s">
        <v>486</v>
      </c>
      <c r="C210" s="1">
        <v>104.69</v>
      </c>
      <c r="D210" s="1">
        <v>5516</v>
      </c>
      <c r="E210" s="1">
        <v>104.69</v>
      </c>
      <c r="F210">
        <f t="shared" si="18"/>
        <v>52.688891011557935</v>
      </c>
      <c r="G210">
        <f t="shared" si="19"/>
        <v>5516.9933837281333</v>
      </c>
      <c r="H210">
        <f t="shared" si="20"/>
        <v>5049.2141146415452</v>
      </c>
      <c r="I210">
        <f t="shared" si="21"/>
        <v>95.83071531215073</v>
      </c>
      <c r="J210">
        <f t="shared" si="22"/>
        <v>5050.1234342828338</v>
      </c>
      <c r="K210">
        <f t="shared" si="23"/>
        <v>0</v>
      </c>
    </row>
    <row r="211" spans="1:11" x14ac:dyDescent="0.25">
      <c r="A211">
        <v>16</v>
      </c>
      <c r="B211" s="1" t="s">
        <v>487</v>
      </c>
      <c r="C211" s="1">
        <v>100.4</v>
      </c>
      <c r="D211" s="1">
        <v>5998</v>
      </c>
      <c r="E211" s="1">
        <v>100.4</v>
      </c>
      <c r="F211">
        <f t="shared" si="18"/>
        <v>59.741035856573703</v>
      </c>
      <c r="G211">
        <f t="shared" si="19"/>
        <v>5998.8402345786799</v>
      </c>
      <c r="H211">
        <f t="shared" si="20"/>
        <v>5546.7031410388017</v>
      </c>
      <c r="I211">
        <f t="shared" si="21"/>
        <v>92.84578115376722</v>
      </c>
      <c r="J211">
        <f t="shared" si="22"/>
        <v>5547.4801553396983</v>
      </c>
      <c r="K211">
        <f t="shared" si="23"/>
        <v>0</v>
      </c>
    </row>
    <row r="212" spans="1:11" x14ac:dyDescent="0.25">
      <c r="A212">
        <v>17</v>
      </c>
      <c r="B212" s="1" t="s">
        <v>488</v>
      </c>
      <c r="C212" s="1">
        <v>94.48</v>
      </c>
      <c r="D212" s="1">
        <v>6788</v>
      </c>
      <c r="E212" s="1">
        <v>94.48</v>
      </c>
      <c r="F212">
        <f t="shared" si="18"/>
        <v>71.845893310753596</v>
      </c>
      <c r="G212">
        <f t="shared" si="19"/>
        <v>6788.6574866021929</v>
      </c>
      <c r="H212">
        <f t="shared" si="20"/>
        <v>6332.0460919472225</v>
      </c>
      <c r="I212">
        <f t="shared" si="21"/>
        <v>88.133723448316687</v>
      </c>
      <c r="J212">
        <f t="shared" si="22"/>
        <v>6332.6594147919368</v>
      </c>
      <c r="K212">
        <f t="shared" si="23"/>
        <v>0</v>
      </c>
    </row>
    <row r="213" spans="1:11" x14ac:dyDescent="0.25">
      <c r="A213">
        <v>18</v>
      </c>
      <c r="B213" s="1" t="s">
        <v>489</v>
      </c>
      <c r="C213" s="1">
        <v>86.87</v>
      </c>
      <c r="D213" s="1">
        <v>6828</v>
      </c>
      <c r="E213" s="1">
        <v>86.87</v>
      </c>
      <c r="F213">
        <f t="shared" si="18"/>
        <v>78.60020720617014</v>
      </c>
      <c r="G213">
        <f t="shared" si="19"/>
        <v>6828.5525843256119</v>
      </c>
      <c r="H213">
        <f t="shared" si="20"/>
        <v>6736.5597709601207</v>
      </c>
      <c r="I213">
        <f t="shared" si="21"/>
        <v>85.706641374239268</v>
      </c>
      <c r="J213">
        <f t="shared" si="22"/>
        <v>6737.1049551045235</v>
      </c>
      <c r="K213">
        <f t="shared" si="23"/>
        <v>0</v>
      </c>
    </row>
    <row r="214" spans="1:11" x14ac:dyDescent="0.25">
      <c r="A214">
        <v>19</v>
      </c>
      <c r="B214" s="1" t="s">
        <v>490</v>
      </c>
      <c r="C214" s="1">
        <v>90.5</v>
      </c>
      <c r="D214" s="1">
        <v>6709</v>
      </c>
      <c r="E214" s="1">
        <v>90.5</v>
      </c>
      <c r="F214">
        <f t="shared" si="18"/>
        <v>74.132596685082873</v>
      </c>
      <c r="G214">
        <f t="shared" si="19"/>
        <v>6709.6103649913975</v>
      </c>
      <c r="H214">
        <f t="shared" si="20"/>
        <v>6471.5368860608478</v>
      </c>
      <c r="I214">
        <f t="shared" si="21"/>
        <v>87.29677868363494</v>
      </c>
      <c r="J214">
        <f t="shared" si="22"/>
        <v>6472.1256473599669</v>
      </c>
      <c r="K214">
        <f t="shared" si="23"/>
        <v>0</v>
      </c>
    </row>
    <row r="215" spans="1:11" x14ac:dyDescent="0.25">
      <c r="A215">
        <v>10</v>
      </c>
      <c r="B215" s="1" t="s">
        <v>505</v>
      </c>
      <c r="C215" s="1">
        <v>95.73</v>
      </c>
      <c r="D215" s="1">
        <v>5241</v>
      </c>
      <c r="E215" s="1">
        <v>95.73</v>
      </c>
      <c r="F215">
        <f t="shared" si="18"/>
        <v>54.747727984957692</v>
      </c>
      <c r="G215">
        <f t="shared" si="19"/>
        <v>5241.8742099462861</v>
      </c>
      <c r="H215">
        <f t="shared" si="20"/>
        <v>5197.7288639365925</v>
      </c>
      <c r="I215">
        <f t="shared" si="21"/>
        <v>94.939626816380468</v>
      </c>
      <c r="J215">
        <f t="shared" si="22"/>
        <v>5198.5958561653561</v>
      </c>
      <c r="K215">
        <f t="shared" si="23"/>
        <v>0</v>
      </c>
    </row>
    <row r="216" spans="1:11" x14ac:dyDescent="0.25">
      <c r="A216">
        <v>11</v>
      </c>
      <c r="B216" s="1" t="s">
        <v>506</v>
      </c>
      <c r="C216" s="1">
        <v>96.98</v>
      </c>
      <c r="D216" s="1">
        <v>5516</v>
      </c>
      <c r="E216" s="1">
        <v>96.98</v>
      </c>
      <c r="F216">
        <f t="shared" si="18"/>
        <v>56.877706743658486</v>
      </c>
      <c r="G216">
        <f t="shared" si="19"/>
        <v>5516.8524649839965</v>
      </c>
      <c r="H216">
        <f t="shared" si="20"/>
        <v>5348.4963867277602</v>
      </c>
      <c r="I216">
        <f t="shared" si="21"/>
        <v>94.035021679633459</v>
      </c>
      <c r="J216">
        <f t="shared" si="22"/>
        <v>5349.322965024845</v>
      </c>
      <c r="K216">
        <f t="shared" si="23"/>
        <v>0</v>
      </c>
    </row>
    <row r="217" spans="1:11" x14ac:dyDescent="0.25">
      <c r="A217">
        <v>12</v>
      </c>
      <c r="B217" s="1" t="s">
        <v>507</v>
      </c>
      <c r="C217" s="1">
        <v>102.96</v>
      </c>
      <c r="D217" s="1">
        <v>5400</v>
      </c>
      <c r="E217" s="1">
        <v>102.96</v>
      </c>
      <c r="F217">
        <f t="shared" si="18"/>
        <v>52.447552447552454</v>
      </c>
      <c r="G217">
        <f t="shared" si="19"/>
        <v>5400.9814628084032</v>
      </c>
      <c r="H217">
        <f t="shared" si="20"/>
        <v>5031.6223404255315</v>
      </c>
      <c r="I217">
        <f t="shared" si="21"/>
        <v>95.936265957446793</v>
      </c>
      <c r="J217">
        <f t="shared" si="22"/>
        <v>5032.5368497205418</v>
      </c>
      <c r="K217">
        <f t="shared" si="23"/>
        <v>0</v>
      </c>
    </row>
    <row r="218" spans="1:11" x14ac:dyDescent="0.25">
      <c r="A218">
        <v>13</v>
      </c>
      <c r="B218" s="1" t="s">
        <v>508</v>
      </c>
      <c r="C218" s="1">
        <v>105.22</v>
      </c>
      <c r="D218" s="1">
        <v>5396</v>
      </c>
      <c r="E218" s="1">
        <v>105.22</v>
      </c>
      <c r="F218">
        <f t="shared" si="18"/>
        <v>51.283026040676681</v>
      </c>
      <c r="G218">
        <f t="shared" si="19"/>
        <v>5397.025778000324</v>
      </c>
      <c r="H218">
        <f t="shared" si="20"/>
        <v>4946.189540393616</v>
      </c>
      <c r="I218">
        <f t="shared" si="21"/>
        <v>96.448862757638295</v>
      </c>
      <c r="J218">
        <f t="shared" si="22"/>
        <v>4947.1298095589182</v>
      </c>
      <c r="K218">
        <f t="shared" si="23"/>
        <v>0</v>
      </c>
    </row>
    <row r="219" spans="1:11" x14ac:dyDescent="0.25">
      <c r="A219">
        <v>14</v>
      </c>
      <c r="B219" s="1" t="s">
        <v>509</v>
      </c>
      <c r="C219" s="1">
        <v>103.25</v>
      </c>
      <c r="D219" s="1">
        <v>5779</v>
      </c>
      <c r="E219" s="1">
        <v>103.25</v>
      </c>
      <c r="F219">
        <f t="shared" si="18"/>
        <v>55.970944309927361</v>
      </c>
      <c r="G219">
        <f t="shared" si="19"/>
        <v>5779.9222799705531</v>
      </c>
      <c r="H219">
        <f t="shared" si="20"/>
        <v>5284.6651344218553</v>
      </c>
      <c r="I219">
        <f t="shared" si="21"/>
        <v>94.418009193468862</v>
      </c>
      <c r="J219">
        <f t="shared" si="22"/>
        <v>5285.5085226905103</v>
      </c>
      <c r="K219">
        <f t="shared" si="23"/>
        <v>0</v>
      </c>
    </row>
    <row r="220" spans="1:11" x14ac:dyDescent="0.25">
      <c r="A220">
        <v>15</v>
      </c>
      <c r="B220" s="1" t="s">
        <v>510</v>
      </c>
      <c r="C220" s="1">
        <v>101.23</v>
      </c>
      <c r="D220" s="1">
        <v>6204</v>
      </c>
      <c r="E220" s="1">
        <v>101.23</v>
      </c>
      <c r="F220">
        <f t="shared" si="18"/>
        <v>61.286179986170104</v>
      </c>
      <c r="G220">
        <f t="shared" si="19"/>
        <v>6204.8258245417337</v>
      </c>
      <c r="H220">
        <f t="shared" si="20"/>
        <v>5651.5933378595055</v>
      </c>
      <c r="I220">
        <f t="shared" si="21"/>
        <v>92.216439972842963</v>
      </c>
      <c r="J220">
        <f t="shared" si="22"/>
        <v>5652.3456306509788</v>
      </c>
      <c r="K220">
        <f t="shared" si="23"/>
        <v>0</v>
      </c>
    </row>
    <row r="221" spans="1:11" x14ac:dyDescent="0.25">
      <c r="A221">
        <v>16</v>
      </c>
      <c r="B221" s="1" t="s">
        <v>511</v>
      </c>
      <c r="C221" s="1">
        <v>94.99</v>
      </c>
      <c r="D221" s="1">
        <v>6873</v>
      </c>
      <c r="E221" s="1">
        <v>94.99</v>
      </c>
      <c r="F221">
        <f t="shared" si="18"/>
        <v>72.354984735235291</v>
      </c>
      <c r="G221">
        <f t="shared" si="19"/>
        <v>6873.6563850762868</v>
      </c>
      <c r="H221">
        <f t="shared" si="20"/>
        <v>6363.3320462753618</v>
      </c>
      <c r="I221">
        <f t="shared" si="21"/>
        <v>87.946007722347815</v>
      </c>
      <c r="J221">
        <f t="shared" si="22"/>
        <v>6363.9397570553174</v>
      </c>
      <c r="K221">
        <f t="shared" si="23"/>
        <v>0</v>
      </c>
    </row>
    <row r="222" spans="1:11" x14ac:dyDescent="0.25">
      <c r="A222">
        <v>17</v>
      </c>
      <c r="B222" s="1" t="s">
        <v>512</v>
      </c>
      <c r="C222" s="1">
        <v>92.47</v>
      </c>
      <c r="D222" s="1">
        <v>6920</v>
      </c>
      <c r="E222" s="1">
        <v>92.47</v>
      </c>
      <c r="F222">
        <f t="shared" si="18"/>
        <v>74.83508164810209</v>
      </c>
      <c r="G222">
        <f t="shared" si="19"/>
        <v>6920.6177976319432</v>
      </c>
      <c r="H222">
        <f t="shared" si="20"/>
        <v>6513.858646167625</v>
      </c>
      <c r="I222">
        <f t="shared" si="21"/>
        <v>87.042848122994258</v>
      </c>
      <c r="J222">
        <f t="shared" si="22"/>
        <v>6514.4401846714409</v>
      </c>
      <c r="K222">
        <f t="shared" si="23"/>
        <v>0</v>
      </c>
    </row>
    <row r="223" spans="1:11" x14ac:dyDescent="0.25">
      <c r="A223">
        <v>19</v>
      </c>
      <c r="B223" s="1" t="s">
        <v>514</v>
      </c>
      <c r="C223" s="1">
        <v>89.86</v>
      </c>
      <c r="D223" s="1">
        <v>6581</v>
      </c>
      <c r="E223" s="1">
        <v>89.86</v>
      </c>
      <c r="F223">
        <f t="shared" si="18"/>
        <v>73.236145114622744</v>
      </c>
      <c r="G223">
        <f t="shared" si="19"/>
        <v>6581.6134662862114</v>
      </c>
      <c r="H223">
        <f t="shared" si="20"/>
        <v>6417.1694988635145</v>
      </c>
      <c r="I223">
        <f t="shared" si="21"/>
        <v>87.622983006818941</v>
      </c>
      <c r="J223">
        <f t="shared" si="22"/>
        <v>6417.7676932322211</v>
      </c>
      <c r="K223">
        <f t="shared" si="23"/>
        <v>0</v>
      </c>
    </row>
    <row r="224" spans="1:11" x14ac:dyDescent="0.25">
      <c r="A224">
        <v>10</v>
      </c>
      <c r="B224" s="1" t="s">
        <v>529</v>
      </c>
      <c r="C224" s="1">
        <v>101.94</v>
      </c>
      <c r="D224" s="1">
        <v>4112</v>
      </c>
      <c r="E224" s="1">
        <v>101.94</v>
      </c>
      <c r="F224">
        <f t="shared" si="18"/>
        <v>40.337453403963117</v>
      </c>
      <c r="G224">
        <f t="shared" si="19"/>
        <v>4113.2633958452016</v>
      </c>
      <c r="H224">
        <f t="shared" si="20"/>
        <v>4096.2160932613024</v>
      </c>
      <c r="I224">
        <f t="shared" si="21"/>
        <v>101.54870344043219</v>
      </c>
      <c r="J224">
        <f t="shared" si="22"/>
        <v>4097.4746395631691</v>
      </c>
      <c r="K224">
        <f t="shared" si="23"/>
        <v>0</v>
      </c>
    </row>
    <row r="225" spans="1:11" x14ac:dyDescent="0.25">
      <c r="A225">
        <v>11</v>
      </c>
      <c r="B225" s="1" t="s">
        <v>530</v>
      </c>
      <c r="C225" s="1">
        <v>98.98</v>
      </c>
      <c r="D225" s="1">
        <v>5112</v>
      </c>
      <c r="E225" s="1">
        <v>98.98</v>
      </c>
      <c r="F225">
        <f t="shared" si="18"/>
        <v>51.646797332794499</v>
      </c>
      <c r="G225">
        <f t="shared" si="19"/>
        <v>5112.958149682041</v>
      </c>
      <c r="H225">
        <f t="shared" si="20"/>
        <v>4972.9746706568358</v>
      </c>
      <c r="I225">
        <f t="shared" si="21"/>
        <v>96.288151976058998</v>
      </c>
      <c r="J225">
        <f t="shared" si="22"/>
        <v>4973.9067626168289</v>
      </c>
      <c r="K225">
        <f t="shared" si="23"/>
        <v>0</v>
      </c>
    </row>
    <row r="226" spans="1:11" x14ac:dyDescent="0.25">
      <c r="A226">
        <v>12</v>
      </c>
      <c r="B226" s="1" t="s">
        <v>531</v>
      </c>
      <c r="C226" s="1">
        <v>100.8</v>
      </c>
      <c r="D226" s="1">
        <v>5877</v>
      </c>
      <c r="E226" s="1">
        <v>100.8</v>
      </c>
      <c r="F226">
        <f t="shared" si="18"/>
        <v>58.303571428571431</v>
      </c>
      <c r="G226">
        <f t="shared" si="19"/>
        <v>5877.8643774758875</v>
      </c>
      <c r="H226">
        <f t="shared" si="20"/>
        <v>5447.828945627728</v>
      </c>
      <c r="I226">
        <f t="shared" si="21"/>
        <v>93.439026326233616</v>
      </c>
      <c r="J226">
        <f t="shared" si="22"/>
        <v>5448.6302014781768</v>
      </c>
      <c r="K226">
        <f t="shared" si="23"/>
        <v>0</v>
      </c>
    </row>
    <row r="227" spans="1:11" x14ac:dyDescent="0.25">
      <c r="A227">
        <v>13</v>
      </c>
      <c r="B227" s="1" t="s">
        <v>532</v>
      </c>
      <c r="C227" s="1">
        <v>103.73</v>
      </c>
      <c r="D227" s="1">
        <v>5659</v>
      </c>
      <c r="E227" s="1">
        <v>103.73</v>
      </c>
      <c r="F227">
        <f t="shared" si="18"/>
        <v>54.555094958064203</v>
      </c>
      <c r="G227">
        <f t="shared" si="19"/>
        <v>5659.9506104647235</v>
      </c>
      <c r="H227">
        <f t="shared" si="20"/>
        <v>5183.9504517591004</v>
      </c>
      <c r="I227">
        <f t="shared" si="21"/>
        <v>95.02229728944539</v>
      </c>
      <c r="J227">
        <f t="shared" si="22"/>
        <v>5184.8212624231846</v>
      </c>
      <c r="K227">
        <f t="shared" si="23"/>
        <v>0</v>
      </c>
    </row>
    <row r="228" spans="1:11" x14ac:dyDescent="0.25">
      <c r="A228">
        <v>14</v>
      </c>
      <c r="B228" s="1" t="s">
        <v>533</v>
      </c>
      <c r="C228" s="1">
        <v>106.67</v>
      </c>
      <c r="D228" s="1">
        <v>4872</v>
      </c>
      <c r="E228" s="1">
        <v>106.67</v>
      </c>
      <c r="F228">
        <f t="shared" si="18"/>
        <v>45.6735727008531</v>
      </c>
      <c r="G228">
        <f t="shared" si="19"/>
        <v>4873.1676032022533</v>
      </c>
      <c r="H228">
        <f t="shared" si="20"/>
        <v>4521.5366366940889</v>
      </c>
      <c r="I228">
        <f t="shared" si="21"/>
        <v>98.996780179835483</v>
      </c>
      <c r="J228">
        <f t="shared" si="22"/>
        <v>4522.6202493082337</v>
      </c>
      <c r="K228">
        <f t="shared" si="23"/>
        <v>0</v>
      </c>
    </row>
    <row r="229" spans="1:11" x14ac:dyDescent="0.25">
      <c r="A229">
        <v>15</v>
      </c>
      <c r="B229" s="1" t="s">
        <v>534</v>
      </c>
      <c r="C229" s="1">
        <v>108.73</v>
      </c>
      <c r="D229" s="1">
        <v>4581</v>
      </c>
      <c r="E229" s="1">
        <v>108.73</v>
      </c>
      <c r="F229">
        <f t="shared" si="18"/>
        <v>42.131886323921641</v>
      </c>
      <c r="G229">
        <f t="shared" si="19"/>
        <v>4582.2901711807817</v>
      </c>
      <c r="H229">
        <f t="shared" si="20"/>
        <v>4241.6691578081864</v>
      </c>
      <c r="I229">
        <f t="shared" si="21"/>
        <v>100.67598505315087</v>
      </c>
      <c r="J229">
        <f t="shared" si="22"/>
        <v>4242.863761454948</v>
      </c>
      <c r="K229">
        <f t="shared" si="23"/>
        <v>0</v>
      </c>
    </row>
    <row r="230" spans="1:11" x14ac:dyDescent="0.25">
      <c r="A230">
        <v>16</v>
      </c>
      <c r="B230" s="1" t="s">
        <v>535</v>
      </c>
      <c r="C230" s="1">
        <v>106.71</v>
      </c>
      <c r="D230" s="1">
        <v>4696</v>
      </c>
      <c r="E230" s="1">
        <v>106.71</v>
      </c>
      <c r="F230">
        <f t="shared" si="18"/>
        <v>44.007122106644175</v>
      </c>
      <c r="G230">
        <f t="shared" si="19"/>
        <v>4697.2122609160424</v>
      </c>
      <c r="H230">
        <f t="shared" si="20"/>
        <v>4391.0242426938303</v>
      </c>
      <c r="I230">
        <f t="shared" si="21"/>
        <v>99.779854543837004</v>
      </c>
      <c r="J230">
        <f t="shared" si="22"/>
        <v>4392.1577748639356</v>
      </c>
      <c r="K230">
        <f t="shared" si="23"/>
        <v>0</v>
      </c>
    </row>
    <row r="231" spans="1:11" x14ac:dyDescent="0.25">
      <c r="A231">
        <v>17</v>
      </c>
      <c r="B231" s="1" t="s">
        <v>536</v>
      </c>
      <c r="C231" s="1">
        <v>103.43</v>
      </c>
      <c r="D231" s="1">
        <v>5174</v>
      </c>
      <c r="E231" s="1">
        <v>103.43</v>
      </c>
      <c r="F231">
        <f t="shared" si="18"/>
        <v>50.024170936865509</v>
      </c>
      <c r="G231">
        <f t="shared" si="19"/>
        <v>5175.0336969820783</v>
      </c>
      <c r="H231">
        <f t="shared" si="20"/>
        <v>4852.8036943944553</v>
      </c>
      <c r="I231">
        <f t="shared" si="21"/>
        <v>97.00917783363326</v>
      </c>
      <c r="J231">
        <f t="shared" si="22"/>
        <v>4853.7732205895682</v>
      </c>
      <c r="K231">
        <f t="shared" si="23"/>
        <v>0</v>
      </c>
    </row>
    <row r="232" spans="1:11" x14ac:dyDescent="0.25">
      <c r="A232">
        <v>18</v>
      </c>
      <c r="B232" s="1" t="s">
        <v>537</v>
      </c>
      <c r="C232" s="1">
        <v>101.51</v>
      </c>
      <c r="D232" s="1">
        <v>5221</v>
      </c>
      <c r="E232" s="1">
        <v>101.51</v>
      </c>
      <c r="F232">
        <f t="shared" si="18"/>
        <v>51.433356319574422</v>
      </c>
      <c r="G232">
        <f t="shared" si="19"/>
        <v>5221.9867177253527</v>
      </c>
      <c r="H232">
        <f t="shared" si="20"/>
        <v>4957.2694600861214</v>
      </c>
      <c r="I232">
        <f t="shared" si="21"/>
        <v>96.382383239483275</v>
      </c>
      <c r="J232">
        <f t="shared" si="22"/>
        <v>4958.206335329488</v>
      </c>
      <c r="K232">
        <f t="shared" si="23"/>
        <v>0</v>
      </c>
    </row>
    <row r="233" spans="1:11" x14ac:dyDescent="0.25">
      <c r="A233">
        <v>19</v>
      </c>
      <c r="B233" s="1" t="s">
        <v>538</v>
      </c>
      <c r="C233" s="1">
        <v>98.92</v>
      </c>
      <c r="D233" s="1">
        <v>5484</v>
      </c>
      <c r="E233" s="1">
        <v>98.92</v>
      </c>
      <c r="F233">
        <f t="shared" si="18"/>
        <v>55.438738374443993</v>
      </c>
      <c r="G233">
        <f t="shared" si="19"/>
        <v>5484.8920833868733</v>
      </c>
      <c r="H233">
        <f t="shared" si="20"/>
        <v>5246.9579439252338</v>
      </c>
      <c r="I233">
        <f t="shared" si="21"/>
        <v>94.644252336448602</v>
      </c>
      <c r="J233">
        <f t="shared" si="22"/>
        <v>5247.8114676330024</v>
      </c>
      <c r="K233">
        <f t="shared" si="23"/>
        <v>0</v>
      </c>
    </row>
    <row r="234" spans="1:11" x14ac:dyDescent="0.25">
      <c r="A234">
        <v>10</v>
      </c>
      <c r="B234" s="1" t="s">
        <v>553</v>
      </c>
      <c r="C234" s="1">
        <v>95.67</v>
      </c>
      <c r="D234" s="1">
        <v>5250</v>
      </c>
      <c r="E234" s="1">
        <v>95.67</v>
      </c>
      <c r="F234">
        <f t="shared" si="18"/>
        <v>54.876136719974916</v>
      </c>
      <c r="G234">
        <f t="shared" si="19"/>
        <v>5250.871618017336</v>
      </c>
      <c r="H234">
        <f t="shared" si="20"/>
        <v>5206.9002123142254</v>
      </c>
      <c r="I234">
        <f t="shared" si="21"/>
        <v>94.88459872611466</v>
      </c>
      <c r="J234">
        <f t="shared" si="22"/>
        <v>5207.7646747979452</v>
      </c>
      <c r="K234">
        <f t="shared" si="23"/>
        <v>0</v>
      </c>
    </row>
    <row r="235" spans="1:11" x14ac:dyDescent="0.25">
      <c r="A235">
        <v>11</v>
      </c>
      <c r="B235" s="1" t="s">
        <v>554</v>
      </c>
      <c r="C235" s="1">
        <v>97.75</v>
      </c>
      <c r="D235" s="1">
        <v>5333</v>
      </c>
      <c r="E235" s="1">
        <v>97.75</v>
      </c>
      <c r="F235">
        <f t="shared" si="18"/>
        <v>54.557544757033249</v>
      </c>
      <c r="G235">
        <f t="shared" si="19"/>
        <v>5333.8957678698598</v>
      </c>
      <c r="H235">
        <f t="shared" si="20"/>
        <v>5184.1258285291487</v>
      </c>
      <c r="I235">
        <f t="shared" si="21"/>
        <v>95.021245028825106</v>
      </c>
      <c r="J235">
        <f t="shared" si="22"/>
        <v>5184.996590454989</v>
      </c>
      <c r="K235">
        <f t="shared" si="23"/>
        <v>0</v>
      </c>
    </row>
    <row r="236" spans="1:11" x14ac:dyDescent="0.25">
      <c r="A236">
        <v>12</v>
      </c>
      <c r="B236" s="1" t="s">
        <v>555</v>
      </c>
      <c r="C236" s="1">
        <v>103.76</v>
      </c>
      <c r="D236" s="1">
        <v>4989</v>
      </c>
      <c r="E236" s="1">
        <v>103.76</v>
      </c>
      <c r="F236">
        <f t="shared" si="18"/>
        <v>48.082112567463376</v>
      </c>
      <c r="G236">
        <f t="shared" si="19"/>
        <v>4990.0788708796981</v>
      </c>
      <c r="H236">
        <f t="shared" si="20"/>
        <v>4706.5882836926112</v>
      </c>
      <c r="I236">
        <f t="shared" si="21"/>
        <v>97.886470297844326</v>
      </c>
      <c r="J236">
        <f t="shared" si="22"/>
        <v>4707.6060830596198</v>
      </c>
      <c r="K236">
        <f t="shared" si="23"/>
        <v>0</v>
      </c>
    </row>
    <row r="237" spans="1:11" x14ac:dyDescent="0.25">
      <c r="A237">
        <v>13</v>
      </c>
      <c r="B237" s="1" t="s">
        <v>556</v>
      </c>
      <c r="C237" s="1">
        <v>106.46</v>
      </c>
      <c r="D237" s="1">
        <v>4961</v>
      </c>
      <c r="E237" s="1">
        <v>106.46</v>
      </c>
      <c r="F237">
        <f t="shared" si="18"/>
        <v>46.599661844824347</v>
      </c>
      <c r="G237">
        <f t="shared" si="19"/>
        <v>4962.1421514906242</v>
      </c>
      <c r="H237">
        <f t="shared" si="20"/>
        <v>4593.1840177352342</v>
      </c>
      <c r="I237">
        <f t="shared" si="21"/>
        <v>98.566895893588594</v>
      </c>
      <c r="J237">
        <f t="shared" si="22"/>
        <v>4594.2414884009404</v>
      </c>
      <c r="K237">
        <f t="shared" si="23"/>
        <v>0</v>
      </c>
    </row>
    <row r="238" spans="1:11" x14ac:dyDescent="0.25">
      <c r="A238">
        <v>14</v>
      </c>
      <c r="B238" s="1" t="s">
        <v>557</v>
      </c>
      <c r="C238" s="1">
        <v>106.22</v>
      </c>
      <c r="D238" s="1">
        <v>4945</v>
      </c>
      <c r="E238" s="1">
        <v>106.22</v>
      </c>
      <c r="F238">
        <f t="shared" si="18"/>
        <v>46.554321220109209</v>
      </c>
      <c r="G238">
        <f t="shared" si="19"/>
        <v>4946.1406862724798</v>
      </c>
      <c r="H238">
        <f t="shared" si="20"/>
        <v>4589.6907057178596</v>
      </c>
      <c r="I238">
        <f t="shared" si="21"/>
        <v>98.587855765692822</v>
      </c>
      <c r="J238">
        <f t="shared" si="22"/>
        <v>4590.7494311340261</v>
      </c>
      <c r="K238">
        <f t="shared" si="23"/>
        <v>0</v>
      </c>
    </row>
    <row r="239" spans="1:11" x14ac:dyDescent="0.25">
      <c r="A239">
        <v>15</v>
      </c>
      <c r="B239" s="1" t="s">
        <v>558</v>
      </c>
      <c r="C239" s="1">
        <v>104.72</v>
      </c>
      <c r="D239" s="1">
        <v>5491</v>
      </c>
      <c r="E239" s="1">
        <v>104.72</v>
      </c>
      <c r="F239">
        <f t="shared" si="18"/>
        <v>52.435064935064936</v>
      </c>
      <c r="G239">
        <f t="shared" si="19"/>
        <v>5491.9984776399933</v>
      </c>
      <c r="H239">
        <f t="shared" si="20"/>
        <v>5030.711039762904</v>
      </c>
      <c r="I239">
        <f t="shared" si="21"/>
        <v>95.941733761422554</v>
      </c>
      <c r="J239">
        <f t="shared" si="22"/>
        <v>5031.6258189445589</v>
      </c>
      <c r="K239">
        <f t="shared" si="23"/>
        <v>0</v>
      </c>
    </row>
    <row r="240" spans="1:11" x14ac:dyDescent="0.25">
      <c r="A240">
        <v>16</v>
      </c>
      <c r="B240" s="1" t="s">
        <v>559</v>
      </c>
      <c r="C240" s="1">
        <v>101.44</v>
      </c>
      <c r="D240" s="1">
        <v>5910</v>
      </c>
      <c r="E240" s="1">
        <v>101.44</v>
      </c>
      <c r="F240">
        <f t="shared" si="18"/>
        <v>58.261041009463725</v>
      </c>
      <c r="G240">
        <f t="shared" si="19"/>
        <v>5910.870500493138</v>
      </c>
      <c r="H240">
        <f t="shared" si="20"/>
        <v>5444.8842951059169</v>
      </c>
      <c r="I240">
        <f t="shared" si="21"/>
        <v>93.456694229364501</v>
      </c>
      <c r="J240">
        <f t="shared" si="22"/>
        <v>5445.6862874010048</v>
      </c>
      <c r="K240">
        <f t="shared" si="23"/>
        <v>0</v>
      </c>
    </row>
    <row r="241" spans="1:11" x14ac:dyDescent="0.25">
      <c r="A241">
        <v>17</v>
      </c>
      <c r="B241" s="1" t="s">
        <v>560</v>
      </c>
      <c r="C241" s="1">
        <v>95.11</v>
      </c>
      <c r="D241" s="1">
        <v>6847</v>
      </c>
      <c r="E241" s="1">
        <v>95.11</v>
      </c>
      <c r="F241">
        <f t="shared" si="18"/>
        <v>71.990326989801289</v>
      </c>
      <c r="G241">
        <f t="shared" si="19"/>
        <v>6847.660542995688</v>
      </c>
      <c r="H241">
        <f t="shared" si="20"/>
        <v>6340.935752467105</v>
      </c>
      <c r="I241">
        <f t="shared" si="21"/>
        <v>88.080385485197368</v>
      </c>
      <c r="J241">
        <f t="shared" si="22"/>
        <v>6341.5474744909698</v>
      </c>
      <c r="K241">
        <f t="shared" si="23"/>
        <v>0</v>
      </c>
    </row>
    <row r="242" spans="1:11" x14ac:dyDescent="0.25">
      <c r="A242">
        <v>18</v>
      </c>
      <c r="B242" s="1" t="s">
        <v>561</v>
      </c>
      <c r="C242" s="1">
        <v>95.21</v>
      </c>
      <c r="D242" s="1">
        <v>6493</v>
      </c>
      <c r="E242" s="1">
        <v>95.21</v>
      </c>
      <c r="F242">
        <f t="shared" si="18"/>
        <v>68.196618002310686</v>
      </c>
      <c r="G242">
        <f t="shared" si="19"/>
        <v>6493.6980176244724</v>
      </c>
      <c r="H242">
        <f t="shared" si="20"/>
        <v>6103.81102796494</v>
      </c>
      <c r="I242">
        <f t="shared" si="21"/>
        <v>89.503133832210366</v>
      </c>
      <c r="J242">
        <f t="shared" si="22"/>
        <v>6104.4672065686618</v>
      </c>
      <c r="K242">
        <f t="shared" si="23"/>
        <v>0</v>
      </c>
    </row>
    <row r="243" spans="1:11" x14ac:dyDescent="0.25">
      <c r="A243">
        <v>10</v>
      </c>
      <c r="B243" s="1" t="s">
        <v>577</v>
      </c>
      <c r="C243" s="1">
        <v>96.97</v>
      </c>
      <c r="D243" s="1">
        <v>5240</v>
      </c>
      <c r="E243" s="1">
        <v>96.97</v>
      </c>
      <c r="F243">
        <f t="shared" si="18"/>
        <v>54.03733113334021</v>
      </c>
      <c r="G243">
        <f t="shared" si="19"/>
        <v>5240.8971732805439</v>
      </c>
      <c r="H243">
        <f t="shared" si="20"/>
        <v>5146.7972899306906</v>
      </c>
      <c r="I243">
        <f t="shared" si="21"/>
        <v>95.245216260415845</v>
      </c>
      <c r="J243">
        <f t="shared" si="22"/>
        <v>5147.678505390405</v>
      </c>
      <c r="K243">
        <f t="shared" si="23"/>
        <v>0</v>
      </c>
    </row>
    <row r="244" spans="1:11" x14ac:dyDescent="0.25">
      <c r="A244">
        <v>11</v>
      </c>
      <c r="B244" s="1" t="s">
        <v>578</v>
      </c>
      <c r="C244" s="1">
        <v>97.49</v>
      </c>
      <c r="D244" s="1">
        <v>5304</v>
      </c>
      <c r="E244" s="1">
        <v>97.49</v>
      </c>
      <c r="F244">
        <f t="shared" si="18"/>
        <v>54.405580059493282</v>
      </c>
      <c r="G244">
        <f t="shared" si="19"/>
        <v>5304.8958802317693</v>
      </c>
      <c r="H244">
        <f t="shared" si="20"/>
        <v>5173.2395873609976</v>
      </c>
      <c r="I244">
        <f t="shared" si="21"/>
        <v>95.086562475834015</v>
      </c>
      <c r="J244">
        <f t="shared" si="22"/>
        <v>5174.1133813052893</v>
      </c>
      <c r="K244">
        <f t="shared" si="23"/>
        <v>0</v>
      </c>
    </row>
    <row r="245" spans="1:11" x14ac:dyDescent="0.25">
      <c r="A245">
        <v>12</v>
      </c>
      <c r="B245" s="1" t="s">
        <v>579</v>
      </c>
      <c r="C245" s="1">
        <v>102.55</v>
      </c>
      <c r="D245" s="1">
        <v>5327</v>
      </c>
      <c r="E245" s="1">
        <v>102.55</v>
      </c>
      <c r="F245">
        <f t="shared" si="18"/>
        <v>51.94539249146758</v>
      </c>
      <c r="G245">
        <f t="shared" si="19"/>
        <v>5327.9870028463847</v>
      </c>
      <c r="H245">
        <f t="shared" si="20"/>
        <v>4994.8941507077434</v>
      </c>
      <c r="I245">
        <f t="shared" si="21"/>
        <v>96.156635095753529</v>
      </c>
      <c r="J245">
        <f t="shared" si="22"/>
        <v>4995.8196199670147</v>
      </c>
      <c r="K245">
        <f t="shared" si="23"/>
        <v>0</v>
      </c>
    </row>
    <row r="246" spans="1:11" x14ac:dyDescent="0.25">
      <c r="A246">
        <v>13</v>
      </c>
      <c r="B246" s="1" t="s">
        <v>580</v>
      </c>
      <c r="C246" s="1">
        <v>105.5</v>
      </c>
      <c r="D246" s="1">
        <v>5326</v>
      </c>
      <c r="E246" s="1">
        <v>105.5</v>
      </c>
      <c r="F246">
        <f t="shared" si="18"/>
        <v>50.48341232227488</v>
      </c>
      <c r="G246">
        <f t="shared" si="19"/>
        <v>5327.0447951936731</v>
      </c>
      <c r="H246">
        <f t="shared" si="20"/>
        <v>4886.9971190781052</v>
      </c>
      <c r="I246">
        <f t="shared" si="21"/>
        <v>96.804017285531373</v>
      </c>
      <c r="J246">
        <f t="shared" si="22"/>
        <v>4887.9557955898408</v>
      </c>
      <c r="K246">
        <f t="shared" si="23"/>
        <v>0</v>
      </c>
    </row>
    <row r="247" spans="1:11" x14ac:dyDescent="0.25">
      <c r="A247">
        <v>14</v>
      </c>
      <c r="B247" s="1" t="s">
        <v>581</v>
      </c>
      <c r="C247" s="1">
        <v>104.47</v>
      </c>
      <c r="D247" s="1">
        <v>5292</v>
      </c>
      <c r="E247" s="1">
        <v>104.47</v>
      </c>
      <c r="F247">
        <f t="shared" si="18"/>
        <v>50.655690628888678</v>
      </c>
      <c r="G247">
        <f t="shared" si="19"/>
        <v>5293.031076887798</v>
      </c>
      <c r="H247">
        <f t="shared" si="20"/>
        <v>4899.7870534862213</v>
      </c>
      <c r="I247">
        <f t="shared" si="21"/>
        <v>96.727277679082675</v>
      </c>
      <c r="J247">
        <f t="shared" si="22"/>
        <v>4900.741712818417</v>
      </c>
      <c r="K247">
        <f t="shared" si="23"/>
        <v>0</v>
      </c>
    </row>
    <row r="248" spans="1:11" x14ac:dyDescent="0.25">
      <c r="A248">
        <v>15</v>
      </c>
      <c r="B248" s="1" t="s">
        <v>582</v>
      </c>
      <c r="C248" s="1">
        <v>102.14</v>
      </c>
      <c r="D248" s="1">
        <v>6025</v>
      </c>
      <c r="E248" s="1">
        <v>102.14</v>
      </c>
      <c r="F248">
        <f t="shared" si="18"/>
        <v>58.987663990601135</v>
      </c>
      <c r="G248">
        <f t="shared" si="19"/>
        <v>6025.8657120450334</v>
      </c>
      <c r="H248">
        <f t="shared" si="20"/>
        <v>5495.0404946127692</v>
      </c>
      <c r="I248">
        <f t="shared" si="21"/>
        <v>93.155757032323365</v>
      </c>
      <c r="J248">
        <f t="shared" si="22"/>
        <v>5495.8300585537045</v>
      </c>
      <c r="K248">
        <f t="shared" si="23"/>
        <v>0</v>
      </c>
    </row>
    <row r="249" spans="1:11" x14ac:dyDescent="0.25">
      <c r="A249">
        <v>16</v>
      </c>
      <c r="B249" s="1" t="s">
        <v>583</v>
      </c>
      <c r="C249" s="1">
        <v>99.4</v>
      </c>
      <c r="D249" s="1">
        <v>6476</v>
      </c>
      <c r="E249" s="1">
        <v>99.4</v>
      </c>
      <c r="F249">
        <f t="shared" si="18"/>
        <v>65.150905432595565</v>
      </c>
      <c r="G249">
        <f t="shared" si="19"/>
        <v>6476.7627994237982</v>
      </c>
      <c r="H249">
        <f t="shared" si="20"/>
        <v>5907.8229950237237</v>
      </c>
      <c r="I249">
        <f t="shared" si="21"/>
        <v>90.679062029857661</v>
      </c>
      <c r="J249">
        <f t="shared" si="22"/>
        <v>5908.5188696340556</v>
      </c>
      <c r="K249">
        <f t="shared" si="23"/>
        <v>0</v>
      </c>
    </row>
    <row r="250" spans="1:11" x14ac:dyDescent="0.25">
      <c r="A250">
        <v>17</v>
      </c>
      <c r="B250" s="1" t="s">
        <v>584</v>
      </c>
      <c r="C250" s="1">
        <v>91.44</v>
      </c>
      <c r="D250" s="1">
        <v>6888</v>
      </c>
      <c r="E250" s="1">
        <v>91.44</v>
      </c>
      <c r="F250">
        <f t="shared" si="18"/>
        <v>75.328083989501309</v>
      </c>
      <c r="G250">
        <f t="shared" si="19"/>
        <v>6888.6069182092251</v>
      </c>
      <c r="H250">
        <f t="shared" si="20"/>
        <v>6543.4132321041225</v>
      </c>
      <c r="I250">
        <f t="shared" si="21"/>
        <v>86.865520607375288</v>
      </c>
      <c r="J250">
        <f t="shared" si="22"/>
        <v>6543.9897879463188</v>
      </c>
      <c r="K250">
        <f t="shared" si="23"/>
        <v>0</v>
      </c>
    </row>
    <row r="251" spans="1:11" x14ac:dyDescent="0.25">
      <c r="A251">
        <v>18</v>
      </c>
      <c r="B251" s="1" t="s">
        <v>585</v>
      </c>
      <c r="C251" s="1">
        <v>94.37</v>
      </c>
      <c r="D251" s="1">
        <v>8014</v>
      </c>
      <c r="E251" s="1">
        <v>94.37</v>
      </c>
      <c r="F251">
        <f t="shared" si="18"/>
        <v>84.921055420154701</v>
      </c>
      <c r="G251">
        <f t="shared" si="19"/>
        <v>8014.5556144367729</v>
      </c>
      <c r="H251">
        <f t="shared" si="20"/>
        <v>7095.4396787734986</v>
      </c>
      <c r="I251">
        <f t="shared" si="21"/>
        <v>83.55336192735902</v>
      </c>
      <c r="J251">
        <f t="shared" si="22"/>
        <v>7095.9316089857239</v>
      </c>
      <c r="K251">
        <f t="shared" si="23"/>
        <v>0</v>
      </c>
    </row>
    <row r="252" spans="1:11" x14ac:dyDescent="0.25">
      <c r="A252">
        <v>19</v>
      </c>
      <c r="B252" s="1" t="s">
        <v>586</v>
      </c>
      <c r="C252" s="1">
        <v>93.48</v>
      </c>
      <c r="D252" s="1">
        <v>6292</v>
      </c>
      <c r="E252" s="1">
        <v>93.48</v>
      </c>
      <c r="F252">
        <f t="shared" si="18"/>
        <v>67.308515190415065</v>
      </c>
      <c r="G252">
        <f t="shared" si="19"/>
        <v>6292.6943760522799</v>
      </c>
      <c r="H252">
        <f t="shared" si="20"/>
        <v>6047.1896488661305</v>
      </c>
      <c r="I252">
        <f t="shared" si="21"/>
        <v>89.842862106803238</v>
      </c>
      <c r="J252">
        <f t="shared" si="22"/>
        <v>6047.8570080008685</v>
      </c>
      <c r="K252">
        <f t="shared" si="23"/>
        <v>0</v>
      </c>
    </row>
    <row r="253" spans="1:11" x14ac:dyDescent="0.25">
      <c r="A253">
        <v>10</v>
      </c>
      <c r="B253" s="1" t="s">
        <v>601</v>
      </c>
      <c r="C253" s="1">
        <v>98</v>
      </c>
      <c r="D253" s="1">
        <v>5186</v>
      </c>
      <c r="E253" s="1">
        <v>98</v>
      </c>
      <c r="F253">
        <f t="shared" si="18"/>
        <v>52.918367346938773</v>
      </c>
      <c r="G253">
        <f t="shared" si="19"/>
        <v>5186.9258718435531</v>
      </c>
      <c r="H253">
        <f t="shared" si="20"/>
        <v>5065.905356423681</v>
      </c>
      <c r="I253">
        <f t="shared" si="21"/>
        <v>95.730567861457914</v>
      </c>
      <c r="J253">
        <f t="shared" si="22"/>
        <v>5066.8097874170508</v>
      </c>
      <c r="K253">
        <f t="shared" si="23"/>
        <v>0</v>
      </c>
    </row>
    <row r="254" spans="1:11" x14ac:dyDescent="0.25">
      <c r="A254">
        <v>11</v>
      </c>
      <c r="B254" s="1" t="s">
        <v>602</v>
      </c>
      <c r="C254" s="1">
        <v>98.49</v>
      </c>
      <c r="D254" s="1">
        <v>5384</v>
      </c>
      <c r="E254" s="1">
        <v>98.49</v>
      </c>
      <c r="F254">
        <f t="shared" si="18"/>
        <v>54.665448268859784</v>
      </c>
      <c r="G254">
        <f t="shared" si="19"/>
        <v>5384.9007678972139</v>
      </c>
      <c r="H254">
        <f t="shared" si="20"/>
        <v>5191.8465984678205</v>
      </c>
      <c r="I254">
        <f t="shared" si="21"/>
        <v>94.974920409193089</v>
      </c>
      <c r="J254">
        <f t="shared" si="22"/>
        <v>5192.7152182195214</v>
      </c>
      <c r="K254">
        <f t="shared" si="23"/>
        <v>0</v>
      </c>
    </row>
    <row r="255" spans="1:11" x14ac:dyDescent="0.25">
      <c r="A255">
        <v>12</v>
      </c>
      <c r="B255" s="1" t="s">
        <v>603</v>
      </c>
      <c r="C255" s="1">
        <v>102.01</v>
      </c>
      <c r="D255" s="1">
        <v>5558</v>
      </c>
      <c r="E255" s="1">
        <v>102.01</v>
      </c>
      <c r="F255">
        <f t="shared" si="18"/>
        <v>54.484854426036662</v>
      </c>
      <c r="G255">
        <f t="shared" si="19"/>
        <v>5558.936052888178</v>
      </c>
      <c r="H255">
        <f t="shared" si="20"/>
        <v>5178.9204036702668</v>
      </c>
      <c r="I255">
        <f t="shared" si="21"/>
        <v>95.052477577978408</v>
      </c>
      <c r="J255">
        <f t="shared" si="22"/>
        <v>5179.7926137101194</v>
      </c>
      <c r="K255">
        <f t="shared" si="23"/>
        <v>0</v>
      </c>
    </row>
    <row r="256" spans="1:11" x14ac:dyDescent="0.25">
      <c r="A256">
        <v>13</v>
      </c>
      <c r="B256" s="1" t="s">
        <v>604</v>
      </c>
      <c r="C256" s="1">
        <v>102.91</v>
      </c>
      <c r="D256" s="1">
        <v>5985</v>
      </c>
      <c r="E256" s="1">
        <v>102.91</v>
      </c>
      <c r="F256">
        <f t="shared" si="18"/>
        <v>58.157613448644447</v>
      </c>
      <c r="G256">
        <f t="shared" si="19"/>
        <v>5985.8846854997128</v>
      </c>
      <c r="H256">
        <f t="shared" si="20"/>
        <v>5437.7187004754369</v>
      </c>
      <c r="I256">
        <f t="shared" si="21"/>
        <v>93.499687797147402</v>
      </c>
      <c r="J256">
        <f t="shared" si="22"/>
        <v>5438.5224884262861</v>
      </c>
      <c r="K256">
        <f t="shared" si="23"/>
        <v>0</v>
      </c>
    </row>
    <row r="257" spans="1:11" x14ac:dyDescent="0.25">
      <c r="A257">
        <v>14</v>
      </c>
      <c r="B257" s="1" t="s">
        <v>605</v>
      </c>
      <c r="C257" s="1">
        <v>98.46</v>
      </c>
      <c r="D257" s="1">
        <v>6390</v>
      </c>
      <c r="E257" s="1">
        <v>98.46</v>
      </c>
      <c r="F257">
        <f t="shared" si="18"/>
        <v>64.899451553930533</v>
      </c>
      <c r="G257">
        <f t="shared" si="19"/>
        <v>6390.7585130092348</v>
      </c>
      <c r="H257">
        <f t="shared" si="20"/>
        <v>5891.4118421052635</v>
      </c>
      <c r="I257">
        <f t="shared" si="21"/>
        <v>90.777528947368424</v>
      </c>
      <c r="J257">
        <f t="shared" si="22"/>
        <v>5892.1111711389094</v>
      </c>
      <c r="K257">
        <f t="shared" si="23"/>
        <v>0</v>
      </c>
    </row>
    <row r="258" spans="1:11" x14ac:dyDescent="0.25">
      <c r="A258">
        <v>15</v>
      </c>
      <c r="B258" s="1" t="s">
        <v>606</v>
      </c>
      <c r="C258" s="1">
        <v>99.22</v>
      </c>
      <c r="D258" s="1">
        <v>6599</v>
      </c>
      <c r="E258" s="1">
        <v>99.22</v>
      </c>
      <c r="F258">
        <f t="shared" ref="F258:F321" si="24">D258/E258</f>
        <v>66.508768393469055</v>
      </c>
      <c r="G258">
        <f t="shared" ref="G258:G321" si="25">SQRT((D258*D258)+(E258*E258))</f>
        <v>6599.7458745318372</v>
      </c>
      <c r="H258">
        <f t="shared" ref="H258:H321" si="26">126.126/(C258/D258+0.006)</f>
        <v>5995.8323656115381</v>
      </c>
      <c r="I258">
        <f t="shared" ref="I258:I321" si="27">H258*C258/D258</f>
        <v>90.151005806330772</v>
      </c>
      <c r="J258">
        <f t="shared" ref="J258:J321" si="28">SQRT((H258*H258)+(I258*I258))</f>
        <v>5996.5100650597387</v>
      </c>
      <c r="K258">
        <f t="shared" ref="K258:K321" si="29">IF(J258&gt;=G258,1,0)</f>
        <v>0</v>
      </c>
    </row>
    <row r="259" spans="1:11" x14ac:dyDescent="0.25">
      <c r="A259">
        <v>16</v>
      </c>
      <c r="B259" s="1" t="s">
        <v>607</v>
      </c>
      <c r="C259" s="1">
        <v>97.97</v>
      </c>
      <c r="D259" s="1">
        <v>6597</v>
      </c>
      <c r="E259" s="1">
        <v>97.97</v>
      </c>
      <c r="F259">
        <f t="shared" si="24"/>
        <v>67.336939879554961</v>
      </c>
      <c r="G259">
        <f t="shared" si="25"/>
        <v>6597.7274209306343</v>
      </c>
      <c r="H259">
        <f t="shared" si="26"/>
        <v>6049.0085349540541</v>
      </c>
      <c r="I259">
        <f t="shared" si="27"/>
        <v>89.831948790275689</v>
      </c>
      <c r="J259">
        <f t="shared" si="28"/>
        <v>6049.6755313793856</v>
      </c>
      <c r="K259">
        <f t="shared" si="29"/>
        <v>0</v>
      </c>
    </row>
    <row r="260" spans="1:11" x14ac:dyDescent="0.25">
      <c r="A260">
        <v>17</v>
      </c>
      <c r="B260" s="1" t="s">
        <v>608</v>
      </c>
      <c r="C260" s="1">
        <v>98.26</v>
      </c>
      <c r="D260" s="1">
        <v>6042</v>
      </c>
      <c r="E260" s="1">
        <v>98.26</v>
      </c>
      <c r="F260">
        <f t="shared" si="24"/>
        <v>61.489924689599022</v>
      </c>
      <c r="G260">
        <f t="shared" si="25"/>
        <v>6042.7989398622221</v>
      </c>
      <c r="H260">
        <f t="shared" si="26"/>
        <v>5665.3182764363028</v>
      </c>
      <c r="I260">
        <f t="shared" si="27"/>
        <v>92.134090341382191</v>
      </c>
      <c r="J260">
        <f t="shared" si="28"/>
        <v>5666.0674072875472</v>
      </c>
      <c r="K260">
        <f t="shared" si="29"/>
        <v>0</v>
      </c>
    </row>
    <row r="261" spans="1:11" x14ac:dyDescent="0.25">
      <c r="A261">
        <v>18</v>
      </c>
      <c r="B261" s="1" t="s">
        <v>609</v>
      </c>
      <c r="C261" s="1">
        <v>97.98</v>
      </c>
      <c r="D261" s="1">
        <v>5930</v>
      </c>
      <c r="E261" s="1">
        <v>97.98</v>
      </c>
      <c r="F261">
        <f t="shared" si="24"/>
        <v>60.522555623596652</v>
      </c>
      <c r="G261">
        <f t="shared" si="25"/>
        <v>5930.8093950488746</v>
      </c>
      <c r="H261">
        <f t="shared" si="26"/>
        <v>5599.933962264151</v>
      </c>
      <c r="I261">
        <f t="shared" si="27"/>
        <v>92.526396226415088</v>
      </c>
      <c r="J261">
        <f t="shared" si="28"/>
        <v>5600.6983060791736</v>
      </c>
      <c r="K261">
        <f t="shared" si="29"/>
        <v>0</v>
      </c>
    </row>
    <row r="262" spans="1:11" x14ac:dyDescent="0.25">
      <c r="A262">
        <v>19</v>
      </c>
      <c r="B262" s="1" t="s">
        <v>610</v>
      </c>
      <c r="C262" s="1">
        <v>98.21</v>
      </c>
      <c r="D262" s="1">
        <v>5730</v>
      </c>
      <c r="E262" s="1">
        <v>98.21</v>
      </c>
      <c r="F262">
        <f t="shared" si="24"/>
        <v>58.344364117706959</v>
      </c>
      <c r="G262">
        <f t="shared" si="25"/>
        <v>5730.8415790440413</v>
      </c>
      <c r="H262">
        <f t="shared" si="26"/>
        <v>5450.6522362169098</v>
      </c>
      <c r="I262">
        <f t="shared" si="27"/>
        <v>93.422086582698554</v>
      </c>
      <c r="J262">
        <f t="shared" si="28"/>
        <v>5451.4527867750876</v>
      </c>
      <c r="K262">
        <f t="shared" si="29"/>
        <v>0</v>
      </c>
    </row>
    <row r="263" spans="1:11" x14ac:dyDescent="0.25">
      <c r="A263">
        <v>11</v>
      </c>
      <c r="B263" s="1" t="s">
        <v>626</v>
      </c>
      <c r="C263" s="1">
        <v>98.47</v>
      </c>
      <c r="D263" s="1">
        <v>5154</v>
      </c>
      <c r="E263" s="1">
        <v>98.47</v>
      </c>
      <c r="F263">
        <f t="shared" si="24"/>
        <v>52.340814461257239</v>
      </c>
      <c r="G263">
        <f t="shared" si="25"/>
        <v>5154.9405758844596</v>
      </c>
      <c r="H263">
        <f t="shared" si="26"/>
        <v>5023.8295747870843</v>
      </c>
      <c r="I263">
        <f t="shared" si="27"/>
        <v>95.983022551277486</v>
      </c>
      <c r="J263">
        <f t="shared" si="28"/>
        <v>5024.7463953042898</v>
      </c>
      <c r="K263">
        <f t="shared" si="29"/>
        <v>0</v>
      </c>
    </row>
    <row r="264" spans="1:11" x14ac:dyDescent="0.25">
      <c r="A264">
        <v>12</v>
      </c>
      <c r="B264" s="1" t="s">
        <v>627</v>
      </c>
      <c r="C264" s="1">
        <v>101</v>
      </c>
      <c r="D264" s="1">
        <v>5648</v>
      </c>
      <c r="E264" s="1">
        <v>101</v>
      </c>
      <c r="F264">
        <f t="shared" si="24"/>
        <v>55.920792079207921</v>
      </c>
      <c r="G264">
        <f t="shared" si="25"/>
        <v>5648.9029908469838</v>
      </c>
      <c r="H264">
        <f t="shared" si="26"/>
        <v>5281.1195065535849</v>
      </c>
      <c r="I264">
        <f t="shared" si="27"/>
        <v>94.439282960678497</v>
      </c>
      <c r="J264">
        <f t="shared" si="28"/>
        <v>5281.9638412873392</v>
      </c>
      <c r="K264">
        <f t="shared" si="29"/>
        <v>0</v>
      </c>
    </row>
    <row r="265" spans="1:11" x14ac:dyDescent="0.25">
      <c r="A265">
        <v>13</v>
      </c>
      <c r="B265" s="1" t="s">
        <v>628</v>
      </c>
      <c r="C265" s="1">
        <v>102.27</v>
      </c>
      <c r="D265" s="1">
        <v>5520</v>
      </c>
      <c r="E265" s="1">
        <v>102.27</v>
      </c>
      <c r="F265">
        <f t="shared" si="24"/>
        <v>53.974772660604287</v>
      </c>
      <c r="G265">
        <f t="shared" si="25"/>
        <v>5520.9473057528812</v>
      </c>
      <c r="H265">
        <f t="shared" si="26"/>
        <v>5142.2964768446709</v>
      </c>
      <c r="I265">
        <f t="shared" si="27"/>
        <v>95.272221138931968</v>
      </c>
      <c r="J265">
        <f t="shared" si="28"/>
        <v>5143.1789636264712</v>
      </c>
      <c r="K265">
        <f t="shared" si="29"/>
        <v>0</v>
      </c>
    </row>
    <row r="266" spans="1:11" x14ac:dyDescent="0.25">
      <c r="A266">
        <v>14</v>
      </c>
      <c r="B266" s="1" t="s">
        <v>629</v>
      </c>
      <c r="C266" s="1">
        <v>105.71</v>
      </c>
      <c r="D266" s="1">
        <v>4899</v>
      </c>
      <c r="E266" s="1">
        <v>105.71</v>
      </c>
      <c r="F266">
        <f t="shared" si="24"/>
        <v>46.343770693406491</v>
      </c>
      <c r="G266">
        <f t="shared" si="25"/>
        <v>4900.1403657548426</v>
      </c>
      <c r="H266">
        <f t="shared" si="26"/>
        <v>4573.4491502842257</v>
      </c>
      <c r="I266">
        <f t="shared" si="27"/>
        <v>98.685305098294634</v>
      </c>
      <c r="J266">
        <f t="shared" si="28"/>
        <v>4574.5137358715892</v>
      </c>
      <c r="K266">
        <f t="shared" si="29"/>
        <v>0</v>
      </c>
    </row>
    <row r="267" spans="1:11" x14ac:dyDescent="0.25">
      <c r="A267">
        <v>15</v>
      </c>
      <c r="B267" s="1" t="s">
        <v>630</v>
      </c>
      <c r="C267" s="1">
        <v>107.96</v>
      </c>
      <c r="D267" s="1">
        <v>4558</v>
      </c>
      <c r="E267" s="1">
        <v>107.96</v>
      </c>
      <c r="F267">
        <f t="shared" si="24"/>
        <v>42.219340496480179</v>
      </c>
      <c r="G267">
        <f t="shared" si="25"/>
        <v>4559.2783816740121</v>
      </c>
      <c r="H267">
        <f t="shared" si="26"/>
        <v>4248.6941496437767</v>
      </c>
      <c r="I267">
        <f t="shared" si="27"/>
        <v>100.63383510213735</v>
      </c>
      <c r="J267">
        <f t="shared" si="28"/>
        <v>4249.885780345704</v>
      </c>
      <c r="K267">
        <f t="shared" si="29"/>
        <v>0</v>
      </c>
    </row>
    <row r="268" spans="1:11" x14ac:dyDescent="0.25">
      <c r="A268">
        <v>16</v>
      </c>
      <c r="B268" s="1" t="s">
        <v>631</v>
      </c>
      <c r="C268" s="1">
        <v>105.47</v>
      </c>
      <c r="D268" s="1">
        <v>4900</v>
      </c>
      <c r="E268" s="1">
        <v>105.47</v>
      </c>
      <c r="F268">
        <f t="shared" si="24"/>
        <v>46.458708637527259</v>
      </c>
      <c r="G268">
        <f t="shared" si="25"/>
        <v>4901.1349625265366</v>
      </c>
      <c r="H268">
        <f t="shared" si="26"/>
        <v>4582.3192704085423</v>
      </c>
      <c r="I268">
        <f t="shared" si="27"/>
        <v>98.632084377548765</v>
      </c>
      <c r="J268">
        <f t="shared" si="28"/>
        <v>4583.380650134367</v>
      </c>
      <c r="K268">
        <f t="shared" si="29"/>
        <v>0</v>
      </c>
    </row>
    <row r="269" spans="1:11" x14ac:dyDescent="0.25">
      <c r="A269">
        <v>17</v>
      </c>
      <c r="B269" s="1" t="s">
        <v>632</v>
      </c>
      <c r="C269" s="1">
        <v>102.93</v>
      </c>
      <c r="D269" s="1">
        <v>5157</v>
      </c>
      <c r="E269" s="1">
        <v>102.93</v>
      </c>
      <c r="F269">
        <f t="shared" si="24"/>
        <v>50.102011075488193</v>
      </c>
      <c r="G269">
        <f t="shared" si="25"/>
        <v>5158.0271019935517</v>
      </c>
      <c r="H269">
        <f t="shared" si="26"/>
        <v>4858.6095822875577</v>
      </c>
      <c r="I269">
        <f t="shared" si="27"/>
        <v>96.974342506274638</v>
      </c>
      <c r="J269">
        <f t="shared" si="28"/>
        <v>4859.577254885553</v>
      </c>
      <c r="K269">
        <f t="shared" si="29"/>
        <v>0</v>
      </c>
    </row>
    <row r="270" spans="1:11" x14ac:dyDescent="0.25">
      <c r="A270">
        <v>18</v>
      </c>
      <c r="B270" s="1" t="s">
        <v>633</v>
      </c>
      <c r="C270" s="1">
        <v>104.23</v>
      </c>
      <c r="D270" s="1">
        <v>4777</v>
      </c>
      <c r="E270" s="1">
        <v>104.23</v>
      </c>
      <c r="F270">
        <f t="shared" si="24"/>
        <v>45.831334548594455</v>
      </c>
      <c r="G270">
        <f t="shared" si="25"/>
        <v>4778.1369688300065</v>
      </c>
      <c r="H270">
        <f t="shared" si="26"/>
        <v>4533.7860969810072</v>
      </c>
      <c r="I270">
        <f t="shared" si="27"/>
        <v>98.923283418113954</v>
      </c>
      <c r="J270">
        <f t="shared" si="28"/>
        <v>4534.8651787214685</v>
      </c>
      <c r="K270">
        <f t="shared" si="29"/>
        <v>0</v>
      </c>
    </row>
    <row r="271" spans="1:11" x14ac:dyDescent="0.25">
      <c r="A271">
        <v>19</v>
      </c>
      <c r="B271" s="1" t="s">
        <v>634</v>
      </c>
      <c r="C271" s="1">
        <v>102.23</v>
      </c>
      <c r="D271" s="1">
        <v>5032</v>
      </c>
      <c r="E271" s="1">
        <v>102.23</v>
      </c>
      <c r="F271">
        <f t="shared" si="24"/>
        <v>49.222341778342951</v>
      </c>
      <c r="G271">
        <f t="shared" si="25"/>
        <v>5033.0383440720971</v>
      </c>
      <c r="H271">
        <f t="shared" si="26"/>
        <v>4792.753711618916</v>
      </c>
      <c r="I271">
        <f t="shared" si="27"/>
        <v>97.369477730286533</v>
      </c>
      <c r="J271">
        <f t="shared" si="28"/>
        <v>4793.7426876533918</v>
      </c>
      <c r="K271">
        <f t="shared" si="29"/>
        <v>0</v>
      </c>
    </row>
    <row r="272" spans="1:11" x14ac:dyDescent="0.25">
      <c r="A272">
        <v>10</v>
      </c>
      <c r="B272" s="1" t="s">
        <v>649</v>
      </c>
      <c r="C272" s="1">
        <v>96.99</v>
      </c>
      <c r="D272" s="1">
        <v>5209</v>
      </c>
      <c r="E272" s="1">
        <v>96.99</v>
      </c>
      <c r="F272">
        <f t="shared" si="24"/>
        <v>53.706567687390454</v>
      </c>
      <c r="G272">
        <f t="shared" si="25"/>
        <v>5209.9028839413122</v>
      </c>
      <c r="H272">
        <f t="shared" si="26"/>
        <v>5122.9713202956864</v>
      </c>
      <c r="I272">
        <f t="shared" si="27"/>
        <v>95.388172078225878</v>
      </c>
      <c r="J272">
        <f t="shared" si="28"/>
        <v>5123.8592927542959</v>
      </c>
      <c r="K272">
        <f t="shared" si="29"/>
        <v>0</v>
      </c>
    </row>
    <row r="273" spans="1:11" x14ac:dyDescent="0.25">
      <c r="A273">
        <v>11</v>
      </c>
      <c r="B273" s="1" t="s">
        <v>650</v>
      </c>
      <c r="C273" s="1">
        <v>96.93</v>
      </c>
      <c r="D273" s="1">
        <v>5185</v>
      </c>
      <c r="E273" s="1">
        <v>96.93</v>
      </c>
      <c r="F273">
        <f t="shared" si="24"/>
        <v>53.492210873826465</v>
      </c>
      <c r="G273">
        <f t="shared" si="25"/>
        <v>5185.9059406144261</v>
      </c>
      <c r="H273">
        <f t="shared" si="26"/>
        <v>5107.4922680412374</v>
      </c>
      <c r="I273">
        <f t="shared" si="27"/>
        <v>95.481046391752585</v>
      </c>
      <c r="J273">
        <f t="shared" si="28"/>
        <v>5108.3846662444175</v>
      </c>
      <c r="K273">
        <f t="shared" si="29"/>
        <v>0</v>
      </c>
    </row>
    <row r="274" spans="1:11" x14ac:dyDescent="0.25">
      <c r="A274">
        <v>12</v>
      </c>
      <c r="B274" s="1" t="s">
        <v>651</v>
      </c>
      <c r="C274" s="1">
        <v>104.2</v>
      </c>
      <c r="D274" s="1">
        <v>5054</v>
      </c>
      <c r="E274" s="1">
        <v>104.2</v>
      </c>
      <c r="F274">
        <f t="shared" si="24"/>
        <v>48.502879078694818</v>
      </c>
      <c r="G274">
        <f t="shared" si="25"/>
        <v>5055.074048913626</v>
      </c>
      <c r="H274">
        <f t="shared" si="26"/>
        <v>4738.491302667182</v>
      </c>
      <c r="I274">
        <f t="shared" si="27"/>
        <v>97.695052183996921</v>
      </c>
      <c r="J274">
        <f t="shared" si="28"/>
        <v>4739.4983013683805</v>
      </c>
      <c r="K274">
        <f t="shared" si="29"/>
        <v>0</v>
      </c>
    </row>
    <row r="275" spans="1:11" x14ac:dyDescent="0.25">
      <c r="A275">
        <v>13</v>
      </c>
      <c r="B275" s="1" t="s">
        <v>652</v>
      </c>
      <c r="C275" s="1">
        <v>105.44</v>
      </c>
      <c r="D275" s="1">
        <v>4975</v>
      </c>
      <c r="E275" s="1">
        <v>105.44</v>
      </c>
      <c r="F275">
        <f t="shared" si="24"/>
        <v>47.183232169954479</v>
      </c>
      <c r="G275">
        <f t="shared" si="25"/>
        <v>4976.1172206450283</v>
      </c>
      <c r="H275">
        <f t="shared" si="26"/>
        <v>4638.013526498632</v>
      </c>
      <c r="I275">
        <f t="shared" si="27"/>
        <v>98.297918841008197</v>
      </c>
      <c r="J275">
        <f t="shared" si="28"/>
        <v>4639.055071114456</v>
      </c>
      <c r="K275">
        <f t="shared" si="29"/>
        <v>0</v>
      </c>
    </row>
    <row r="276" spans="1:11" x14ac:dyDescent="0.25">
      <c r="A276">
        <v>14</v>
      </c>
      <c r="B276" s="1" t="s">
        <v>653</v>
      </c>
      <c r="C276" s="1">
        <v>106.21</v>
      </c>
      <c r="D276" s="1">
        <v>5032</v>
      </c>
      <c r="E276" s="1">
        <v>106.21</v>
      </c>
      <c r="F276">
        <f t="shared" si="24"/>
        <v>47.377836361924494</v>
      </c>
      <c r="G276">
        <f t="shared" si="25"/>
        <v>5033.1207579492866</v>
      </c>
      <c r="H276">
        <f t="shared" si="26"/>
        <v>4652.9085497280112</v>
      </c>
      <c r="I276">
        <f t="shared" si="27"/>
        <v>98.208548701631969</v>
      </c>
      <c r="J276">
        <f t="shared" si="28"/>
        <v>4653.9448741009064</v>
      </c>
      <c r="K276">
        <f t="shared" si="29"/>
        <v>0</v>
      </c>
    </row>
    <row r="277" spans="1:11" x14ac:dyDescent="0.25">
      <c r="A277">
        <v>15</v>
      </c>
      <c r="B277" s="1" t="s">
        <v>654</v>
      </c>
      <c r="C277" s="1">
        <v>105.94</v>
      </c>
      <c r="D277" s="1">
        <v>5336</v>
      </c>
      <c r="E277" s="1">
        <v>105.94</v>
      </c>
      <c r="F277">
        <f t="shared" si="24"/>
        <v>50.368132905418165</v>
      </c>
      <c r="G277">
        <f t="shared" si="25"/>
        <v>5337.0515533953767</v>
      </c>
      <c r="H277">
        <f t="shared" si="26"/>
        <v>4878.4274406332461</v>
      </c>
      <c r="I277">
        <f t="shared" si="27"/>
        <v>96.855435356200545</v>
      </c>
      <c r="J277">
        <f t="shared" si="28"/>
        <v>4879.3888212440579</v>
      </c>
      <c r="K277">
        <f t="shared" si="29"/>
        <v>0</v>
      </c>
    </row>
    <row r="278" spans="1:11" x14ac:dyDescent="0.25">
      <c r="A278">
        <v>16</v>
      </c>
      <c r="B278" s="1" t="s">
        <v>655</v>
      </c>
      <c r="C278" s="1">
        <v>103.66</v>
      </c>
      <c r="D278" s="1">
        <v>5902</v>
      </c>
      <c r="E278" s="1">
        <v>103.66</v>
      </c>
      <c r="F278">
        <f t="shared" si="24"/>
        <v>56.93613737217828</v>
      </c>
      <c r="G278">
        <f t="shared" si="25"/>
        <v>5902.9102479709109</v>
      </c>
      <c r="H278">
        <f t="shared" si="26"/>
        <v>5352.5918373216755</v>
      </c>
      <c r="I278">
        <f t="shared" si="27"/>
        <v>94.010448976069952</v>
      </c>
      <c r="J278">
        <f t="shared" si="28"/>
        <v>5353.4173516996889</v>
      </c>
      <c r="K278">
        <f t="shared" si="29"/>
        <v>0</v>
      </c>
    </row>
    <row r="279" spans="1:11" x14ac:dyDescent="0.25">
      <c r="A279">
        <v>17</v>
      </c>
      <c r="B279" s="1" t="s">
        <v>656</v>
      </c>
      <c r="C279" s="1">
        <v>94.6</v>
      </c>
      <c r="D279" s="1">
        <v>6796</v>
      </c>
      <c r="E279" s="1">
        <v>94.6</v>
      </c>
      <c r="F279">
        <f t="shared" si="24"/>
        <v>71.839323467230443</v>
      </c>
      <c r="G279">
        <f t="shared" si="25"/>
        <v>6796.6583818814961</v>
      </c>
      <c r="H279">
        <f t="shared" si="26"/>
        <v>6331.6414726391686</v>
      </c>
      <c r="I279">
        <f t="shared" si="27"/>
        <v>88.136151164165</v>
      </c>
      <c r="J279">
        <f t="shared" si="28"/>
        <v>6332.2548684640233</v>
      </c>
      <c r="K279">
        <f t="shared" si="29"/>
        <v>0</v>
      </c>
    </row>
    <row r="280" spans="1:11" x14ac:dyDescent="0.25">
      <c r="A280">
        <v>18</v>
      </c>
      <c r="B280" s="1" t="s">
        <v>657</v>
      </c>
      <c r="C280" s="1">
        <v>94.45</v>
      </c>
      <c r="D280" s="1">
        <v>6866</v>
      </c>
      <c r="E280" s="1">
        <v>94.45</v>
      </c>
      <c r="F280">
        <f t="shared" si="24"/>
        <v>72.694547379565904</v>
      </c>
      <c r="G280">
        <f t="shared" si="25"/>
        <v>6866.6496053388364</v>
      </c>
      <c r="H280">
        <f t="shared" si="26"/>
        <v>6384.1257095675519</v>
      </c>
      <c r="I280">
        <f t="shared" si="27"/>
        <v>87.821245742594712</v>
      </c>
      <c r="J280">
        <f t="shared" si="28"/>
        <v>6384.729723861863</v>
      </c>
      <c r="K280">
        <f t="shared" si="29"/>
        <v>0</v>
      </c>
    </row>
    <row r="281" spans="1:11" x14ac:dyDescent="0.25">
      <c r="A281">
        <v>19</v>
      </c>
      <c r="B281" s="1" t="s">
        <v>658</v>
      </c>
      <c r="C281" s="1">
        <v>94.98</v>
      </c>
      <c r="D281" s="1">
        <v>6211</v>
      </c>
      <c r="E281" s="1">
        <v>94.98</v>
      </c>
      <c r="F281">
        <f t="shared" si="24"/>
        <v>65.392714255632768</v>
      </c>
      <c r="G281">
        <f t="shared" si="25"/>
        <v>6211.7261852402989</v>
      </c>
      <c r="H281">
        <f t="shared" si="26"/>
        <v>5923.5711174629105</v>
      </c>
      <c r="I281">
        <f t="shared" si="27"/>
        <v>90.584573295222555</v>
      </c>
      <c r="J281">
        <f t="shared" si="28"/>
        <v>5924.2636967440831</v>
      </c>
      <c r="K281">
        <f t="shared" si="29"/>
        <v>0</v>
      </c>
    </row>
    <row r="282" spans="1:11" x14ac:dyDescent="0.25">
      <c r="A282">
        <v>10</v>
      </c>
      <c r="B282" s="1" t="s">
        <v>673</v>
      </c>
      <c r="C282" s="1">
        <v>96.24</v>
      </c>
      <c r="D282" s="1">
        <v>5235</v>
      </c>
      <c r="E282" s="1">
        <v>96.24</v>
      </c>
      <c r="F282">
        <f t="shared" si="24"/>
        <v>54.395261845386536</v>
      </c>
      <c r="G282">
        <f t="shared" si="25"/>
        <v>5235.8845611415081</v>
      </c>
      <c r="H282">
        <f t="shared" si="26"/>
        <v>5172.4998824911872</v>
      </c>
      <c r="I282">
        <f t="shared" si="27"/>
        <v>95.091000705052878</v>
      </c>
      <c r="J282">
        <f t="shared" si="28"/>
        <v>5173.3738829497361</v>
      </c>
      <c r="K282">
        <f t="shared" si="29"/>
        <v>0</v>
      </c>
    </row>
    <row r="283" spans="1:11" x14ac:dyDescent="0.25">
      <c r="A283">
        <v>11</v>
      </c>
      <c r="B283" s="1" t="s">
        <v>674</v>
      </c>
      <c r="C283" s="1">
        <v>97.97</v>
      </c>
      <c r="D283" s="1">
        <v>5204</v>
      </c>
      <c r="E283" s="1">
        <v>97.97</v>
      </c>
      <c r="F283">
        <f t="shared" si="24"/>
        <v>53.118301520873736</v>
      </c>
      <c r="G283">
        <f t="shared" si="25"/>
        <v>5204.9221051712193</v>
      </c>
      <c r="H283">
        <f t="shared" si="26"/>
        <v>5080.4194002817476</v>
      </c>
      <c r="I283">
        <f t="shared" si="27"/>
        <v>95.64348359830953</v>
      </c>
      <c r="J283">
        <f t="shared" si="28"/>
        <v>5081.3196080067601</v>
      </c>
      <c r="K283">
        <f t="shared" si="29"/>
        <v>0</v>
      </c>
    </row>
    <row r="284" spans="1:11" x14ac:dyDescent="0.25">
      <c r="A284">
        <v>12</v>
      </c>
      <c r="B284" s="1" t="s">
        <v>675</v>
      </c>
      <c r="C284" s="1">
        <v>104.13</v>
      </c>
      <c r="D284" s="1">
        <v>5075</v>
      </c>
      <c r="E284" s="1">
        <v>104.13</v>
      </c>
      <c r="F284">
        <f t="shared" si="24"/>
        <v>48.737155478728518</v>
      </c>
      <c r="G284">
        <f t="shared" si="25"/>
        <v>5076.0681690556521</v>
      </c>
      <c r="H284">
        <f t="shared" si="26"/>
        <v>4756.2004012483285</v>
      </c>
      <c r="I284">
        <f t="shared" si="27"/>
        <v>97.588797592510033</v>
      </c>
      <c r="J284">
        <f t="shared" si="28"/>
        <v>4757.2014704288395</v>
      </c>
      <c r="K284">
        <f t="shared" si="29"/>
        <v>0</v>
      </c>
    </row>
    <row r="285" spans="1:11" x14ac:dyDescent="0.25">
      <c r="A285">
        <v>13</v>
      </c>
      <c r="B285" s="1" t="s">
        <v>676</v>
      </c>
      <c r="C285" s="1">
        <v>106.47</v>
      </c>
      <c r="D285" s="1">
        <v>5113</v>
      </c>
      <c r="E285" s="1">
        <v>106.47</v>
      </c>
      <c r="F285">
        <f t="shared" si="24"/>
        <v>48.022917253686487</v>
      </c>
      <c r="G285">
        <f t="shared" si="25"/>
        <v>5114.1084130960699</v>
      </c>
      <c r="H285">
        <f t="shared" si="26"/>
        <v>4702.0899903753616</v>
      </c>
      <c r="I285">
        <f t="shared" si="27"/>
        <v>97.913460057747841</v>
      </c>
      <c r="J285">
        <f t="shared" si="28"/>
        <v>4703.1093250368576</v>
      </c>
      <c r="K285">
        <f t="shared" si="29"/>
        <v>0</v>
      </c>
    </row>
    <row r="286" spans="1:11" x14ac:dyDescent="0.25">
      <c r="A286">
        <v>14</v>
      </c>
      <c r="B286" s="1" t="s">
        <v>677</v>
      </c>
      <c r="C286" s="1">
        <v>104.24</v>
      </c>
      <c r="D286" s="1">
        <v>5203</v>
      </c>
      <c r="E286" s="1">
        <v>104.24</v>
      </c>
      <c r="F286">
        <f t="shared" si="24"/>
        <v>49.913660782808904</v>
      </c>
      <c r="G286">
        <f t="shared" si="25"/>
        <v>5204.0440983527415</v>
      </c>
      <c r="H286">
        <f t="shared" si="26"/>
        <v>4844.5538690959556</v>
      </c>
      <c r="I286">
        <f t="shared" si="27"/>
        <v>97.058676785424254</v>
      </c>
      <c r="J286">
        <f t="shared" si="28"/>
        <v>4845.5260372132898</v>
      </c>
      <c r="K286">
        <f t="shared" si="29"/>
        <v>0</v>
      </c>
    </row>
    <row r="287" spans="1:11" x14ac:dyDescent="0.25">
      <c r="A287">
        <v>15</v>
      </c>
      <c r="B287" s="1" t="s">
        <v>678</v>
      </c>
      <c r="C287" s="1">
        <v>104.38</v>
      </c>
      <c r="D287" s="1">
        <v>5663</v>
      </c>
      <c r="E287" s="1">
        <v>104.38</v>
      </c>
      <c r="F287">
        <f t="shared" si="24"/>
        <v>54.253688446062469</v>
      </c>
      <c r="G287">
        <f t="shared" si="25"/>
        <v>5663.9618805567543</v>
      </c>
      <c r="H287">
        <f t="shared" si="26"/>
        <v>5162.343615837176</v>
      </c>
      <c r="I287">
        <f t="shared" si="27"/>
        <v>95.151938304976952</v>
      </c>
      <c r="J287">
        <f t="shared" si="28"/>
        <v>5163.2204581383157</v>
      </c>
      <c r="K287">
        <f t="shared" si="29"/>
        <v>0</v>
      </c>
    </row>
    <row r="288" spans="1:11" x14ac:dyDescent="0.25">
      <c r="A288">
        <v>16</v>
      </c>
      <c r="B288" s="1" t="s">
        <v>679</v>
      </c>
      <c r="C288" s="1">
        <v>101.97</v>
      </c>
      <c r="D288" s="1">
        <v>6044</v>
      </c>
      <c r="E288" s="1">
        <v>101.97</v>
      </c>
      <c r="F288">
        <f t="shared" si="24"/>
        <v>59.272335000490344</v>
      </c>
      <c r="G288">
        <f t="shared" si="25"/>
        <v>6044.8601208712844</v>
      </c>
      <c r="H288">
        <f t="shared" si="26"/>
        <v>5514.6023698945264</v>
      </c>
      <c r="I288">
        <f t="shared" si="27"/>
        <v>93.038385780632836</v>
      </c>
      <c r="J288">
        <f t="shared" si="28"/>
        <v>5515.3871522564032</v>
      </c>
      <c r="K288">
        <f t="shared" si="29"/>
        <v>0</v>
      </c>
    </row>
    <row r="289" spans="1:11" x14ac:dyDescent="0.25">
      <c r="A289">
        <v>17</v>
      </c>
      <c r="B289" s="1" t="s">
        <v>680</v>
      </c>
      <c r="C289" s="1">
        <v>92</v>
      </c>
      <c r="D289" s="1">
        <v>6710</v>
      </c>
      <c r="E289" s="1">
        <v>92</v>
      </c>
      <c r="F289">
        <f t="shared" si="24"/>
        <v>72.934782608695656</v>
      </c>
      <c r="G289">
        <f t="shared" si="25"/>
        <v>6710.6306708088177</v>
      </c>
      <c r="H289">
        <f t="shared" si="26"/>
        <v>6398.8013004687737</v>
      </c>
      <c r="I289">
        <f t="shared" si="27"/>
        <v>87.733192197187364</v>
      </c>
      <c r="J289">
        <f t="shared" si="28"/>
        <v>6399.4027218088077</v>
      </c>
      <c r="K289">
        <f t="shared" si="29"/>
        <v>0</v>
      </c>
    </row>
    <row r="290" spans="1:11" x14ac:dyDescent="0.25">
      <c r="A290">
        <v>18</v>
      </c>
      <c r="B290" s="1" t="s">
        <v>681</v>
      </c>
      <c r="C290" s="1">
        <v>93.73</v>
      </c>
      <c r="D290" s="1">
        <v>6410</v>
      </c>
      <c r="E290" s="1">
        <v>93.73</v>
      </c>
      <c r="F290">
        <f t="shared" si="24"/>
        <v>68.387922756854792</v>
      </c>
      <c r="G290">
        <f t="shared" si="25"/>
        <v>6410.6852451902514</v>
      </c>
      <c r="H290">
        <f t="shared" si="26"/>
        <v>6115.9517361373782</v>
      </c>
      <c r="I290">
        <f t="shared" si="27"/>
        <v>89.43028958317575</v>
      </c>
      <c r="J290">
        <f t="shared" si="28"/>
        <v>6116.6055468255217</v>
      </c>
      <c r="K290">
        <f t="shared" si="29"/>
        <v>0</v>
      </c>
    </row>
    <row r="291" spans="1:11" x14ac:dyDescent="0.25">
      <c r="A291">
        <v>19</v>
      </c>
      <c r="B291" s="1" t="s">
        <v>682</v>
      </c>
      <c r="C291" s="1">
        <v>91.42</v>
      </c>
      <c r="D291" s="1">
        <v>6465</v>
      </c>
      <c r="E291" s="1">
        <v>91.42</v>
      </c>
      <c r="F291">
        <f t="shared" si="24"/>
        <v>70.717567271931742</v>
      </c>
      <c r="G291">
        <f t="shared" si="25"/>
        <v>6465.6463417356817</v>
      </c>
      <c r="H291">
        <f t="shared" si="26"/>
        <v>6262.2270946931885</v>
      </c>
      <c r="I291">
        <f t="shared" si="27"/>
        <v>88.552637431840878</v>
      </c>
      <c r="J291">
        <f t="shared" si="28"/>
        <v>6262.8531641022555</v>
      </c>
      <c r="K291">
        <f t="shared" si="29"/>
        <v>0</v>
      </c>
    </row>
    <row r="292" spans="1:11" x14ac:dyDescent="0.25">
      <c r="A292">
        <v>1</v>
      </c>
      <c r="B292" s="1" t="s">
        <v>16</v>
      </c>
      <c r="C292" s="1">
        <v>95.6</v>
      </c>
      <c r="D292" s="1">
        <v>2906</v>
      </c>
      <c r="E292" s="1">
        <v>95.6</v>
      </c>
      <c r="F292">
        <f t="shared" si="24"/>
        <v>30.397489539748957</v>
      </c>
      <c r="G292">
        <f t="shared" si="25"/>
        <v>2907.5720730533922</v>
      </c>
      <c r="H292">
        <f t="shared" si="26"/>
        <v>3242.5258855585835</v>
      </c>
      <c r="I292">
        <f t="shared" si="27"/>
        <v>106.67084468664852</v>
      </c>
      <c r="J292">
        <f t="shared" si="28"/>
        <v>3244.2800106685672</v>
      </c>
      <c r="K292">
        <f t="shared" si="29"/>
        <v>1</v>
      </c>
    </row>
    <row r="293" spans="1:11" x14ac:dyDescent="0.25">
      <c r="A293">
        <v>2</v>
      </c>
      <c r="B293" s="1" t="s">
        <v>17</v>
      </c>
      <c r="C293" s="1">
        <v>97.05</v>
      </c>
      <c r="D293" s="1">
        <v>1759</v>
      </c>
      <c r="E293" s="1">
        <v>97.05</v>
      </c>
      <c r="F293">
        <f t="shared" si="24"/>
        <v>18.124678001030397</v>
      </c>
      <c r="G293">
        <f t="shared" si="25"/>
        <v>1761.6752545517577</v>
      </c>
      <c r="H293">
        <f t="shared" si="26"/>
        <v>2061.7786885245905</v>
      </c>
      <c r="I293">
        <f t="shared" si="27"/>
        <v>113.75532786885248</v>
      </c>
      <c r="J293">
        <f t="shared" si="28"/>
        <v>2064.9144377123066</v>
      </c>
      <c r="K293">
        <f t="shared" si="29"/>
        <v>1</v>
      </c>
    </row>
    <row r="294" spans="1:11" x14ac:dyDescent="0.25">
      <c r="A294">
        <v>3</v>
      </c>
      <c r="B294" s="1" t="s">
        <v>18</v>
      </c>
      <c r="C294" s="1">
        <v>97.15</v>
      </c>
      <c r="D294" s="1">
        <v>904</v>
      </c>
      <c r="E294" s="1">
        <v>97.15</v>
      </c>
      <c r="F294">
        <f t="shared" si="24"/>
        <v>9.3051981471950587</v>
      </c>
      <c r="G294">
        <f t="shared" si="25"/>
        <v>909.2052147342755</v>
      </c>
      <c r="H294">
        <f t="shared" si="26"/>
        <v>1111.5672977557665</v>
      </c>
      <c r="I294">
        <f t="shared" si="27"/>
        <v>119.4565962134654</v>
      </c>
      <c r="J294">
        <f t="shared" si="28"/>
        <v>1117.9676810261394</v>
      </c>
      <c r="K294">
        <f t="shared" si="29"/>
        <v>1</v>
      </c>
    </row>
    <row r="295" spans="1:11" x14ac:dyDescent="0.25">
      <c r="A295">
        <v>4</v>
      </c>
      <c r="B295" s="1" t="s">
        <v>19</v>
      </c>
      <c r="C295" s="1">
        <v>98.79</v>
      </c>
      <c r="D295" s="1">
        <v>542</v>
      </c>
      <c r="E295" s="1">
        <v>98.79</v>
      </c>
      <c r="F295">
        <f t="shared" si="24"/>
        <v>5.4863852616661601</v>
      </c>
      <c r="G295">
        <f t="shared" si="25"/>
        <v>550.92963625130926</v>
      </c>
      <c r="H295">
        <f t="shared" si="26"/>
        <v>669.92309049215021</v>
      </c>
      <c r="I295">
        <f t="shared" si="27"/>
        <v>122.10646145704709</v>
      </c>
      <c r="J295">
        <f t="shared" si="28"/>
        <v>680.96030361843782</v>
      </c>
      <c r="K295">
        <f t="shared" si="29"/>
        <v>1</v>
      </c>
    </row>
    <row r="296" spans="1:11" x14ac:dyDescent="0.25">
      <c r="A296">
        <v>5</v>
      </c>
      <c r="B296" s="1" t="s">
        <v>20</v>
      </c>
      <c r="C296" s="1">
        <v>98.51</v>
      </c>
      <c r="D296" s="1">
        <v>707</v>
      </c>
      <c r="E296" s="1">
        <v>98.51</v>
      </c>
      <c r="F296">
        <f t="shared" si="24"/>
        <v>7.1769363516394273</v>
      </c>
      <c r="G296">
        <f t="shared" si="25"/>
        <v>713.82996581819123</v>
      </c>
      <c r="H296">
        <f t="shared" si="26"/>
        <v>867.82818825910931</v>
      </c>
      <c r="I296">
        <f t="shared" si="27"/>
        <v>120.91903087044534</v>
      </c>
      <c r="J296">
        <f t="shared" si="28"/>
        <v>876.21183304252168</v>
      </c>
      <c r="K296">
        <f t="shared" si="29"/>
        <v>1</v>
      </c>
    </row>
    <row r="297" spans="1:11" x14ac:dyDescent="0.25">
      <c r="A297">
        <v>6</v>
      </c>
      <c r="B297" s="1" t="s">
        <v>21</v>
      </c>
      <c r="C297" s="1">
        <v>99.59</v>
      </c>
      <c r="D297" s="1">
        <v>1175</v>
      </c>
      <c r="E297" s="1">
        <v>99.59</v>
      </c>
      <c r="F297">
        <f t="shared" si="24"/>
        <v>11.798373330655687</v>
      </c>
      <c r="G297">
        <f t="shared" si="25"/>
        <v>1179.212944340419</v>
      </c>
      <c r="H297">
        <f t="shared" si="26"/>
        <v>1389.7041447861964</v>
      </c>
      <c r="I297">
        <f t="shared" si="27"/>
        <v>117.78777513128281</v>
      </c>
      <c r="J297">
        <f t="shared" si="28"/>
        <v>1394.6869075195016</v>
      </c>
      <c r="K297">
        <f t="shared" si="29"/>
        <v>1</v>
      </c>
    </row>
    <row r="298" spans="1:11" x14ac:dyDescent="0.25">
      <c r="A298">
        <v>7</v>
      </c>
      <c r="B298" s="1" t="s">
        <v>22</v>
      </c>
      <c r="C298" s="1">
        <v>100.27</v>
      </c>
      <c r="D298" s="1">
        <v>3851</v>
      </c>
      <c r="E298" s="1">
        <v>100.27</v>
      </c>
      <c r="F298">
        <f t="shared" si="24"/>
        <v>38.406302981948741</v>
      </c>
      <c r="G298">
        <f t="shared" si="25"/>
        <v>3852.3051635222255</v>
      </c>
      <c r="H298">
        <f t="shared" si="26"/>
        <v>3936.8371968616261</v>
      </c>
      <c r="I298">
        <f t="shared" si="27"/>
        <v>102.50497681883024</v>
      </c>
      <c r="J298">
        <f t="shared" si="28"/>
        <v>3938.1714519388229</v>
      </c>
      <c r="K298">
        <f t="shared" si="29"/>
        <v>1</v>
      </c>
    </row>
    <row r="299" spans="1:11" x14ac:dyDescent="0.25">
      <c r="A299">
        <v>9</v>
      </c>
      <c r="B299" s="1" t="s">
        <v>24</v>
      </c>
      <c r="C299" s="1">
        <v>94.98</v>
      </c>
      <c r="D299" s="1">
        <v>5122</v>
      </c>
      <c r="E299" s="1">
        <v>94.98</v>
      </c>
      <c r="F299">
        <f t="shared" si="24"/>
        <v>53.927142556327645</v>
      </c>
      <c r="G299">
        <f t="shared" si="25"/>
        <v>5122.8805569132683</v>
      </c>
      <c r="H299">
        <f t="shared" si="26"/>
        <v>5138.8679839633451</v>
      </c>
      <c r="I299">
        <f t="shared" si="27"/>
        <v>95.292792096219941</v>
      </c>
      <c r="J299">
        <f t="shared" si="28"/>
        <v>5139.7514407633553</v>
      </c>
      <c r="K299">
        <f t="shared" si="29"/>
        <v>1</v>
      </c>
    </row>
    <row r="300" spans="1:11" x14ac:dyDescent="0.25">
      <c r="A300">
        <v>21</v>
      </c>
      <c r="B300" s="1" t="s">
        <v>36</v>
      </c>
      <c r="C300" s="1">
        <v>80.84</v>
      </c>
      <c r="D300" s="1">
        <v>5943</v>
      </c>
      <c r="E300" s="1">
        <v>80.84</v>
      </c>
      <c r="F300">
        <f t="shared" si="24"/>
        <v>73.515586343394361</v>
      </c>
      <c r="G300">
        <f t="shared" si="25"/>
        <v>5943.5497899487646</v>
      </c>
      <c r="H300">
        <f t="shared" si="26"/>
        <v>6434.1603976033921</v>
      </c>
      <c r="I300">
        <f t="shared" si="27"/>
        <v>87.521037614379637</v>
      </c>
      <c r="J300">
        <f t="shared" si="28"/>
        <v>6434.7556250500247</v>
      </c>
      <c r="K300">
        <f t="shared" si="29"/>
        <v>1</v>
      </c>
    </row>
    <row r="301" spans="1:11" x14ac:dyDescent="0.25">
      <c r="A301">
        <v>22</v>
      </c>
      <c r="B301" s="1" t="s">
        <v>37</v>
      </c>
      <c r="C301" s="1">
        <v>82.68</v>
      </c>
      <c r="D301" s="1">
        <v>6362</v>
      </c>
      <c r="E301" s="1">
        <v>82.68</v>
      </c>
      <c r="F301">
        <f t="shared" si="24"/>
        <v>76.947266569908066</v>
      </c>
      <c r="G301">
        <f t="shared" si="25"/>
        <v>6362.5372283704555</v>
      </c>
      <c r="H301">
        <f t="shared" si="26"/>
        <v>6639.6386654751259</v>
      </c>
      <c r="I301">
        <f t="shared" si="27"/>
        <v>86.288168007149238</v>
      </c>
      <c r="J301">
        <f t="shared" si="28"/>
        <v>6640.1993385748847</v>
      </c>
      <c r="K301">
        <f t="shared" si="29"/>
        <v>1</v>
      </c>
    </row>
    <row r="302" spans="1:11" x14ac:dyDescent="0.25">
      <c r="A302">
        <v>23</v>
      </c>
      <c r="B302" s="1" t="s">
        <v>38</v>
      </c>
      <c r="C302" s="1">
        <v>86.04</v>
      </c>
      <c r="D302" s="1">
        <v>5575</v>
      </c>
      <c r="E302" s="1">
        <v>86.04</v>
      </c>
      <c r="F302">
        <f t="shared" si="24"/>
        <v>64.795443979544388</v>
      </c>
      <c r="G302">
        <f t="shared" si="25"/>
        <v>5575.6638960396458</v>
      </c>
      <c r="H302">
        <f t="shared" si="26"/>
        <v>5884.6133567662555</v>
      </c>
      <c r="I302">
        <f t="shared" si="27"/>
        <v>90.81831985940245</v>
      </c>
      <c r="J302">
        <f t="shared" si="28"/>
        <v>5885.3141229550274</v>
      </c>
      <c r="K302">
        <f t="shared" si="29"/>
        <v>1</v>
      </c>
    </row>
    <row r="303" spans="1:11" x14ac:dyDescent="0.25">
      <c r="A303">
        <v>24</v>
      </c>
      <c r="B303" s="1" t="s">
        <v>39</v>
      </c>
      <c r="C303" s="1">
        <v>92.58</v>
      </c>
      <c r="D303" s="1">
        <v>4031</v>
      </c>
      <c r="E303" s="1">
        <v>92.58</v>
      </c>
      <c r="F303">
        <f t="shared" si="24"/>
        <v>43.540721538129183</v>
      </c>
      <c r="G303">
        <f t="shared" si="25"/>
        <v>4032.0630025335663</v>
      </c>
      <c r="H303">
        <f t="shared" si="26"/>
        <v>4354.1262525050106</v>
      </c>
      <c r="I303">
        <f t="shared" si="27"/>
        <v>100.00124248496995</v>
      </c>
      <c r="J303">
        <f t="shared" si="28"/>
        <v>4355.27446566251</v>
      </c>
      <c r="K303">
        <f t="shared" si="29"/>
        <v>1</v>
      </c>
    </row>
    <row r="304" spans="1:11" x14ac:dyDescent="0.25">
      <c r="A304">
        <v>1</v>
      </c>
      <c r="B304" s="1" t="s">
        <v>40</v>
      </c>
      <c r="C304" s="1">
        <v>94.08</v>
      </c>
      <c r="D304" s="1">
        <v>3259</v>
      </c>
      <c r="E304" s="1">
        <v>94.08</v>
      </c>
      <c r="F304">
        <f t="shared" si="24"/>
        <v>34.64073129251701</v>
      </c>
      <c r="G304">
        <f t="shared" si="25"/>
        <v>3260.3576562089011</v>
      </c>
      <c r="H304">
        <f t="shared" si="26"/>
        <v>3617.2680183747821</v>
      </c>
      <c r="I304">
        <f t="shared" si="27"/>
        <v>104.4223918897513</v>
      </c>
      <c r="J304">
        <f t="shared" si="28"/>
        <v>3618.7749242920595</v>
      </c>
      <c r="K304">
        <f t="shared" si="29"/>
        <v>1</v>
      </c>
    </row>
    <row r="305" spans="1:11" x14ac:dyDescent="0.25">
      <c r="A305">
        <v>2</v>
      </c>
      <c r="B305" s="1" t="s">
        <v>41</v>
      </c>
      <c r="C305" s="1">
        <v>96.28</v>
      </c>
      <c r="D305" s="1">
        <v>1905</v>
      </c>
      <c r="E305" s="1">
        <v>96.28</v>
      </c>
      <c r="F305">
        <f t="shared" si="24"/>
        <v>19.786040714582466</v>
      </c>
      <c r="G305">
        <f t="shared" si="25"/>
        <v>1907.4314767246553</v>
      </c>
      <c r="H305">
        <f t="shared" si="26"/>
        <v>2230.7123758239718</v>
      </c>
      <c r="I305">
        <f t="shared" si="27"/>
        <v>112.74172574505617</v>
      </c>
      <c r="J305">
        <f t="shared" si="28"/>
        <v>2233.5595806645056</v>
      </c>
      <c r="K305">
        <f t="shared" si="29"/>
        <v>1</v>
      </c>
    </row>
    <row r="306" spans="1:11" x14ac:dyDescent="0.25">
      <c r="A306">
        <v>3</v>
      </c>
      <c r="B306" s="1" t="s">
        <v>42</v>
      </c>
      <c r="C306" s="1">
        <v>98.88</v>
      </c>
      <c r="D306" s="1">
        <v>978</v>
      </c>
      <c r="E306" s="1">
        <v>98.88</v>
      </c>
      <c r="F306">
        <f t="shared" si="24"/>
        <v>9.8907766990291268</v>
      </c>
      <c r="G306">
        <f t="shared" si="25"/>
        <v>982.98588718251699</v>
      </c>
      <c r="H306">
        <f t="shared" si="26"/>
        <v>1177.5998396150762</v>
      </c>
      <c r="I306">
        <f t="shared" si="27"/>
        <v>119.06040096230954</v>
      </c>
      <c r="J306">
        <f t="shared" si="28"/>
        <v>1183.6032955930627</v>
      </c>
      <c r="K306">
        <f t="shared" si="29"/>
        <v>1</v>
      </c>
    </row>
    <row r="307" spans="1:11" x14ac:dyDescent="0.25">
      <c r="A307">
        <v>4</v>
      </c>
      <c r="B307" s="1" t="s">
        <v>43</v>
      </c>
      <c r="C307" s="1">
        <v>98.58</v>
      </c>
      <c r="D307" s="1">
        <v>582</v>
      </c>
      <c r="E307" s="1">
        <v>98.58</v>
      </c>
      <c r="F307">
        <f t="shared" si="24"/>
        <v>5.9038344491783326</v>
      </c>
      <c r="G307">
        <f t="shared" si="25"/>
        <v>590.28977324700452</v>
      </c>
      <c r="H307">
        <f t="shared" si="26"/>
        <v>719.15248060192812</v>
      </c>
      <c r="I307">
        <f t="shared" si="27"/>
        <v>121.81108511638845</v>
      </c>
      <c r="J307">
        <f t="shared" si="28"/>
        <v>729.39579846139691</v>
      </c>
      <c r="K307">
        <f t="shared" si="29"/>
        <v>1</v>
      </c>
    </row>
    <row r="308" spans="1:11" x14ac:dyDescent="0.25">
      <c r="A308">
        <v>5</v>
      </c>
      <c r="B308" s="1" t="s">
        <v>44</v>
      </c>
      <c r="C308" s="1">
        <v>98.79</v>
      </c>
      <c r="D308" s="1">
        <v>721</v>
      </c>
      <c r="E308" s="1">
        <v>98.79</v>
      </c>
      <c r="F308">
        <f t="shared" si="24"/>
        <v>7.2983095455005564</v>
      </c>
      <c r="G308">
        <f t="shared" si="25"/>
        <v>727.73653481187819</v>
      </c>
      <c r="H308">
        <f t="shared" si="26"/>
        <v>881.88880484114975</v>
      </c>
      <c r="I308">
        <f t="shared" si="27"/>
        <v>120.8346671709531</v>
      </c>
      <c r="J308">
        <f t="shared" si="28"/>
        <v>890.12857548472539</v>
      </c>
      <c r="K308">
        <f t="shared" si="29"/>
        <v>1</v>
      </c>
    </row>
    <row r="309" spans="1:11" x14ac:dyDescent="0.25">
      <c r="A309">
        <v>6</v>
      </c>
      <c r="B309" s="1" t="s">
        <v>45</v>
      </c>
      <c r="C309" s="1">
        <v>97.57</v>
      </c>
      <c r="D309" s="1">
        <v>1229</v>
      </c>
      <c r="E309" s="1">
        <v>97.57</v>
      </c>
      <c r="F309">
        <f t="shared" si="24"/>
        <v>12.596084862150253</v>
      </c>
      <c r="G309">
        <f t="shared" si="25"/>
        <v>1232.8669453351404</v>
      </c>
      <c r="H309">
        <f t="shared" si="26"/>
        <v>1477.0625667022414</v>
      </c>
      <c r="I309">
        <f t="shared" si="27"/>
        <v>117.26362459978657</v>
      </c>
      <c r="J309">
        <f t="shared" si="28"/>
        <v>1481.7100200806137</v>
      </c>
      <c r="K309">
        <f t="shared" si="29"/>
        <v>1</v>
      </c>
    </row>
    <row r="310" spans="1:11" x14ac:dyDescent="0.25">
      <c r="A310">
        <v>7</v>
      </c>
      <c r="B310" s="1" t="s">
        <v>46</v>
      </c>
      <c r="C310" s="1">
        <v>100.13</v>
      </c>
      <c r="D310" s="1">
        <v>4121</v>
      </c>
      <c r="E310" s="1">
        <v>100.13</v>
      </c>
      <c r="F310">
        <f t="shared" si="24"/>
        <v>41.156496554479176</v>
      </c>
      <c r="G310">
        <f t="shared" si="25"/>
        <v>4122.2162748817536</v>
      </c>
      <c r="H310">
        <f t="shared" si="26"/>
        <v>4162.9176491318003</v>
      </c>
      <c r="I310">
        <f t="shared" si="27"/>
        <v>101.14849410520921</v>
      </c>
      <c r="J310">
        <f t="shared" si="28"/>
        <v>4164.1462956184414</v>
      </c>
      <c r="K310">
        <f t="shared" si="29"/>
        <v>1</v>
      </c>
    </row>
    <row r="311" spans="1:11" x14ac:dyDescent="0.25">
      <c r="A311">
        <v>8</v>
      </c>
      <c r="B311" s="1" t="s">
        <v>47</v>
      </c>
      <c r="C311" s="1">
        <v>93.97</v>
      </c>
      <c r="D311" s="1">
        <v>5309</v>
      </c>
      <c r="E311" s="1">
        <v>93.97</v>
      </c>
      <c r="F311">
        <f t="shared" si="24"/>
        <v>56.496754283281902</v>
      </c>
      <c r="G311">
        <f t="shared" si="25"/>
        <v>5309.8315755680987</v>
      </c>
      <c r="H311">
        <f t="shared" si="26"/>
        <v>5321.7425451424224</v>
      </c>
      <c r="I311">
        <f t="shared" si="27"/>
        <v>94.195544729145496</v>
      </c>
      <c r="J311">
        <f t="shared" si="28"/>
        <v>5322.576116639927</v>
      </c>
      <c r="K311">
        <f t="shared" si="29"/>
        <v>1</v>
      </c>
    </row>
    <row r="312" spans="1:11" x14ac:dyDescent="0.25">
      <c r="A312">
        <v>9</v>
      </c>
      <c r="B312" s="1" t="s">
        <v>48</v>
      </c>
      <c r="C312" s="1">
        <v>93.72</v>
      </c>
      <c r="D312" s="1">
        <v>5203</v>
      </c>
      <c r="E312" s="1">
        <v>93.72</v>
      </c>
      <c r="F312">
        <f t="shared" si="24"/>
        <v>55.516431924882632</v>
      </c>
      <c r="G312">
        <f t="shared" si="25"/>
        <v>5203.844005963284</v>
      </c>
      <c r="H312">
        <f t="shared" si="26"/>
        <v>5252.4738510301104</v>
      </c>
      <c r="I312">
        <f t="shared" si="27"/>
        <v>94.611156893819327</v>
      </c>
      <c r="J312">
        <f t="shared" si="28"/>
        <v>5253.3258824066743</v>
      </c>
      <c r="K312">
        <f t="shared" si="29"/>
        <v>1</v>
      </c>
    </row>
    <row r="313" spans="1:11" x14ac:dyDescent="0.25">
      <c r="A313">
        <v>21</v>
      </c>
      <c r="B313" s="1" t="s">
        <v>60</v>
      </c>
      <c r="C313" s="1">
        <v>80.11</v>
      </c>
      <c r="D313" s="1">
        <v>6088</v>
      </c>
      <c r="E313" s="1">
        <v>80.11</v>
      </c>
      <c r="F313">
        <f t="shared" si="24"/>
        <v>75.995506179003868</v>
      </c>
      <c r="G313">
        <f t="shared" si="25"/>
        <v>6088.5270478252778</v>
      </c>
      <c r="H313">
        <f t="shared" si="26"/>
        <v>6583.2326343044288</v>
      </c>
      <c r="I313">
        <f t="shared" si="27"/>
        <v>86.62660419417341</v>
      </c>
      <c r="J313">
        <f t="shared" si="28"/>
        <v>6583.8025552050876</v>
      </c>
      <c r="K313">
        <f t="shared" si="29"/>
        <v>1</v>
      </c>
    </row>
    <row r="314" spans="1:11" x14ac:dyDescent="0.25">
      <c r="A314">
        <v>22</v>
      </c>
      <c r="B314" s="1" t="s">
        <v>61</v>
      </c>
      <c r="C314" s="1">
        <v>82.39</v>
      </c>
      <c r="D314" s="1">
        <v>6265</v>
      </c>
      <c r="E314" s="1">
        <v>82.39</v>
      </c>
      <c r="F314">
        <f t="shared" si="24"/>
        <v>76.040781648258289</v>
      </c>
      <c r="G314">
        <f t="shared" si="25"/>
        <v>6265.5417253498517</v>
      </c>
      <c r="H314">
        <f t="shared" si="26"/>
        <v>6585.9259043173861</v>
      </c>
      <c r="I314">
        <f t="shared" si="27"/>
        <v>86.610444574095681</v>
      </c>
      <c r="J314">
        <f t="shared" si="28"/>
        <v>6586.4953796589052</v>
      </c>
      <c r="K314">
        <f t="shared" si="29"/>
        <v>1</v>
      </c>
    </row>
    <row r="315" spans="1:11" x14ac:dyDescent="0.25">
      <c r="A315">
        <v>23</v>
      </c>
      <c r="B315" s="1" t="s">
        <v>62</v>
      </c>
      <c r="C315" s="1">
        <v>85.44</v>
      </c>
      <c r="D315" s="1">
        <v>5692</v>
      </c>
      <c r="E315" s="1">
        <v>85.44</v>
      </c>
      <c r="F315">
        <f t="shared" si="24"/>
        <v>66.619850187265925</v>
      </c>
      <c r="G315">
        <f t="shared" si="25"/>
        <v>5692.6412141992578</v>
      </c>
      <c r="H315">
        <f t="shared" si="26"/>
        <v>6002.9867549668879</v>
      </c>
      <c r="I315">
        <f t="shared" si="27"/>
        <v>90.108079470198675</v>
      </c>
      <c r="J315">
        <f t="shared" si="28"/>
        <v>6003.6630023922635</v>
      </c>
      <c r="K315">
        <f t="shared" si="29"/>
        <v>1</v>
      </c>
    </row>
    <row r="316" spans="1:11" x14ac:dyDescent="0.25">
      <c r="A316">
        <v>24</v>
      </c>
      <c r="B316" s="1" t="s">
        <v>63</v>
      </c>
      <c r="C316" s="1">
        <v>91.31</v>
      </c>
      <c r="D316" s="1">
        <v>4396</v>
      </c>
      <c r="E316" s="1">
        <v>91.31</v>
      </c>
      <c r="F316">
        <f t="shared" si="24"/>
        <v>48.143686343226371</v>
      </c>
      <c r="G316">
        <f t="shared" si="25"/>
        <v>4396.948204846175</v>
      </c>
      <c r="H316">
        <f t="shared" si="26"/>
        <v>4711.2646873884742</v>
      </c>
      <c r="I316">
        <f t="shared" si="27"/>
        <v>97.858411875669162</v>
      </c>
      <c r="J316">
        <f t="shared" si="28"/>
        <v>4712.2808939417482</v>
      </c>
      <c r="K316">
        <f t="shared" si="29"/>
        <v>1</v>
      </c>
    </row>
    <row r="317" spans="1:11" x14ac:dyDescent="0.25">
      <c r="A317">
        <v>1</v>
      </c>
      <c r="B317" s="1" t="s">
        <v>64</v>
      </c>
      <c r="C317" s="1">
        <v>93.61</v>
      </c>
      <c r="D317" s="1">
        <v>3429</v>
      </c>
      <c r="E317" s="1">
        <v>93.61</v>
      </c>
      <c r="F317">
        <f t="shared" si="24"/>
        <v>36.630701848093153</v>
      </c>
      <c r="G317">
        <f t="shared" si="25"/>
        <v>3430.2775153185494</v>
      </c>
      <c r="H317">
        <f t="shared" si="26"/>
        <v>3787.6239578224618</v>
      </c>
      <c r="I317">
        <f t="shared" si="27"/>
        <v>103.40025625306522</v>
      </c>
      <c r="J317">
        <f t="shared" si="28"/>
        <v>3789.0350828230517</v>
      </c>
      <c r="K317">
        <f t="shared" si="29"/>
        <v>1</v>
      </c>
    </row>
    <row r="318" spans="1:11" x14ac:dyDescent="0.25">
      <c r="A318">
        <v>2</v>
      </c>
      <c r="B318" s="1" t="s">
        <v>65</v>
      </c>
      <c r="C318" s="1">
        <v>96.64</v>
      </c>
      <c r="D318" s="1">
        <v>2129</v>
      </c>
      <c r="E318" s="1">
        <v>96.64</v>
      </c>
      <c r="F318">
        <f t="shared" si="24"/>
        <v>22.03021523178808</v>
      </c>
      <c r="G318">
        <f t="shared" si="25"/>
        <v>2131.1922225834064</v>
      </c>
      <c r="H318">
        <f t="shared" si="26"/>
        <v>2454.1855155647359</v>
      </c>
      <c r="I318">
        <f t="shared" si="27"/>
        <v>111.40088690661159</v>
      </c>
      <c r="J318">
        <f t="shared" si="28"/>
        <v>2456.7125803421382</v>
      </c>
      <c r="K318">
        <f t="shared" si="29"/>
        <v>1</v>
      </c>
    </row>
    <row r="319" spans="1:11" x14ac:dyDescent="0.25">
      <c r="A319">
        <v>3</v>
      </c>
      <c r="B319" s="1" t="s">
        <v>66</v>
      </c>
      <c r="C319" s="1">
        <v>98.43</v>
      </c>
      <c r="D319" s="1">
        <v>1080</v>
      </c>
      <c r="E319" s="1">
        <v>98.43</v>
      </c>
      <c r="F319">
        <f t="shared" si="24"/>
        <v>10.972264553489788</v>
      </c>
      <c r="G319">
        <f t="shared" si="25"/>
        <v>1084.4761246334565</v>
      </c>
      <c r="H319">
        <f t="shared" si="26"/>
        <v>1298.4089219330854</v>
      </c>
      <c r="I319">
        <f t="shared" si="27"/>
        <v>118.33554646840149</v>
      </c>
      <c r="J319">
        <f t="shared" si="28"/>
        <v>1303.7902554143484</v>
      </c>
      <c r="K319">
        <f t="shared" si="29"/>
        <v>1</v>
      </c>
    </row>
    <row r="320" spans="1:11" x14ac:dyDescent="0.25">
      <c r="A320">
        <v>4</v>
      </c>
      <c r="B320" s="1" t="s">
        <v>67</v>
      </c>
      <c r="C320" s="1">
        <v>98.86</v>
      </c>
      <c r="D320" s="1">
        <v>644</v>
      </c>
      <c r="E320" s="1">
        <v>98.86</v>
      </c>
      <c r="F320">
        <f t="shared" si="24"/>
        <v>6.5142625935666603</v>
      </c>
      <c r="G320">
        <f t="shared" si="25"/>
        <v>651.54378179827643</v>
      </c>
      <c r="H320">
        <f t="shared" si="26"/>
        <v>790.71243331645962</v>
      </c>
      <c r="I320">
        <f t="shared" si="27"/>
        <v>121.38172540010125</v>
      </c>
      <c r="J320">
        <f t="shared" si="28"/>
        <v>799.97479676696196</v>
      </c>
      <c r="K320">
        <f t="shared" si="29"/>
        <v>1</v>
      </c>
    </row>
    <row r="321" spans="1:11" x14ac:dyDescent="0.25">
      <c r="A321">
        <v>5</v>
      </c>
      <c r="B321" s="1" t="s">
        <v>68</v>
      </c>
      <c r="C321" s="1">
        <v>99.09</v>
      </c>
      <c r="D321" s="1">
        <v>805</v>
      </c>
      <c r="E321" s="1">
        <v>99.09</v>
      </c>
      <c r="F321">
        <f t="shared" si="24"/>
        <v>8.1239277424563525</v>
      </c>
      <c r="G321">
        <f t="shared" si="25"/>
        <v>811.07572279041869</v>
      </c>
      <c r="H321">
        <f t="shared" si="26"/>
        <v>977.01530023094688</v>
      </c>
      <c r="I321">
        <f t="shared" si="27"/>
        <v>120.26390819861433</v>
      </c>
      <c r="J321">
        <f t="shared" si="28"/>
        <v>984.38930535666213</v>
      </c>
      <c r="K321">
        <f t="shared" si="29"/>
        <v>1</v>
      </c>
    </row>
    <row r="322" spans="1:11" x14ac:dyDescent="0.25">
      <c r="A322">
        <v>6</v>
      </c>
      <c r="B322" s="1" t="s">
        <v>69</v>
      </c>
      <c r="C322" s="1">
        <v>98.22</v>
      </c>
      <c r="D322" s="1">
        <v>1558</v>
      </c>
      <c r="E322" s="1">
        <v>98.22</v>
      </c>
      <c r="F322">
        <f t="shared" ref="F322:F385" si="30">D322/E322</f>
        <v>15.862349826919161</v>
      </c>
      <c r="G322">
        <f t="shared" ref="G322:G385" si="31">SQRT((D322*D322)+(E322*E322))</f>
        <v>1561.0929403466021</v>
      </c>
      <c r="H322">
        <f t="shared" ref="H322:H385" si="32">126.126/(C322/D322+0.006)</f>
        <v>1826.7914993306558</v>
      </c>
      <c r="I322">
        <f t="shared" ref="I322:I385" si="33">H322*C322/D322</f>
        <v>115.16525100401606</v>
      </c>
      <c r="J322">
        <f t="shared" ref="J322:J385" si="34">SQRT((H322*H322)+(I322*I322))</f>
        <v>1830.4180443454886</v>
      </c>
      <c r="K322">
        <f t="shared" ref="K322:K385" si="35">IF(J322&gt;=G322,1,0)</f>
        <v>1</v>
      </c>
    </row>
    <row r="323" spans="1:11" x14ac:dyDescent="0.25">
      <c r="A323">
        <v>7</v>
      </c>
      <c r="B323" s="1" t="s">
        <v>70</v>
      </c>
      <c r="C323" s="1">
        <v>98.21</v>
      </c>
      <c r="D323" s="1">
        <v>4402</v>
      </c>
      <c r="E323" s="1">
        <v>98.21</v>
      </c>
      <c r="F323">
        <f t="shared" si="30"/>
        <v>44.822319519397212</v>
      </c>
      <c r="G323">
        <f t="shared" si="31"/>
        <v>4403.0954116507628</v>
      </c>
      <c r="H323">
        <f t="shared" si="32"/>
        <v>4455.1255155590507</v>
      </c>
      <c r="I323">
        <f t="shared" si="33"/>
        <v>99.395246906645696</v>
      </c>
      <c r="J323">
        <f t="shared" si="34"/>
        <v>4456.2341471799855</v>
      </c>
      <c r="K323">
        <f t="shared" si="35"/>
        <v>1</v>
      </c>
    </row>
    <row r="324" spans="1:11" x14ac:dyDescent="0.25">
      <c r="A324">
        <v>9</v>
      </c>
      <c r="B324" s="1" t="s">
        <v>72</v>
      </c>
      <c r="C324" s="1">
        <v>91.9</v>
      </c>
      <c r="D324" s="1">
        <v>5391</v>
      </c>
      <c r="E324" s="1">
        <v>91.9</v>
      </c>
      <c r="F324">
        <f t="shared" si="30"/>
        <v>58.661588683351468</v>
      </c>
      <c r="G324">
        <f t="shared" si="31"/>
        <v>5391.7832495381335</v>
      </c>
      <c r="H324">
        <f t="shared" si="32"/>
        <v>5472.5726864446342</v>
      </c>
      <c r="I324">
        <f t="shared" si="33"/>
        <v>93.290563881332204</v>
      </c>
      <c r="J324">
        <f t="shared" si="34"/>
        <v>5473.3677875444419</v>
      </c>
      <c r="K324">
        <f t="shared" si="35"/>
        <v>1</v>
      </c>
    </row>
    <row r="325" spans="1:11" x14ac:dyDescent="0.25">
      <c r="A325">
        <v>20</v>
      </c>
      <c r="B325" s="1" t="s">
        <v>83</v>
      </c>
      <c r="C325" s="1">
        <v>87.45</v>
      </c>
      <c r="D325" s="1">
        <v>6432</v>
      </c>
      <c r="E325" s="1">
        <v>87.45</v>
      </c>
      <c r="F325">
        <f t="shared" si="30"/>
        <v>73.550600343053176</v>
      </c>
      <c r="G325">
        <f t="shared" si="31"/>
        <v>6432.5944612185831</v>
      </c>
      <c r="H325">
        <f t="shared" si="32"/>
        <v>6436.2865711429513</v>
      </c>
      <c r="I325">
        <f t="shared" si="33"/>
        <v>87.508280573142287</v>
      </c>
      <c r="J325">
        <f t="shared" si="34"/>
        <v>6436.8814285369554</v>
      </c>
      <c r="K325">
        <f t="shared" si="35"/>
        <v>1</v>
      </c>
    </row>
    <row r="326" spans="1:11" x14ac:dyDescent="0.25">
      <c r="A326">
        <v>21</v>
      </c>
      <c r="B326" s="1" t="s">
        <v>84</v>
      </c>
      <c r="C326" s="1">
        <v>78.290000000000006</v>
      </c>
      <c r="D326" s="1">
        <v>5761</v>
      </c>
      <c r="E326" s="1">
        <v>78.290000000000006</v>
      </c>
      <c r="F326">
        <f t="shared" si="30"/>
        <v>73.585387661259418</v>
      </c>
      <c r="G326">
        <f t="shared" si="31"/>
        <v>5761.5319424698146</v>
      </c>
      <c r="H326">
        <f t="shared" si="32"/>
        <v>6438.3983660594022</v>
      </c>
      <c r="I326">
        <f t="shared" si="33"/>
        <v>87.495609803643575</v>
      </c>
      <c r="J326">
        <f t="shared" si="34"/>
        <v>6438.9928561702327</v>
      </c>
      <c r="K326">
        <f t="shared" si="35"/>
        <v>1</v>
      </c>
    </row>
    <row r="327" spans="1:11" x14ac:dyDescent="0.25">
      <c r="A327">
        <v>22</v>
      </c>
      <c r="B327" s="1" t="s">
        <v>85</v>
      </c>
      <c r="C327" s="1">
        <v>80.459999999999994</v>
      </c>
      <c r="D327" s="1">
        <v>6259</v>
      </c>
      <c r="E327" s="1">
        <v>80.459999999999994</v>
      </c>
      <c r="F327">
        <f t="shared" si="30"/>
        <v>77.79020631369626</v>
      </c>
      <c r="G327">
        <f t="shared" si="31"/>
        <v>6259.5171388534436</v>
      </c>
      <c r="H327">
        <f t="shared" si="32"/>
        <v>6689.2286847323194</v>
      </c>
      <c r="I327">
        <f t="shared" si="33"/>
        <v>85.990627891606067</v>
      </c>
      <c r="J327">
        <f t="shared" si="34"/>
        <v>6689.7813704732434</v>
      </c>
      <c r="K327">
        <f t="shared" si="35"/>
        <v>1</v>
      </c>
    </row>
    <row r="328" spans="1:11" x14ac:dyDescent="0.25">
      <c r="A328">
        <v>23</v>
      </c>
      <c r="B328" s="1" t="s">
        <v>86</v>
      </c>
      <c r="C328" s="1">
        <v>82.66</v>
      </c>
      <c r="D328" s="1">
        <v>5988</v>
      </c>
      <c r="E328" s="1">
        <v>82.66</v>
      </c>
      <c r="F328">
        <f t="shared" si="30"/>
        <v>72.441325913380112</v>
      </c>
      <c r="G328">
        <f t="shared" si="31"/>
        <v>5988.5705035175133</v>
      </c>
      <c r="H328">
        <f t="shared" si="32"/>
        <v>6368.624886160489</v>
      </c>
      <c r="I328">
        <f t="shared" si="33"/>
        <v>87.914250683037068</v>
      </c>
      <c r="J328">
        <f t="shared" si="34"/>
        <v>6369.2316535117379</v>
      </c>
      <c r="K328">
        <f t="shared" si="35"/>
        <v>1</v>
      </c>
    </row>
    <row r="329" spans="1:11" x14ac:dyDescent="0.25">
      <c r="A329">
        <v>24</v>
      </c>
      <c r="B329" s="1" t="s">
        <v>87</v>
      </c>
      <c r="C329" s="1">
        <v>85.18</v>
      </c>
      <c r="D329" s="1">
        <v>5264</v>
      </c>
      <c r="E329" s="1">
        <v>85.18</v>
      </c>
      <c r="F329">
        <f t="shared" si="30"/>
        <v>61.798544259215774</v>
      </c>
      <c r="G329">
        <f t="shared" si="31"/>
        <v>5264.6891297017719</v>
      </c>
      <c r="H329">
        <f t="shared" si="32"/>
        <v>5686.061320269946</v>
      </c>
      <c r="I329">
        <f t="shared" si="33"/>
        <v>92.009632078380335</v>
      </c>
      <c r="J329">
        <f t="shared" si="34"/>
        <v>5686.8057035795764</v>
      </c>
      <c r="K329">
        <f t="shared" si="35"/>
        <v>1</v>
      </c>
    </row>
    <row r="330" spans="1:11" x14ac:dyDescent="0.25">
      <c r="A330">
        <v>1</v>
      </c>
      <c r="B330" s="1" t="s">
        <v>88</v>
      </c>
      <c r="C330" s="1">
        <v>90.61</v>
      </c>
      <c r="D330" s="1">
        <v>4323</v>
      </c>
      <c r="E330" s="1">
        <v>90.61</v>
      </c>
      <c r="F330">
        <f t="shared" si="30"/>
        <v>47.70996578744068</v>
      </c>
      <c r="G330">
        <f t="shared" si="31"/>
        <v>4323.9494876906228</v>
      </c>
      <c r="H330">
        <f t="shared" si="32"/>
        <v>4678.2673061742807</v>
      </c>
      <c r="I330">
        <f t="shared" si="33"/>
        <v>98.056396162954329</v>
      </c>
      <c r="J330">
        <f t="shared" si="34"/>
        <v>4679.2948234587257</v>
      </c>
      <c r="K330">
        <f t="shared" si="35"/>
        <v>1</v>
      </c>
    </row>
    <row r="331" spans="1:11" x14ac:dyDescent="0.25">
      <c r="A331">
        <v>2</v>
      </c>
      <c r="B331" s="1" t="s">
        <v>89</v>
      </c>
      <c r="C331" s="1">
        <v>94.65</v>
      </c>
      <c r="D331" s="1">
        <v>2655</v>
      </c>
      <c r="E331" s="1">
        <v>94.65</v>
      </c>
      <c r="F331">
        <f t="shared" si="30"/>
        <v>28.050713153724246</v>
      </c>
      <c r="G331">
        <f t="shared" si="31"/>
        <v>2656.6865871796017</v>
      </c>
      <c r="H331">
        <f t="shared" si="32"/>
        <v>3028.255832881172</v>
      </c>
      <c r="I331">
        <f t="shared" si="33"/>
        <v>107.95646500271299</v>
      </c>
      <c r="J331">
        <f t="shared" si="34"/>
        <v>3030.1795306078357</v>
      </c>
      <c r="K331">
        <f t="shared" si="35"/>
        <v>1</v>
      </c>
    </row>
    <row r="332" spans="1:11" x14ac:dyDescent="0.25">
      <c r="A332">
        <v>3</v>
      </c>
      <c r="B332" s="1" t="s">
        <v>90</v>
      </c>
      <c r="C332" s="1">
        <v>97</v>
      </c>
      <c r="D332" s="1">
        <v>1413</v>
      </c>
      <c r="E332" s="1">
        <v>97</v>
      </c>
      <c r="F332">
        <f t="shared" si="30"/>
        <v>14.56701030927835</v>
      </c>
      <c r="G332">
        <f t="shared" si="31"/>
        <v>1416.325527553606</v>
      </c>
      <c r="H332">
        <f t="shared" si="32"/>
        <v>1689.6038794819772</v>
      </c>
      <c r="I332">
        <f t="shared" si="33"/>
        <v>115.98837672310812</v>
      </c>
      <c r="J332">
        <f t="shared" si="34"/>
        <v>1693.5804005406444</v>
      </c>
      <c r="K332">
        <f t="shared" si="35"/>
        <v>1</v>
      </c>
    </row>
    <row r="333" spans="1:11" x14ac:dyDescent="0.25">
      <c r="A333">
        <v>4</v>
      </c>
      <c r="B333" s="1" t="s">
        <v>91</v>
      </c>
      <c r="C333" s="1">
        <v>97.19</v>
      </c>
      <c r="D333" s="1">
        <v>882</v>
      </c>
      <c r="E333" s="1">
        <v>97.19</v>
      </c>
      <c r="F333">
        <f t="shared" si="30"/>
        <v>9.075007716843297</v>
      </c>
      <c r="G333">
        <f t="shared" si="31"/>
        <v>887.33865919388415</v>
      </c>
      <c r="H333">
        <f t="shared" si="32"/>
        <v>1085.4894713217932</v>
      </c>
      <c r="I333">
        <f t="shared" si="33"/>
        <v>119.61306317206925</v>
      </c>
      <c r="J333">
        <f t="shared" si="34"/>
        <v>1092.0598322582291</v>
      </c>
      <c r="K333">
        <f t="shared" si="35"/>
        <v>1</v>
      </c>
    </row>
    <row r="334" spans="1:11" x14ac:dyDescent="0.25">
      <c r="A334">
        <v>5</v>
      </c>
      <c r="B334" s="1" t="s">
        <v>92</v>
      </c>
      <c r="C334" s="1">
        <v>97.71</v>
      </c>
      <c r="D334" s="1">
        <v>1311</v>
      </c>
      <c r="E334" s="1">
        <v>97.71</v>
      </c>
      <c r="F334">
        <f t="shared" si="30"/>
        <v>13.41725514276942</v>
      </c>
      <c r="G334">
        <f t="shared" si="31"/>
        <v>1314.6361641534131</v>
      </c>
      <c r="H334">
        <f t="shared" si="32"/>
        <v>1566.1815753580361</v>
      </c>
      <c r="I334">
        <f t="shared" si="33"/>
        <v>116.72891054785178</v>
      </c>
      <c r="J334">
        <f t="shared" si="34"/>
        <v>1570.525506175773</v>
      </c>
      <c r="K334">
        <f t="shared" si="35"/>
        <v>1</v>
      </c>
    </row>
    <row r="335" spans="1:11" x14ac:dyDescent="0.25">
      <c r="A335">
        <v>6</v>
      </c>
      <c r="B335" s="1" t="s">
        <v>93</v>
      </c>
      <c r="C335" s="1">
        <v>97.08</v>
      </c>
      <c r="D335" s="1">
        <v>2072</v>
      </c>
      <c r="E335" s="1">
        <v>97.08</v>
      </c>
      <c r="F335">
        <f t="shared" si="30"/>
        <v>21.343222084878452</v>
      </c>
      <c r="G335">
        <f t="shared" si="31"/>
        <v>2074.2730115392237</v>
      </c>
      <c r="H335">
        <f t="shared" si="32"/>
        <v>2386.3418803418804</v>
      </c>
      <c r="I335">
        <f t="shared" si="33"/>
        <v>111.80794871794872</v>
      </c>
      <c r="J335">
        <f t="shared" si="34"/>
        <v>2388.9597291017981</v>
      </c>
      <c r="K335">
        <f t="shared" si="35"/>
        <v>1</v>
      </c>
    </row>
    <row r="336" spans="1:11" x14ac:dyDescent="0.25">
      <c r="A336">
        <v>7</v>
      </c>
      <c r="B336" s="1" t="s">
        <v>94</v>
      </c>
      <c r="C336" s="1">
        <v>98.18</v>
      </c>
      <c r="D336" s="1">
        <v>4288</v>
      </c>
      <c r="E336" s="1">
        <v>98.18</v>
      </c>
      <c r="F336">
        <f t="shared" si="30"/>
        <v>43.674882868201259</v>
      </c>
      <c r="G336">
        <f t="shared" si="31"/>
        <v>4289.123839713654</v>
      </c>
      <c r="H336">
        <f t="shared" si="32"/>
        <v>4364.7568195758149</v>
      </c>
      <c r="I336">
        <f t="shared" si="33"/>
        <v>99.937459082545132</v>
      </c>
      <c r="J336">
        <f t="shared" si="34"/>
        <v>4365.900776444817</v>
      </c>
      <c r="K336">
        <f t="shared" si="35"/>
        <v>1</v>
      </c>
    </row>
    <row r="337" spans="1:11" x14ac:dyDescent="0.25">
      <c r="A337">
        <v>9</v>
      </c>
      <c r="B337" s="1" t="s">
        <v>96</v>
      </c>
      <c r="C337" s="1">
        <v>93.94</v>
      </c>
      <c r="D337" s="1">
        <v>5017</v>
      </c>
      <c r="E337" s="1">
        <v>93.94</v>
      </c>
      <c r="F337">
        <f t="shared" si="30"/>
        <v>53.406429635937833</v>
      </c>
      <c r="G337">
        <f t="shared" si="31"/>
        <v>5017.8794050475144</v>
      </c>
      <c r="H337">
        <f t="shared" si="32"/>
        <v>5101.2894181003212</v>
      </c>
      <c r="I337">
        <f t="shared" si="33"/>
        <v>95.518263491398088</v>
      </c>
      <c r="J337">
        <f t="shared" si="34"/>
        <v>5102.1835978218896</v>
      </c>
      <c r="K337">
        <f t="shared" si="35"/>
        <v>1</v>
      </c>
    </row>
    <row r="338" spans="1:11" x14ac:dyDescent="0.25">
      <c r="A338">
        <v>20</v>
      </c>
      <c r="B338" s="1" t="s">
        <v>107</v>
      </c>
      <c r="C338" s="1">
        <v>88.74</v>
      </c>
      <c r="D338" s="1">
        <v>5846</v>
      </c>
      <c r="E338" s="1">
        <v>88.74</v>
      </c>
      <c r="F338">
        <f t="shared" si="30"/>
        <v>65.877845391029979</v>
      </c>
      <c r="G338">
        <f t="shared" si="31"/>
        <v>5846.6734805015412</v>
      </c>
      <c r="H338">
        <f t="shared" si="32"/>
        <v>5955.067164179105</v>
      </c>
      <c r="I338">
        <f t="shared" si="33"/>
        <v>90.395597014925386</v>
      </c>
      <c r="J338">
        <f t="shared" si="34"/>
        <v>5955.7532096153755</v>
      </c>
      <c r="K338">
        <f t="shared" si="35"/>
        <v>1</v>
      </c>
    </row>
    <row r="339" spans="1:11" x14ac:dyDescent="0.25">
      <c r="A339">
        <v>21</v>
      </c>
      <c r="B339" s="1" t="s">
        <v>108</v>
      </c>
      <c r="C339" s="1">
        <v>82.32</v>
      </c>
      <c r="D339" s="1">
        <v>5417</v>
      </c>
      <c r="E339" s="1">
        <v>82.32</v>
      </c>
      <c r="F339">
        <f t="shared" si="30"/>
        <v>65.804178814382908</v>
      </c>
      <c r="G339">
        <f t="shared" si="31"/>
        <v>5417.6254560831358</v>
      </c>
      <c r="H339">
        <f t="shared" si="32"/>
        <v>5950.2929926320749</v>
      </c>
      <c r="I339">
        <f t="shared" si="33"/>
        <v>90.42424204420756</v>
      </c>
      <c r="J339">
        <f t="shared" si="34"/>
        <v>5950.980023636077</v>
      </c>
      <c r="K339">
        <f t="shared" si="35"/>
        <v>1</v>
      </c>
    </row>
    <row r="340" spans="1:11" x14ac:dyDescent="0.25">
      <c r="A340">
        <v>22</v>
      </c>
      <c r="B340" s="1" t="s">
        <v>109</v>
      </c>
      <c r="C340" s="1">
        <v>83.45</v>
      </c>
      <c r="D340" s="1">
        <v>5585</v>
      </c>
      <c r="E340" s="1">
        <v>83.45</v>
      </c>
      <c r="F340">
        <f t="shared" si="30"/>
        <v>66.926303175554224</v>
      </c>
      <c r="G340">
        <f t="shared" si="31"/>
        <v>5585.6234121626921</v>
      </c>
      <c r="H340">
        <f t="shared" si="32"/>
        <v>6022.689038987688</v>
      </c>
      <c r="I340">
        <f t="shared" si="33"/>
        <v>89.989865766073876</v>
      </c>
      <c r="J340">
        <f t="shared" si="34"/>
        <v>6023.3613071343343</v>
      </c>
      <c r="K340">
        <f t="shared" si="35"/>
        <v>1</v>
      </c>
    </row>
    <row r="341" spans="1:11" x14ac:dyDescent="0.25">
      <c r="A341">
        <v>23</v>
      </c>
      <c r="B341" s="1" t="s">
        <v>110</v>
      </c>
      <c r="C341" s="1">
        <v>84.7</v>
      </c>
      <c r="D341" s="1">
        <v>5564</v>
      </c>
      <c r="E341" s="1">
        <v>84.7</v>
      </c>
      <c r="F341">
        <f t="shared" si="30"/>
        <v>65.690672963400232</v>
      </c>
      <c r="G341">
        <f t="shared" si="31"/>
        <v>5564.6446508290173</v>
      </c>
      <c r="H341">
        <f t="shared" si="32"/>
        <v>5942.9309982724162</v>
      </c>
      <c r="I341">
        <f t="shared" si="33"/>
        <v>90.468414010365507</v>
      </c>
      <c r="J341">
        <f t="shared" si="34"/>
        <v>5943.6195524411496</v>
      </c>
      <c r="K341">
        <f t="shared" si="35"/>
        <v>1</v>
      </c>
    </row>
    <row r="342" spans="1:11" x14ac:dyDescent="0.25">
      <c r="A342">
        <v>24</v>
      </c>
      <c r="B342" s="1" t="s">
        <v>111</v>
      </c>
      <c r="C342" s="1">
        <v>80.89</v>
      </c>
      <c r="D342" s="1">
        <v>5635</v>
      </c>
      <c r="E342" s="1">
        <v>80.89</v>
      </c>
      <c r="F342">
        <f t="shared" si="30"/>
        <v>69.66250463592533</v>
      </c>
      <c r="G342">
        <f t="shared" si="31"/>
        <v>5635.5805550182668</v>
      </c>
      <c r="H342">
        <f t="shared" si="32"/>
        <v>6196.3383609415869</v>
      </c>
      <c r="I342">
        <f t="shared" si="33"/>
        <v>88.947969834350488</v>
      </c>
      <c r="J342">
        <f t="shared" si="34"/>
        <v>6196.976748755309</v>
      </c>
      <c r="K342">
        <f t="shared" si="35"/>
        <v>1</v>
      </c>
    </row>
    <row r="343" spans="1:11" x14ac:dyDescent="0.25">
      <c r="A343">
        <v>1</v>
      </c>
      <c r="B343" s="1" t="s">
        <v>112</v>
      </c>
      <c r="C343" s="1">
        <v>83.65</v>
      </c>
      <c r="D343" s="1">
        <v>5524</v>
      </c>
      <c r="E343" s="1">
        <v>83.65</v>
      </c>
      <c r="F343">
        <f t="shared" si="30"/>
        <v>66.037059175134488</v>
      </c>
      <c r="G343">
        <f t="shared" si="31"/>
        <v>5524.6333201851503</v>
      </c>
      <c r="H343">
        <f t="shared" si="32"/>
        <v>5965.3751391338592</v>
      </c>
      <c r="I343">
        <f t="shared" si="33"/>
        <v>90.333749165196849</v>
      </c>
      <c r="J343">
        <f t="shared" si="34"/>
        <v>5966.0590624661563</v>
      </c>
      <c r="K343">
        <f t="shared" si="35"/>
        <v>1</v>
      </c>
    </row>
    <row r="344" spans="1:11" x14ac:dyDescent="0.25">
      <c r="A344">
        <v>2</v>
      </c>
      <c r="B344" s="1" t="s">
        <v>113</v>
      </c>
      <c r="C344" s="1">
        <v>90.12</v>
      </c>
      <c r="D344" s="1">
        <v>4106</v>
      </c>
      <c r="E344" s="1">
        <v>90.12</v>
      </c>
      <c r="F344">
        <f t="shared" si="30"/>
        <v>45.561473590767861</v>
      </c>
      <c r="G344">
        <f t="shared" si="31"/>
        <v>4106.9888743944757</v>
      </c>
      <c r="H344">
        <f t="shared" si="32"/>
        <v>4512.8216040991329</v>
      </c>
      <c r="I344">
        <f t="shared" si="33"/>
        <v>99.049070375405222</v>
      </c>
      <c r="J344">
        <f t="shared" si="34"/>
        <v>4513.908455957664</v>
      </c>
      <c r="K344">
        <f t="shared" si="35"/>
        <v>1</v>
      </c>
    </row>
    <row r="345" spans="1:11" x14ac:dyDescent="0.25">
      <c r="A345">
        <v>3</v>
      </c>
      <c r="B345" s="1" t="s">
        <v>114</v>
      </c>
      <c r="C345" s="1">
        <v>95.52</v>
      </c>
      <c r="D345" s="1">
        <v>2091</v>
      </c>
      <c r="E345" s="1">
        <v>95.52</v>
      </c>
      <c r="F345">
        <f t="shared" si="30"/>
        <v>21.890703517587941</v>
      </c>
      <c r="G345">
        <f t="shared" si="31"/>
        <v>2093.1806110319289</v>
      </c>
      <c r="H345">
        <f t="shared" si="32"/>
        <v>2440.4481150408087</v>
      </c>
      <c r="I345">
        <f t="shared" si="33"/>
        <v>111.48331130975515</v>
      </c>
      <c r="J345">
        <f t="shared" si="34"/>
        <v>2442.993149991793</v>
      </c>
      <c r="K345">
        <f t="shared" si="35"/>
        <v>1</v>
      </c>
    </row>
    <row r="346" spans="1:11" x14ac:dyDescent="0.25">
      <c r="A346">
        <v>4</v>
      </c>
      <c r="B346" s="1" t="s">
        <v>115</v>
      </c>
      <c r="C346" s="1">
        <v>97.8</v>
      </c>
      <c r="D346" s="1">
        <v>1150</v>
      </c>
      <c r="E346" s="1">
        <v>97.8</v>
      </c>
      <c r="F346">
        <f t="shared" si="30"/>
        <v>11.758691206543968</v>
      </c>
      <c r="G346">
        <f t="shared" si="31"/>
        <v>1154.1511339508359</v>
      </c>
      <c r="H346">
        <f t="shared" si="32"/>
        <v>1385.3381088825215</v>
      </c>
      <c r="I346">
        <f t="shared" si="33"/>
        <v>117.81397134670486</v>
      </c>
      <c r="J346">
        <f t="shared" si="34"/>
        <v>1390.338738497451</v>
      </c>
      <c r="K346">
        <f t="shared" si="35"/>
        <v>1</v>
      </c>
    </row>
    <row r="347" spans="1:11" x14ac:dyDescent="0.25">
      <c r="A347">
        <v>5</v>
      </c>
      <c r="B347" s="1" t="s">
        <v>116</v>
      </c>
      <c r="C347" s="1">
        <v>97.91</v>
      </c>
      <c r="D347" s="1">
        <v>1109</v>
      </c>
      <c r="E347" s="1">
        <v>97.91</v>
      </c>
      <c r="F347">
        <f t="shared" si="30"/>
        <v>11.326728628332143</v>
      </c>
      <c r="G347">
        <f t="shared" si="31"/>
        <v>1113.3136880951388</v>
      </c>
      <c r="H347">
        <f t="shared" si="32"/>
        <v>1337.6853792892391</v>
      </c>
      <c r="I347">
        <f t="shared" si="33"/>
        <v>118.09988772426456</v>
      </c>
      <c r="J347">
        <f t="shared" si="34"/>
        <v>1342.88858713025</v>
      </c>
      <c r="K347">
        <f t="shared" si="35"/>
        <v>1</v>
      </c>
    </row>
    <row r="348" spans="1:11" x14ac:dyDescent="0.25">
      <c r="A348">
        <v>6</v>
      </c>
      <c r="B348" s="1" t="s">
        <v>117</v>
      </c>
      <c r="C348" s="1">
        <v>96.93</v>
      </c>
      <c r="D348" s="1">
        <v>1534</v>
      </c>
      <c r="E348" s="1">
        <v>96.93</v>
      </c>
      <c r="F348">
        <f t="shared" si="30"/>
        <v>15.825853708862065</v>
      </c>
      <c r="G348">
        <f t="shared" si="31"/>
        <v>1537.0593433241281</v>
      </c>
      <c r="H348">
        <f t="shared" si="32"/>
        <v>1822.9529085872575</v>
      </c>
      <c r="I348">
        <f t="shared" si="33"/>
        <v>115.18828254847645</v>
      </c>
      <c r="J348">
        <f t="shared" si="34"/>
        <v>1826.5885271081743</v>
      </c>
      <c r="K348">
        <f t="shared" si="35"/>
        <v>1</v>
      </c>
    </row>
    <row r="349" spans="1:11" x14ac:dyDescent="0.25">
      <c r="A349">
        <v>7</v>
      </c>
      <c r="B349" s="1" t="s">
        <v>118</v>
      </c>
      <c r="C349" s="1">
        <v>102.55</v>
      </c>
      <c r="D349" s="1">
        <v>2852</v>
      </c>
      <c r="E349" s="1">
        <v>102.55</v>
      </c>
      <c r="F349">
        <f t="shared" si="30"/>
        <v>27.810823988298392</v>
      </c>
      <c r="G349">
        <f t="shared" si="31"/>
        <v>2853.8431110521828</v>
      </c>
      <c r="H349">
        <f t="shared" si="32"/>
        <v>3006.0616737142959</v>
      </c>
      <c r="I349">
        <f t="shared" si="33"/>
        <v>108.08962995771425</v>
      </c>
      <c r="J349">
        <f t="shared" si="34"/>
        <v>3008.004347450048</v>
      </c>
      <c r="K349">
        <f t="shared" si="35"/>
        <v>1</v>
      </c>
    </row>
    <row r="350" spans="1:11" x14ac:dyDescent="0.25">
      <c r="A350">
        <v>8</v>
      </c>
      <c r="B350" s="1" t="s">
        <v>119</v>
      </c>
      <c r="C350" s="1">
        <v>102.73</v>
      </c>
      <c r="D350" s="1">
        <v>3512</v>
      </c>
      <c r="E350" s="1">
        <v>102.73</v>
      </c>
      <c r="F350">
        <f t="shared" si="30"/>
        <v>34.186703007884745</v>
      </c>
      <c r="G350">
        <f t="shared" si="31"/>
        <v>3513.5021634972704</v>
      </c>
      <c r="H350">
        <f t="shared" si="32"/>
        <v>3577.9269478683705</v>
      </c>
      <c r="I350">
        <f t="shared" si="33"/>
        <v>104.65843831278978</v>
      </c>
      <c r="J350">
        <f t="shared" si="34"/>
        <v>3579.4573098435949</v>
      </c>
      <c r="K350">
        <f t="shared" si="35"/>
        <v>1</v>
      </c>
    </row>
    <row r="351" spans="1:11" x14ac:dyDescent="0.25">
      <c r="A351">
        <v>9</v>
      </c>
      <c r="B351" s="1" t="s">
        <v>120</v>
      </c>
      <c r="C351" s="1">
        <v>97.55</v>
      </c>
      <c r="D351" s="1">
        <v>3920</v>
      </c>
      <c r="E351" s="1">
        <v>97.55</v>
      </c>
      <c r="F351">
        <f t="shared" si="30"/>
        <v>40.184520758585343</v>
      </c>
      <c r="G351">
        <f t="shared" si="31"/>
        <v>3921.2135879724788</v>
      </c>
      <c r="H351">
        <f t="shared" si="32"/>
        <v>4083.7029817460975</v>
      </c>
      <c r="I351">
        <f t="shared" si="33"/>
        <v>101.62378210952342</v>
      </c>
      <c r="J351">
        <f t="shared" si="34"/>
        <v>4084.9672503230931</v>
      </c>
      <c r="K351">
        <f t="shared" si="35"/>
        <v>1</v>
      </c>
    </row>
    <row r="352" spans="1:11" x14ac:dyDescent="0.25">
      <c r="A352">
        <v>20</v>
      </c>
      <c r="B352" s="1" t="s">
        <v>131</v>
      </c>
      <c r="C352" s="1">
        <v>90.58</v>
      </c>
      <c r="D352" s="1">
        <v>5637</v>
      </c>
      <c r="E352" s="1">
        <v>90.58</v>
      </c>
      <c r="F352">
        <f t="shared" si="30"/>
        <v>62.232280856701259</v>
      </c>
      <c r="G352">
        <f t="shared" si="31"/>
        <v>5637.7277103811957</v>
      </c>
      <c r="H352">
        <f t="shared" si="32"/>
        <v>5715.1192263789981</v>
      </c>
      <c r="I352">
        <f t="shared" si="33"/>
        <v>91.835284641726034</v>
      </c>
      <c r="J352">
        <f t="shared" si="34"/>
        <v>5715.8570215875852</v>
      </c>
      <c r="K352">
        <f t="shared" si="35"/>
        <v>1</v>
      </c>
    </row>
    <row r="353" spans="1:11" x14ac:dyDescent="0.25">
      <c r="A353">
        <v>21</v>
      </c>
      <c r="B353" s="1" t="s">
        <v>132</v>
      </c>
      <c r="C353" s="1">
        <v>83.2</v>
      </c>
      <c r="D353" s="1">
        <v>5079</v>
      </c>
      <c r="E353" s="1">
        <v>83.2</v>
      </c>
      <c r="F353">
        <f t="shared" si="30"/>
        <v>61.045673076923073</v>
      </c>
      <c r="G353">
        <f t="shared" si="31"/>
        <v>5079.6814112698048</v>
      </c>
      <c r="H353">
        <f t="shared" si="32"/>
        <v>5635.3603638474942</v>
      </c>
      <c r="I353">
        <f t="shared" si="33"/>
        <v>92.31383781691504</v>
      </c>
      <c r="J353">
        <f t="shared" si="34"/>
        <v>5636.1164178071986</v>
      </c>
      <c r="K353">
        <f t="shared" si="35"/>
        <v>1</v>
      </c>
    </row>
    <row r="354" spans="1:11" x14ac:dyDescent="0.25">
      <c r="A354">
        <v>22</v>
      </c>
      <c r="B354" s="1" t="s">
        <v>133</v>
      </c>
      <c r="C354" s="1">
        <v>87.65</v>
      </c>
      <c r="D354" s="1">
        <v>4815</v>
      </c>
      <c r="E354" s="1">
        <v>87.65</v>
      </c>
      <c r="F354">
        <f t="shared" si="30"/>
        <v>54.934398174557899</v>
      </c>
      <c r="G354">
        <f t="shared" si="31"/>
        <v>4815.7977036520133</v>
      </c>
      <c r="H354">
        <f t="shared" si="32"/>
        <v>5211.0579200274578</v>
      </c>
      <c r="I354">
        <f t="shared" si="33"/>
        <v>94.859652479835248</v>
      </c>
      <c r="J354">
        <f t="shared" si="34"/>
        <v>5211.9212388091109</v>
      </c>
      <c r="K354">
        <f t="shared" si="35"/>
        <v>1</v>
      </c>
    </row>
    <row r="355" spans="1:11" x14ac:dyDescent="0.25">
      <c r="A355">
        <v>23</v>
      </c>
      <c r="B355" s="1" t="s">
        <v>134</v>
      </c>
      <c r="C355" s="1">
        <v>87.47</v>
      </c>
      <c r="D355" s="1">
        <v>4922</v>
      </c>
      <c r="E355" s="1">
        <v>87.47</v>
      </c>
      <c r="F355">
        <f t="shared" si="30"/>
        <v>56.270721390190921</v>
      </c>
      <c r="G355">
        <f t="shared" si="31"/>
        <v>4922.7771634413839</v>
      </c>
      <c r="H355">
        <f t="shared" si="32"/>
        <v>5305.8253021315886</v>
      </c>
      <c r="I355">
        <f t="shared" si="33"/>
        <v>94.291048187210492</v>
      </c>
      <c r="J355">
        <f t="shared" si="34"/>
        <v>5306.6630700005826</v>
      </c>
      <c r="K355">
        <f t="shared" si="35"/>
        <v>1</v>
      </c>
    </row>
    <row r="356" spans="1:11" x14ac:dyDescent="0.25">
      <c r="A356">
        <v>24</v>
      </c>
      <c r="B356" s="1" t="s">
        <v>135</v>
      </c>
      <c r="C356" s="1">
        <v>82.2</v>
      </c>
      <c r="D356" s="1">
        <v>5668</v>
      </c>
      <c r="E356" s="1">
        <v>82.2</v>
      </c>
      <c r="F356">
        <f t="shared" si="30"/>
        <v>68.953771289537713</v>
      </c>
      <c r="G356">
        <f t="shared" si="31"/>
        <v>5668.5960201799526</v>
      </c>
      <c r="H356">
        <f t="shared" si="32"/>
        <v>6151.7465923172249</v>
      </c>
      <c r="I356">
        <f t="shared" si="33"/>
        <v>89.215520446096662</v>
      </c>
      <c r="J356">
        <f t="shared" si="34"/>
        <v>6152.3934810100582</v>
      </c>
      <c r="K356">
        <f t="shared" si="35"/>
        <v>1</v>
      </c>
    </row>
    <row r="357" spans="1:11" x14ac:dyDescent="0.25">
      <c r="A357">
        <v>1</v>
      </c>
      <c r="B357" s="1" t="s">
        <v>136</v>
      </c>
      <c r="C357" s="1">
        <v>85.04</v>
      </c>
      <c r="D357" s="1">
        <v>5319</v>
      </c>
      <c r="E357" s="1">
        <v>85.04</v>
      </c>
      <c r="F357">
        <f t="shared" si="30"/>
        <v>62.547036688617119</v>
      </c>
      <c r="G357">
        <f t="shared" si="31"/>
        <v>5319.6797649482623</v>
      </c>
      <c r="H357">
        <f t="shared" si="32"/>
        <v>5736.1372334422076</v>
      </c>
      <c r="I357">
        <f t="shared" si="33"/>
        <v>91.709176599346762</v>
      </c>
      <c r="J357">
        <f t="shared" si="34"/>
        <v>5736.8703082738903</v>
      </c>
      <c r="K357">
        <f t="shared" si="35"/>
        <v>1</v>
      </c>
    </row>
    <row r="358" spans="1:11" x14ac:dyDescent="0.25">
      <c r="A358">
        <v>2</v>
      </c>
      <c r="B358" s="1" t="s">
        <v>137</v>
      </c>
      <c r="C358" s="1">
        <v>92.56</v>
      </c>
      <c r="D358" s="1">
        <v>3276</v>
      </c>
      <c r="E358" s="1">
        <v>92.56</v>
      </c>
      <c r="F358">
        <f t="shared" si="30"/>
        <v>35.393258426966291</v>
      </c>
      <c r="G358">
        <f t="shared" si="31"/>
        <v>3277.3073327962393</v>
      </c>
      <c r="H358">
        <f t="shared" si="32"/>
        <v>3682.0843373493981</v>
      </c>
      <c r="I358">
        <f t="shared" si="33"/>
        <v>104.03349397590364</v>
      </c>
      <c r="J358">
        <f t="shared" si="34"/>
        <v>3683.5537236780719</v>
      </c>
      <c r="K358">
        <f t="shared" si="35"/>
        <v>1</v>
      </c>
    </row>
    <row r="359" spans="1:11" x14ac:dyDescent="0.25">
      <c r="A359">
        <v>3</v>
      </c>
      <c r="B359" s="1" t="s">
        <v>138</v>
      </c>
      <c r="C359" s="1">
        <v>97.33</v>
      </c>
      <c r="D359" s="1">
        <v>1359</v>
      </c>
      <c r="E359" s="1">
        <v>97.33</v>
      </c>
      <c r="F359">
        <f t="shared" si="30"/>
        <v>13.962806945443337</v>
      </c>
      <c r="G359">
        <f t="shared" si="31"/>
        <v>1362.4808728565697</v>
      </c>
      <c r="H359">
        <f t="shared" si="32"/>
        <v>1624.9405976261803</v>
      </c>
      <c r="I359">
        <f t="shared" si="33"/>
        <v>116.37635641424292</v>
      </c>
      <c r="J359">
        <f t="shared" si="34"/>
        <v>1629.1026370815262</v>
      </c>
      <c r="K359">
        <f t="shared" si="35"/>
        <v>1</v>
      </c>
    </row>
    <row r="360" spans="1:11" x14ac:dyDescent="0.25">
      <c r="A360">
        <v>4</v>
      </c>
      <c r="B360" s="1" t="s">
        <v>139</v>
      </c>
      <c r="C360" s="1">
        <v>98.02</v>
      </c>
      <c r="D360" s="1">
        <v>784</v>
      </c>
      <c r="E360" s="1">
        <v>98.02</v>
      </c>
      <c r="F360">
        <f t="shared" si="30"/>
        <v>7.998367680065293</v>
      </c>
      <c r="G360">
        <f t="shared" si="31"/>
        <v>790.1037402771866</v>
      </c>
      <c r="H360">
        <f t="shared" si="32"/>
        <v>962.60644055916839</v>
      </c>
      <c r="I360">
        <f t="shared" si="33"/>
        <v>120.350361356645</v>
      </c>
      <c r="J360">
        <f t="shared" si="34"/>
        <v>970.1007003835565</v>
      </c>
      <c r="K360">
        <f t="shared" si="35"/>
        <v>1</v>
      </c>
    </row>
    <row r="361" spans="1:11" x14ac:dyDescent="0.25">
      <c r="A361">
        <v>5</v>
      </c>
      <c r="B361" s="1" t="s">
        <v>140</v>
      </c>
      <c r="C361" s="1">
        <v>97.55</v>
      </c>
      <c r="D361" s="1">
        <v>831</v>
      </c>
      <c r="E361" s="1">
        <v>97.55</v>
      </c>
      <c r="F361">
        <f t="shared" si="30"/>
        <v>8.5187083546899025</v>
      </c>
      <c r="G361">
        <f t="shared" si="31"/>
        <v>836.70604306410974</v>
      </c>
      <c r="H361">
        <f t="shared" si="32"/>
        <v>1022.1844620425996</v>
      </c>
      <c r="I361">
        <f t="shared" si="33"/>
        <v>119.99289322774439</v>
      </c>
      <c r="J361">
        <f t="shared" si="34"/>
        <v>1029.2032689738619</v>
      </c>
      <c r="K361">
        <f t="shared" si="35"/>
        <v>1</v>
      </c>
    </row>
    <row r="362" spans="1:11" x14ac:dyDescent="0.25">
      <c r="A362">
        <v>6</v>
      </c>
      <c r="B362" s="1" t="s">
        <v>141</v>
      </c>
      <c r="C362" s="1">
        <v>98.13</v>
      </c>
      <c r="D362" s="1">
        <v>1401</v>
      </c>
      <c r="E362" s="1">
        <v>98.13</v>
      </c>
      <c r="F362">
        <f t="shared" si="30"/>
        <v>14.276979516967289</v>
      </c>
      <c r="G362">
        <f t="shared" si="31"/>
        <v>1404.4324465420186</v>
      </c>
      <c r="H362">
        <f t="shared" si="32"/>
        <v>1658.61798828565</v>
      </c>
      <c r="I362">
        <f t="shared" si="33"/>
        <v>116.1742920702861</v>
      </c>
      <c r="J362">
        <f t="shared" si="34"/>
        <v>1662.6815982631097</v>
      </c>
      <c r="K362">
        <f t="shared" si="35"/>
        <v>1</v>
      </c>
    </row>
    <row r="363" spans="1:11" x14ac:dyDescent="0.25">
      <c r="A363">
        <v>7</v>
      </c>
      <c r="B363" s="1" t="s">
        <v>142</v>
      </c>
      <c r="C363" s="1">
        <v>99.29</v>
      </c>
      <c r="D363" s="1">
        <v>3574</v>
      </c>
      <c r="E363" s="1">
        <v>99.29</v>
      </c>
      <c r="F363">
        <f t="shared" si="30"/>
        <v>35.99556853660993</v>
      </c>
      <c r="G363">
        <f t="shared" si="31"/>
        <v>3575.3789315399845</v>
      </c>
      <c r="H363">
        <f t="shared" si="32"/>
        <v>3733.6154190203256</v>
      </c>
      <c r="I363">
        <f t="shared" si="33"/>
        <v>103.72430748587806</v>
      </c>
      <c r="J363">
        <f t="shared" si="34"/>
        <v>3735.0559338662852</v>
      </c>
      <c r="K363">
        <f t="shared" si="35"/>
        <v>1</v>
      </c>
    </row>
    <row r="364" spans="1:11" x14ac:dyDescent="0.25">
      <c r="A364">
        <v>8</v>
      </c>
      <c r="B364" s="1" t="s">
        <v>143</v>
      </c>
      <c r="C364" s="1">
        <v>95.77</v>
      </c>
      <c r="D364" s="1">
        <v>4914</v>
      </c>
      <c r="E364" s="1">
        <v>95.77</v>
      </c>
      <c r="F364">
        <f t="shared" si="30"/>
        <v>51.310431241516135</v>
      </c>
      <c r="G364">
        <f t="shared" si="31"/>
        <v>4914.9331524345271</v>
      </c>
      <c r="H364">
        <f t="shared" si="32"/>
        <v>4948.2105481661265</v>
      </c>
      <c r="I364">
        <f t="shared" si="33"/>
        <v>96.436736711003235</v>
      </c>
      <c r="J364">
        <f t="shared" si="34"/>
        <v>4949.1501970712088</v>
      </c>
      <c r="K364">
        <f t="shared" si="35"/>
        <v>1</v>
      </c>
    </row>
    <row r="365" spans="1:11" x14ac:dyDescent="0.25">
      <c r="A365">
        <v>9</v>
      </c>
      <c r="B365" s="1" t="s">
        <v>144</v>
      </c>
      <c r="C365" s="1">
        <v>94.2</v>
      </c>
      <c r="D365" s="1">
        <v>4867</v>
      </c>
      <c r="E365" s="1">
        <v>94.2</v>
      </c>
      <c r="F365">
        <f t="shared" si="30"/>
        <v>51.666666666666664</v>
      </c>
      <c r="G365">
        <f t="shared" si="31"/>
        <v>4867.9115275444356</v>
      </c>
      <c r="H365">
        <f t="shared" si="32"/>
        <v>4974.4351145038172</v>
      </c>
      <c r="I365">
        <f t="shared" si="33"/>
        <v>96.279389312977116</v>
      </c>
      <c r="J365">
        <f t="shared" si="34"/>
        <v>4975.3667632864099</v>
      </c>
      <c r="K365">
        <f t="shared" si="35"/>
        <v>1</v>
      </c>
    </row>
    <row r="366" spans="1:11" x14ac:dyDescent="0.25">
      <c r="A366">
        <v>14</v>
      </c>
      <c r="B366" s="1" t="s">
        <v>149</v>
      </c>
      <c r="C366" s="1">
        <v>73.150000000000006</v>
      </c>
      <c r="D366" s="1">
        <v>3184</v>
      </c>
      <c r="E366" s="1">
        <v>73.150000000000006</v>
      </c>
      <c r="F366">
        <f t="shared" si="30"/>
        <v>43.526999316472995</v>
      </c>
      <c r="G366">
        <f t="shared" si="31"/>
        <v>3184.8401722064482</v>
      </c>
      <c r="H366">
        <f t="shared" si="32"/>
        <v>4353.0381772064075</v>
      </c>
      <c r="I366">
        <f t="shared" si="33"/>
        <v>100.00777093676153</v>
      </c>
      <c r="J366">
        <f t="shared" si="34"/>
        <v>4354.1868272347047</v>
      </c>
      <c r="K366">
        <f t="shared" si="35"/>
        <v>1</v>
      </c>
    </row>
    <row r="367" spans="1:11" x14ac:dyDescent="0.25">
      <c r="A367">
        <v>21</v>
      </c>
      <c r="B367" s="1" t="s">
        <v>156</v>
      </c>
      <c r="C367" s="1">
        <v>82.11</v>
      </c>
      <c r="D367" s="1">
        <v>5833</v>
      </c>
      <c r="E367" s="1">
        <v>82.11</v>
      </c>
      <c r="F367">
        <f t="shared" si="30"/>
        <v>71.038850322737787</v>
      </c>
      <c r="G367">
        <f t="shared" si="31"/>
        <v>5833.5778945772208</v>
      </c>
      <c r="H367">
        <f t="shared" si="32"/>
        <v>6282.1750691669231</v>
      </c>
      <c r="I367">
        <f t="shared" si="33"/>
        <v>88.432949584998468</v>
      </c>
      <c r="J367">
        <f t="shared" si="34"/>
        <v>6282.7974650019351</v>
      </c>
      <c r="K367">
        <f t="shared" si="35"/>
        <v>1</v>
      </c>
    </row>
    <row r="368" spans="1:11" x14ac:dyDescent="0.25">
      <c r="A368">
        <v>22</v>
      </c>
      <c r="B368" s="1" t="s">
        <v>157</v>
      </c>
      <c r="C368" s="1">
        <v>82.67</v>
      </c>
      <c r="D368" s="1">
        <v>6166</v>
      </c>
      <c r="E368" s="1">
        <v>82.67</v>
      </c>
      <c r="F368">
        <f t="shared" si="30"/>
        <v>74.585702189427849</v>
      </c>
      <c r="G368">
        <f t="shared" si="31"/>
        <v>6166.5541697855861</v>
      </c>
      <c r="H368">
        <f t="shared" si="32"/>
        <v>6498.8628014640753</v>
      </c>
      <c r="I368">
        <f t="shared" si="33"/>
        <v>87.132823191215564</v>
      </c>
      <c r="J368">
        <f t="shared" si="34"/>
        <v>6499.4468873228561</v>
      </c>
      <c r="K368">
        <f t="shared" si="35"/>
        <v>1</v>
      </c>
    </row>
    <row r="369" spans="1:11" x14ac:dyDescent="0.25">
      <c r="A369">
        <v>23</v>
      </c>
      <c r="B369" s="1" t="s">
        <v>158</v>
      </c>
      <c r="C369" s="1">
        <v>88.91</v>
      </c>
      <c r="D369" s="1">
        <v>4695</v>
      </c>
      <c r="E369" s="1">
        <v>88.91</v>
      </c>
      <c r="F369">
        <f t="shared" si="30"/>
        <v>52.806208525475199</v>
      </c>
      <c r="G369">
        <f t="shared" si="31"/>
        <v>4695.8417763059269</v>
      </c>
      <c r="H369">
        <f t="shared" si="32"/>
        <v>5057.7517082336872</v>
      </c>
      <c r="I369">
        <f t="shared" si="33"/>
        <v>95.779489750597889</v>
      </c>
      <c r="J369">
        <f t="shared" si="34"/>
        <v>5058.6585230471592</v>
      </c>
      <c r="K369">
        <f t="shared" si="35"/>
        <v>1</v>
      </c>
    </row>
    <row r="370" spans="1:11" x14ac:dyDescent="0.25">
      <c r="A370">
        <v>24</v>
      </c>
      <c r="B370" s="1" t="s">
        <v>159</v>
      </c>
      <c r="C370" s="1">
        <v>92</v>
      </c>
      <c r="D370" s="1">
        <v>3883</v>
      </c>
      <c r="E370" s="1">
        <v>92</v>
      </c>
      <c r="F370">
        <f t="shared" si="30"/>
        <v>42.206521739130437</v>
      </c>
      <c r="G370">
        <f t="shared" si="31"/>
        <v>3884.0897260490779</v>
      </c>
      <c r="H370">
        <f t="shared" si="32"/>
        <v>4247.6648163888358</v>
      </c>
      <c r="I370">
        <f t="shared" si="33"/>
        <v>100.64001110166699</v>
      </c>
      <c r="J370">
        <f t="shared" si="34"/>
        <v>4248.8568820592382</v>
      </c>
      <c r="K370">
        <f t="shared" si="35"/>
        <v>1</v>
      </c>
    </row>
    <row r="371" spans="1:11" x14ac:dyDescent="0.25">
      <c r="A371">
        <v>1</v>
      </c>
      <c r="B371" s="1" t="s">
        <v>160</v>
      </c>
      <c r="C371" s="1">
        <v>94.23</v>
      </c>
      <c r="D371" s="1">
        <v>2929</v>
      </c>
      <c r="E371" s="1">
        <v>94.23</v>
      </c>
      <c r="F371">
        <f t="shared" si="30"/>
        <v>31.083519049135095</v>
      </c>
      <c r="G371">
        <f t="shared" si="31"/>
        <v>2930.515363020641</v>
      </c>
      <c r="H371">
        <f t="shared" si="32"/>
        <v>3304.2024793388432</v>
      </c>
      <c r="I371">
        <f t="shared" si="33"/>
        <v>106.30078512396695</v>
      </c>
      <c r="J371">
        <f t="shared" si="34"/>
        <v>3305.9119591100621</v>
      </c>
      <c r="K371">
        <f t="shared" si="35"/>
        <v>1</v>
      </c>
    </row>
    <row r="372" spans="1:11" x14ac:dyDescent="0.25">
      <c r="A372">
        <v>2</v>
      </c>
      <c r="B372" s="1" t="s">
        <v>161</v>
      </c>
      <c r="C372" s="1">
        <v>97.3</v>
      </c>
      <c r="D372" s="1">
        <v>1717</v>
      </c>
      <c r="E372" s="1">
        <v>97.3</v>
      </c>
      <c r="F372">
        <f t="shared" si="30"/>
        <v>17.646454265159303</v>
      </c>
      <c r="G372">
        <f t="shared" si="31"/>
        <v>1719.7547179757933</v>
      </c>
      <c r="H372">
        <f t="shared" si="32"/>
        <v>2012.586587609896</v>
      </c>
      <c r="I372">
        <f t="shared" si="33"/>
        <v>114.05048047434063</v>
      </c>
      <c r="J372">
        <f t="shared" si="34"/>
        <v>2015.8155383674552</v>
      </c>
      <c r="K372">
        <f t="shared" si="35"/>
        <v>1</v>
      </c>
    </row>
    <row r="373" spans="1:11" x14ac:dyDescent="0.25">
      <c r="A373">
        <v>3</v>
      </c>
      <c r="B373" s="1" t="s">
        <v>162</v>
      </c>
      <c r="C373" s="1">
        <v>97.68</v>
      </c>
      <c r="D373" s="1">
        <v>877</v>
      </c>
      <c r="E373" s="1">
        <v>97.68</v>
      </c>
      <c r="F373">
        <f t="shared" si="30"/>
        <v>8.9782964782964783</v>
      </c>
      <c r="G373">
        <f t="shared" si="31"/>
        <v>882.42301783215066</v>
      </c>
      <c r="H373">
        <f t="shared" si="32"/>
        <v>1074.5128518971846</v>
      </c>
      <c r="I373">
        <f t="shared" si="33"/>
        <v>119.67892288861688</v>
      </c>
      <c r="J373">
        <f t="shared" si="34"/>
        <v>1081.1572103426959</v>
      </c>
      <c r="K373">
        <f t="shared" si="35"/>
        <v>1</v>
      </c>
    </row>
    <row r="374" spans="1:11" x14ac:dyDescent="0.25">
      <c r="A374">
        <v>4</v>
      </c>
      <c r="B374" s="1" t="s">
        <v>163</v>
      </c>
      <c r="C374" s="1">
        <v>97.57</v>
      </c>
      <c r="D374" s="1">
        <v>621</v>
      </c>
      <c r="E374" s="1">
        <v>97.57</v>
      </c>
      <c r="F374">
        <f t="shared" si="30"/>
        <v>6.3646612688326334</v>
      </c>
      <c r="G374">
        <f t="shared" si="31"/>
        <v>628.61825053047892</v>
      </c>
      <c r="H374">
        <f t="shared" si="32"/>
        <v>773.22150924024652</v>
      </c>
      <c r="I374">
        <f t="shared" si="33"/>
        <v>121.48667094455853</v>
      </c>
      <c r="J374">
        <f t="shared" si="34"/>
        <v>782.70716974418735</v>
      </c>
      <c r="K374">
        <f t="shared" si="35"/>
        <v>1</v>
      </c>
    </row>
    <row r="375" spans="1:11" x14ac:dyDescent="0.25">
      <c r="A375">
        <v>5</v>
      </c>
      <c r="B375" s="1" t="s">
        <v>164</v>
      </c>
      <c r="C375" s="1">
        <v>99.61</v>
      </c>
      <c r="D375" s="1">
        <v>700</v>
      </c>
      <c r="E375" s="1">
        <v>99.61</v>
      </c>
      <c r="F375">
        <f t="shared" si="30"/>
        <v>7.0274068868587491</v>
      </c>
      <c r="G375">
        <f t="shared" si="31"/>
        <v>707.05173226575153</v>
      </c>
      <c r="H375">
        <f t="shared" si="32"/>
        <v>850.47875927174641</v>
      </c>
      <c r="I375">
        <f t="shared" si="33"/>
        <v>121.02312744436952</v>
      </c>
      <c r="J375">
        <f t="shared" si="34"/>
        <v>859.04639999759343</v>
      </c>
      <c r="K375">
        <f t="shared" si="35"/>
        <v>1</v>
      </c>
    </row>
    <row r="376" spans="1:11" x14ac:dyDescent="0.25">
      <c r="A376">
        <v>6</v>
      </c>
      <c r="B376" s="1" t="s">
        <v>165</v>
      </c>
      <c r="C376" s="1">
        <v>97.54</v>
      </c>
      <c r="D376" s="1">
        <v>1276</v>
      </c>
      <c r="E376" s="1">
        <v>97.54</v>
      </c>
      <c r="F376">
        <f t="shared" si="30"/>
        <v>13.081812589706786</v>
      </c>
      <c r="G376">
        <f t="shared" si="31"/>
        <v>1279.722646357405</v>
      </c>
      <c r="H376">
        <f t="shared" si="32"/>
        <v>1529.8754325259515</v>
      </c>
      <c r="I376">
        <f t="shared" si="33"/>
        <v>116.94674740484429</v>
      </c>
      <c r="J376">
        <f t="shared" si="34"/>
        <v>1534.3387438160582</v>
      </c>
      <c r="K376">
        <f t="shared" si="35"/>
        <v>1</v>
      </c>
    </row>
    <row r="377" spans="1:11" x14ac:dyDescent="0.25">
      <c r="A377">
        <v>7</v>
      </c>
      <c r="B377" s="1" t="s">
        <v>166</v>
      </c>
      <c r="C377" s="1">
        <v>100.46</v>
      </c>
      <c r="D377" s="1">
        <v>3525</v>
      </c>
      <c r="E377" s="1">
        <v>100.46</v>
      </c>
      <c r="F377">
        <f t="shared" si="30"/>
        <v>35.088592474616767</v>
      </c>
      <c r="G377">
        <f t="shared" si="31"/>
        <v>3526.4312288204346</v>
      </c>
      <c r="H377">
        <f t="shared" si="32"/>
        <v>3655.9012416742048</v>
      </c>
      <c r="I377">
        <f t="shared" si="33"/>
        <v>104.19059254995477</v>
      </c>
      <c r="J377">
        <f t="shared" si="34"/>
        <v>3657.3856193257643</v>
      </c>
      <c r="K377">
        <f t="shared" si="35"/>
        <v>1</v>
      </c>
    </row>
    <row r="378" spans="1:11" x14ac:dyDescent="0.25">
      <c r="A378">
        <v>9</v>
      </c>
      <c r="B378" s="1" t="s">
        <v>168</v>
      </c>
      <c r="C378" s="1">
        <v>90.63</v>
      </c>
      <c r="D378" s="1">
        <v>5179</v>
      </c>
      <c r="E378" s="1">
        <v>90.63</v>
      </c>
      <c r="F378">
        <f t="shared" si="30"/>
        <v>57.144433410570457</v>
      </c>
      <c r="G378">
        <f t="shared" si="31"/>
        <v>5179.7929299249017</v>
      </c>
      <c r="H378">
        <f t="shared" si="32"/>
        <v>5367.1740780911059</v>
      </c>
      <c r="I378">
        <f t="shared" si="33"/>
        <v>93.922955531453354</v>
      </c>
      <c r="J378">
        <f t="shared" si="34"/>
        <v>5367.9958183766203</v>
      </c>
      <c r="K378">
        <f t="shared" si="35"/>
        <v>1</v>
      </c>
    </row>
    <row r="379" spans="1:11" x14ac:dyDescent="0.25">
      <c r="A379">
        <v>21</v>
      </c>
      <c r="B379" s="1" t="s">
        <v>180</v>
      </c>
      <c r="C379" s="1">
        <v>79.260000000000005</v>
      </c>
      <c r="D379" s="1">
        <v>6176</v>
      </c>
      <c r="E379" s="1">
        <v>79.260000000000005</v>
      </c>
      <c r="F379">
        <f t="shared" si="30"/>
        <v>77.920767095634616</v>
      </c>
      <c r="G379">
        <f t="shared" si="31"/>
        <v>6176.508572616086</v>
      </c>
      <c r="H379">
        <f t="shared" si="32"/>
        <v>6696.8789848344159</v>
      </c>
      <c r="I379">
        <f t="shared" si="33"/>
        <v>85.944726090993498</v>
      </c>
      <c r="J379">
        <f t="shared" si="34"/>
        <v>6697.430450065136</v>
      </c>
      <c r="K379">
        <f t="shared" si="35"/>
        <v>1</v>
      </c>
    </row>
    <row r="380" spans="1:11" x14ac:dyDescent="0.25">
      <c r="A380">
        <v>22</v>
      </c>
      <c r="B380" s="1" t="s">
        <v>181</v>
      </c>
      <c r="C380" s="1">
        <v>81.98</v>
      </c>
      <c r="D380" s="1">
        <v>6083</v>
      </c>
      <c r="E380" s="1">
        <v>81.98</v>
      </c>
      <c r="F380">
        <f t="shared" si="30"/>
        <v>74.201024640156135</v>
      </c>
      <c r="G380">
        <f t="shared" si="31"/>
        <v>6083.5523931663474</v>
      </c>
      <c r="H380">
        <f t="shared" si="32"/>
        <v>6475.6702341362961</v>
      </c>
      <c r="I380">
        <f t="shared" si="33"/>
        <v>87.271978595182233</v>
      </c>
      <c r="J380">
        <f t="shared" si="34"/>
        <v>6476.2582854242892</v>
      </c>
      <c r="K380">
        <f t="shared" si="35"/>
        <v>1</v>
      </c>
    </row>
    <row r="381" spans="1:11" x14ac:dyDescent="0.25">
      <c r="A381">
        <v>23</v>
      </c>
      <c r="B381" s="1" t="s">
        <v>182</v>
      </c>
      <c r="C381" s="1">
        <v>88.18</v>
      </c>
      <c r="D381" s="1">
        <v>5061</v>
      </c>
      <c r="E381" s="1">
        <v>88.18</v>
      </c>
      <c r="F381">
        <f t="shared" si="30"/>
        <v>57.393966885915169</v>
      </c>
      <c r="G381">
        <f t="shared" si="31"/>
        <v>5061.768140916769</v>
      </c>
      <c r="H381">
        <f t="shared" si="32"/>
        <v>5384.6075447505609</v>
      </c>
      <c r="I381">
        <f t="shared" si="33"/>
        <v>93.81835473149664</v>
      </c>
      <c r="J381">
        <f t="shared" si="34"/>
        <v>5385.4248016910597</v>
      </c>
      <c r="K381">
        <f t="shared" si="35"/>
        <v>1</v>
      </c>
    </row>
    <row r="382" spans="1:11" x14ac:dyDescent="0.25">
      <c r="A382">
        <v>24</v>
      </c>
      <c r="B382" s="1" t="s">
        <v>183</v>
      </c>
      <c r="C382" s="1">
        <v>91.44</v>
      </c>
      <c r="D382" s="1">
        <v>4069</v>
      </c>
      <c r="E382" s="1">
        <v>91.44</v>
      </c>
      <c r="F382">
        <f t="shared" si="30"/>
        <v>44.49912510936133</v>
      </c>
      <c r="G382">
        <f t="shared" si="31"/>
        <v>4070.0273062474657</v>
      </c>
      <c r="H382">
        <f t="shared" si="32"/>
        <v>4429.7710394116739</v>
      </c>
      <c r="I382">
        <f t="shared" si="33"/>
        <v>99.547373763529961</v>
      </c>
      <c r="J382">
        <f t="shared" si="34"/>
        <v>4430.8894300392549</v>
      </c>
      <c r="K382">
        <f t="shared" si="35"/>
        <v>1</v>
      </c>
    </row>
    <row r="383" spans="1:11" x14ac:dyDescent="0.25">
      <c r="A383">
        <v>1</v>
      </c>
      <c r="B383" s="1" t="s">
        <v>184</v>
      </c>
      <c r="C383" s="1">
        <v>94.94</v>
      </c>
      <c r="D383" s="1">
        <v>3075</v>
      </c>
      <c r="E383" s="1">
        <v>94.94</v>
      </c>
      <c r="F383">
        <f t="shared" si="30"/>
        <v>32.3888771855909</v>
      </c>
      <c r="G383">
        <f t="shared" si="31"/>
        <v>3076.4652774897363</v>
      </c>
      <c r="H383">
        <f t="shared" si="32"/>
        <v>3420.3849545815328</v>
      </c>
      <c r="I383">
        <f t="shared" si="33"/>
        <v>105.6036902725108</v>
      </c>
      <c r="J383">
        <f t="shared" si="34"/>
        <v>3422.0148124937868</v>
      </c>
      <c r="K383">
        <f t="shared" si="35"/>
        <v>1</v>
      </c>
    </row>
    <row r="384" spans="1:11" x14ac:dyDescent="0.25">
      <c r="A384">
        <v>2</v>
      </c>
      <c r="B384" s="1" t="s">
        <v>185</v>
      </c>
      <c r="C384" s="1">
        <v>96.62</v>
      </c>
      <c r="D384" s="1">
        <v>1856</v>
      </c>
      <c r="E384" s="1">
        <v>96.62</v>
      </c>
      <c r="F384">
        <f t="shared" si="30"/>
        <v>19.209273442351478</v>
      </c>
      <c r="G384">
        <f t="shared" si="31"/>
        <v>1858.5132295466717</v>
      </c>
      <c r="H384">
        <f t="shared" si="32"/>
        <v>2172.4066966108617</v>
      </c>
      <c r="I384">
        <f t="shared" si="33"/>
        <v>113.09155982033484</v>
      </c>
      <c r="J384">
        <f t="shared" si="34"/>
        <v>2175.3483758658776</v>
      </c>
      <c r="K384">
        <f t="shared" si="35"/>
        <v>1</v>
      </c>
    </row>
    <row r="385" spans="1:11" x14ac:dyDescent="0.25">
      <c r="A385">
        <v>3</v>
      </c>
      <c r="B385" s="1" t="s">
        <v>186</v>
      </c>
      <c r="C385" s="1">
        <v>97.88</v>
      </c>
      <c r="D385" s="1">
        <v>937</v>
      </c>
      <c r="E385" s="1">
        <v>97.88</v>
      </c>
      <c r="F385">
        <f t="shared" si="30"/>
        <v>9.5729464650592568</v>
      </c>
      <c r="G385">
        <f t="shared" si="31"/>
        <v>942.09845260460963</v>
      </c>
      <c r="H385">
        <f t="shared" si="32"/>
        <v>1141.814283781956</v>
      </c>
      <c r="I385">
        <f t="shared" si="33"/>
        <v>119.27511429730826</v>
      </c>
      <c r="J385">
        <f t="shared" si="34"/>
        <v>1148.0271824042918</v>
      </c>
      <c r="K385">
        <f t="shared" si="35"/>
        <v>1</v>
      </c>
    </row>
    <row r="386" spans="1:11" x14ac:dyDescent="0.25">
      <c r="A386">
        <v>4</v>
      </c>
      <c r="B386" s="1" t="s">
        <v>187</v>
      </c>
      <c r="C386" s="1">
        <v>98.44</v>
      </c>
      <c r="D386" s="1">
        <v>586</v>
      </c>
      <c r="E386" s="1">
        <v>98.44</v>
      </c>
      <c r="F386">
        <f t="shared" ref="F386:F449" si="36">D386/E386</f>
        <v>5.9528646891507515</v>
      </c>
      <c r="G386">
        <f t="shared" ref="G386:G449" si="37">SQRT((D386*D386)+(E386*E386))</f>
        <v>594.21076530133644</v>
      </c>
      <c r="H386">
        <f t="shared" ref="H386:H449" si="38">126.126/(C386/D386+0.006)</f>
        <v>724.91894542743933</v>
      </c>
      <c r="I386">
        <f t="shared" ref="I386:I449" si="39">H386*C386/D386</f>
        <v>121.77648632743536</v>
      </c>
      <c r="J386">
        <f t="shared" ref="J386:J449" si="40">SQRT((H386*H386)+(I386*I386))</f>
        <v>735.07617976770734</v>
      </c>
      <c r="K386">
        <f t="shared" ref="K386:K449" si="41">IF(J386&gt;=G386,1,0)</f>
        <v>1</v>
      </c>
    </row>
    <row r="387" spans="1:11" x14ac:dyDescent="0.25">
      <c r="A387">
        <v>5</v>
      </c>
      <c r="B387" s="1" t="s">
        <v>188</v>
      </c>
      <c r="C387" s="1">
        <v>98.73</v>
      </c>
      <c r="D387" s="1">
        <v>731</v>
      </c>
      <c r="E387" s="1">
        <v>98.73</v>
      </c>
      <c r="F387">
        <f t="shared" si="36"/>
        <v>7.4040311961916334</v>
      </c>
      <c r="G387">
        <f t="shared" si="37"/>
        <v>737.63718242778407</v>
      </c>
      <c r="H387">
        <f t="shared" si="38"/>
        <v>894.12027231467471</v>
      </c>
      <c r="I387">
        <f t="shared" si="39"/>
        <v>120.76127836611194</v>
      </c>
      <c r="J387">
        <f t="shared" si="40"/>
        <v>902.23852041280395</v>
      </c>
      <c r="K387">
        <f t="shared" si="41"/>
        <v>1</v>
      </c>
    </row>
    <row r="388" spans="1:11" x14ac:dyDescent="0.25">
      <c r="A388">
        <v>6</v>
      </c>
      <c r="B388" s="1" t="s">
        <v>189</v>
      </c>
      <c r="C388" s="1">
        <v>97.44</v>
      </c>
      <c r="D388" s="1">
        <v>1298</v>
      </c>
      <c r="E388" s="1">
        <v>97.44</v>
      </c>
      <c r="F388">
        <f t="shared" si="36"/>
        <v>13.321018062397373</v>
      </c>
      <c r="G388">
        <f t="shared" si="37"/>
        <v>1301.6522398859074</v>
      </c>
      <c r="H388">
        <f t="shared" si="38"/>
        <v>1555.7793362983234</v>
      </c>
      <c r="I388">
        <f t="shared" si="39"/>
        <v>116.79132398221005</v>
      </c>
      <c r="J388">
        <f t="shared" si="40"/>
        <v>1560.1569012796017</v>
      </c>
      <c r="K388">
        <f t="shared" si="41"/>
        <v>1</v>
      </c>
    </row>
    <row r="389" spans="1:11" x14ac:dyDescent="0.25">
      <c r="A389">
        <v>7</v>
      </c>
      <c r="B389" s="1" t="s">
        <v>190</v>
      </c>
      <c r="C389" s="1">
        <v>99.1</v>
      </c>
      <c r="D389" s="1">
        <v>3546</v>
      </c>
      <c r="E389" s="1">
        <v>99.1</v>
      </c>
      <c r="F389">
        <f t="shared" si="36"/>
        <v>35.782038345105953</v>
      </c>
      <c r="G389">
        <f t="shared" si="37"/>
        <v>3547.3845027005459</v>
      </c>
      <c r="H389">
        <f t="shared" si="38"/>
        <v>3715.3817704525823</v>
      </c>
      <c r="I389">
        <f t="shared" si="39"/>
        <v>103.83370937728451</v>
      </c>
      <c r="J389">
        <f t="shared" si="40"/>
        <v>3716.8324066891169</v>
      </c>
      <c r="K389">
        <f t="shared" si="41"/>
        <v>1</v>
      </c>
    </row>
    <row r="390" spans="1:11" x14ac:dyDescent="0.25">
      <c r="A390">
        <v>9</v>
      </c>
      <c r="B390" s="1" t="s">
        <v>192</v>
      </c>
      <c r="C390" s="1">
        <v>90.67</v>
      </c>
      <c r="D390" s="1">
        <v>5321</v>
      </c>
      <c r="E390" s="1">
        <v>90.67</v>
      </c>
      <c r="F390">
        <f t="shared" si="36"/>
        <v>58.685342450645194</v>
      </c>
      <c r="G390">
        <f t="shared" si="37"/>
        <v>5321.7724536943515</v>
      </c>
      <c r="H390">
        <f t="shared" si="38"/>
        <v>5474.2116055988772</v>
      </c>
      <c r="I390">
        <f t="shared" si="39"/>
        <v>93.280730366406729</v>
      </c>
      <c r="J390">
        <f t="shared" si="40"/>
        <v>5475.0063011407692</v>
      </c>
      <c r="K390">
        <f t="shared" si="41"/>
        <v>1</v>
      </c>
    </row>
    <row r="391" spans="1:11" x14ac:dyDescent="0.25">
      <c r="A391">
        <v>22</v>
      </c>
      <c r="B391" s="1" t="s">
        <v>205</v>
      </c>
      <c r="C391" s="1">
        <v>83.51</v>
      </c>
      <c r="D391" s="1">
        <v>6725</v>
      </c>
      <c r="E391" s="1">
        <v>83.51</v>
      </c>
      <c r="F391">
        <f t="shared" si="36"/>
        <v>80.529277930786733</v>
      </c>
      <c r="G391">
        <f t="shared" si="37"/>
        <v>6725.5184870833564</v>
      </c>
      <c r="H391">
        <f t="shared" si="38"/>
        <v>6848.0328596802838</v>
      </c>
      <c r="I391">
        <f t="shared" si="39"/>
        <v>85.037802841918293</v>
      </c>
      <c r="J391">
        <f t="shared" si="40"/>
        <v>6848.5608324065506</v>
      </c>
      <c r="K391">
        <f t="shared" si="41"/>
        <v>1</v>
      </c>
    </row>
    <row r="392" spans="1:11" x14ac:dyDescent="0.25">
      <c r="A392">
        <v>23</v>
      </c>
      <c r="B392" s="1" t="s">
        <v>206</v>
      </c>
      <c r="C392" s="1">
        <v>86.9</v>
      </c>
      <c r="D392" s="1">
        <v>5256</v>
      </c>
      <c r="E392" s="1">
        <v>86.9</v>
      </c>
      <c r="F392">
        <f t="shared" si="36"/>
        <v>60.483314154200229</v>
      </c>
      <c r="G392">
        <f t="shared" si="37"/>
        <v>5256.7183308600434</v>
      </c>
      <c r="H392">
        <f t="shared" si="38"/>
        <v>5597.2698841568435</v>
      </c>
      <c r="I392">
        <f t="shared" si="39"/>
        <v>92.542380695058924</v>
      </c>
      <c r="J392">
        <f t="shared" si="40"/>
        <v>5598.0348559395261</v>
      </c>
      <c r="K392">
        <f t="shared" si="41"/>
        <v>1</v>
      </c>
    </row>
    <row r="393" spans="1:11" x14ac:dyDescent="0.25">
      <c r="A393">
        <v>24</v>
      </c>
      <c r="B393" s="1" t="s">
        <v>207</v>
      </c>
      <c r="C393" s="1">
        <v>91.41</v>
      </c>
      <c r="D393" s="1">
        <v>4052</v>
      </c>
      <c r="E393" s="1">
        <v>91.41</v>
      </c>
      <c r="F393">
        <f t="shared" si="36"/>
        <v>44.327754075046492</v>
      </c>
      <c r="G393">
        <f t="shared" si="37"/>
        <v>4053.0309384582793</v>
      </c>
      <c r="H393">
        <f t="shared" si="38"/>
        <v>4416.2955358531653</v>
      </c>
      <c r="I393">
        <f t="shared" si="39"/>
        <v>99.628226784881008</v>
      </c>
      <c r="J393">
        <f t="shared" si="40"/>
        <v>4417.419160954606</v>
      </c>
      <c r="K393">
        <f t="shared" si="41"/>
        <v>1</v>
      </c>
    </row>
    <row r="394" spans="1:11" x14ac:dyDescent="0.25">
      <c r="A394">
        <v>1</v>
      </c>
      <c r="B394" s="1" t="s">
        <v>208</v>
      </c>
      <c r="C394" s="1">
        <v>93.55</v>
      </c>
      <c r="D394" s="1">
        <v>3363</v>
      </c>
      <c r="E394" s="1">
        <v>93.55</v>
      </c>
      <c r="F394">
        <f t="shared" si="36"/>
        <v>35.94869053981828</v>
      </c>
      <c r="G394">
        <f t="shared" si="37"/>
        <v>3364.3009084355103</v>
      </c>
      <c r="H394">
        <f t="shared" si="38"/>
        <v>3729.6157322734953</v>
      </c>
      <c r="I394">
        <f t="shared" si="39"/>
        <v>103.74830560635904</v>
      </c>
      <c r="J394">
        <f t="shared" si="40"/>
        <v>3731.0584585795691</v>
      </c>
      <c r="K394">
        <f t="shared" si="41"/>
        <v>1</v>
      </c>
    </row>
    <row r="395" spans="1:11" x14ac:dyDescent="0.25">
      <c r="A395">
        <v>2</v>
      </c>
      <c r="B395" s="1" t="s">
        <v>209</v>
      </c>
      <c r="C395" s="1">
        <v>95.84</v>
      </c>
      <c r="D395" s="1">
        <v>1961</v>
      </c>
      <c r="E395" s="1">
        <v>95.84</v>
      </c>
      <c r="F395">
        <f t="shared" si="36"/>
        <v>20.46118530884808</v>
      </c>
      <c r="G395">
        <f t="shared" si="37"/>
        <v>1963.3405984698632</v>
      </c>
      <c r="H395">
        <f t="shared" si="38"/>
        <v>2298.5064587476536</v>
      </c>
      <c r="I395">
        <f t="shared" si="39"/>
        <v>112.33496124751409</v>
      </c>
      <c r="J395">
        <f t="shared" si="40"/>
        <v>2301.2498961267024</v>
      </c>
      <c r="K395">
        <f t="shared" si="41"/>
        <v>1</v>
      </c>
    </row>
    <row r="396" spans="1:11" x14ac:dyDescent="0.25">
      <c r="A396">
        <v>3</v>
      </c>
      <c r="B396" s="1" t="s">
        <v>210</v>
      </c>
      <c r="C396" s="1">
        <v>96.65</v>
      </c>
      <c r="D396" s="1">
        <v>1048</v>
      </c>
      <c r="E396" s="1">
        <v>96.65</v>
      </c>
      <c r="F396">
        <f t="shared" si="36"/>
        <v>10.843248836006207</v>
      </c>
      <c r="G396">
        <f t="shared" si="37"/>
        <v>1052.4472540227373</v>
      </c>
      <c r="H396">
        <f t="shared" si="38"/>
        <v>1284.0743748664245</v>
      </c>
      <c r="I396">
        <f t="shared" si="39"/>
        <v>118.42155375080146</v>
      </c>
      <c r="J396">
        <f t="shared" si="40"/>
        <v>1289.5234253713086</v>
      </c>
      <c r="K396">
        <f t="shared" si="41"/>
        <v>1</v>
      </c>
    </row>
    <row r="397" spans="1:11" x14ac:dyDescent="0.25">
      <c r="A397">
        <v>4</v>
      </c>
      <c r="B397" s="1" t="s">
        <v>211</v>
      </c>
      <c r="C397" s="1">
        <v>97.04</v>
      </c>
      <c r="D397" s="1">
        <v>629</v>
      </c>
      <c r="E397" s="1">
        <v>97.04</v>
      </c>
      <c r="F397">
        <f t="shared" si="36"/>
        <v>6.4818631492168173</v>
      </c>
      <c r="G397">
        <f t="shared" si="37"/>
        <v>636.44148324885305</v>
      </c>
      <c r="H397">
        <f t="shared" si="38"/>
        <v>786.92695458964033</v>
      </c>
      <c r="I397">
        <f t="shared" si="39"/>
        <v>121.40443827246217</v>
      </c>
      <c r="J397">
        <f t="shared" si="40"/>
        <v>796.23681746825673</v>
      </c>
      <c r="K397">
        <f t="shared" si="41"/>
        <v>1</v>
      </c>
    </row>
    <row r="398" spans="1:11" x14ac:dyDescent="0.25">
      <c r="A398">
        <v>5</v>
      </c>
      <c r="B398" s="1" t="s">
        <v>212</v>
      </c>
      <c r="C398" s="1">
        <v>97.83</v>
      </c>
      <c r="D398" s="1">
        <v>755</v>
      </c>
      <c r="E398" s="1">
        <v>97.83</v>
      </c>
      <c r="F398">
        <f t="shared" si="36"/>
        <v>7.7174690790146174</v>
      </c>
      <c r="G398">
        <f t="shared" si="37"/>
        <v>761.31183420461809</v>
      </c>
      <c r="H398">
        <f t="shared" si="38"/>
        <v>930.29630715123108</v>
      </c>
      <c r="I398">
        <f t="shared" si="39"/>
        <v>120.54422215709263</v>
      </c>
      <c r="J398">
        <f t="shared" si="40"/>
        <v>938.07362642528017</v>
      </c>
      <c r="K398">
        <f t="shared" si="41"/>
        <v>1</v>
      </c>
    </row>
    <row r="399" spans="1:11" x14ac:dyDescent="0.25">
      <c r="A399">
        <v>6</v>
      </c>
      <c r="B399" s="1" t="s">
        <v>213</v>
      </c>
      <c r="C399" s="1">
        <v>97.03</v>
      </c>
      <c r="D399" s="1">
        <v>1410</v>
      </c>
      <c r="E399" s="1">
        <v>97.03</v>
      </c>
      <c r="F399">
        <f t="shared" si="36"/>
        <v>14.531588168607646</v>
      </c>
      <c r="G399">
        <f t="shared" si="37"/>
        <v>1413.3346457580385</v>
      </c>
      <c r="H399">
        <f t="shared" si="38"/>
        <v>1685.8248175182482</v>
      </c>
      <c r="I399">
        <f t="shared" si="39"/>
        <v>116.0110510948905</v>
      </c>
      <c r="J399">
        <f t="shared" si="40"/>
        <v>1689.8117881399028</v>
      </c>
      <c r="K399">
        <f t="shared" si="41"/>
        <v>1</v>
      </c>
    </row>
    <row r="400" spans="1:11" x14ac:dyDescent="0.25">
      <c r="A400">
        <v>7</v>
      </c>
      <c r="B400" s="1" t="s">
        <v>214</v>
      </c>
      <c r="C400" s="1">
        <v>99.02</v>
      </c>
      <c r="D400" s="1">
        <v>3628</v>
      </c>
      <c r="E400" s="1">
        <v>99.02</v>
      </c>
      <c r="F400">
        <f t="shared" si="36"/>
        <v>36.639062815592808</v>
      </c>
      <c r="G400">
        <f t="shared" si="37"/>
        <v>3629.3510384640394</v>
      </c>
      <c r="H400">
        <f t="shared" si="38"/>
        <v>3788.332682054509</v>
      </c>
      <c r="I400">
        <f t="shared" si="39"/>
        <v>103.39600390767296</v>
      </c>
      <c r="J400">
        <f t="shared" si="40"/>
        <v>3789.7434271394131</v>
      </c>
      <c r="K400">
        <f t="shared" si="41"/>
        <v>1</v>
      </c>
    </row>
    <row r="401" spans="1:11" x14ac:dyDescent="0.25">
      <c r="A401">
        <v>9</v>
      </c>
      <c r="B401" s="1" t="s">
        <v>216</v>
      </c>
      <c r="C401" s="1">
        <v>89.54</v>
      </c>
      <c r="D401" s="1">
        <v>5401</v>
      </c>
      <c r="E401" s="1">
        <v>89.54</v>
      </c>
      <c r="F401">
        <f t="shared" si="36"/>
        <v>60.319410319410316</v>
      </c>
      <c r="G401">
        <f t="shared" si="37"/>
        <v>5401.7421644873057</v>
      </c>
      <c r="H401">
        <f t="shared" si="38"/>
        <v>5586.1325996752657</v>
      </c>
      <c r="I401">
        <f t="shared" si="39"/>
        <v>92.609204401948404</v>
      </c>
      <c r="J401">
        <f t="shared" si="40"/>
        <v>5586.9002036813499</v>
      </c>
      <c r="K401">
        <f t="shared" si="41"/>
        <v>1</v>
      </c>
    </row>
    <row r="402" spans="1:11" x14ac:dyDescent="0.25">
      <c r="A402">
        <v>21</v>
      </c>
      <c r="B402" s="1" t="s">
        <v>228</v>
      </c>
      <c r="C402" s="1">
        <v>79.959999999999994</v>
      </c>
      <c r="D402" s="1">
        <v>6206</v>
      </c>
      <c r="E402" s="1">
        <v>79.959999999999994</v>
      </c>
      <c r="F402">
        <f t="shared" si="36"/>
        <v>77.613806903451732</v>
      </c>
      <c r="G402">
        <f t="shared" si="37"/>
        <v>6206.5150931581566</v>
      </c>
      <c r="H402">
        <f t="shared" si="38"/>
        <v>6678.8794498105744</v>
      </c>
      <c r="I402">
        <f t="shared" si="39"/>
        <v>86.052723301136552</v>
      </c>
      <c r="J402">
        <f t="shared" si="40"/>
        <v>6679.4337915941305</v>
      </c>
      <c r="K402">
        <f t="shared" si="41"/>
        <v>1</v>
      </c>
    </row>
    <row r="403" spans="1:11" x14ac:dyDescent="0.25">
      <c r="A403">
        <v>22</v>
      </c>
      <c r="B403" s="1" t="s">
        <v>229</v>
      </c>
      <c r="C403" s="1">
        <v>82.73</v>
      </c>
      <c r="D403" s="1">
        <v>6091</v>
      </c>
      <c r="E403" s="1">
        <v>82.73</v>
      </c>
      <c r="F403">
        <f t="shared" si="36"/>
        <v>73.625045328175986</v>
      </c>
      <c r="G403">
        <f t="shared" si="37"/>
        <v>6091.561807361064</v>
      </c>
      <c r="H403">
        <f t="shared" si="38"/>
        <v>6440.8050739461414</v>
      </c>
      <c r="I403">
        <f t="shared" si="39"/>
        <v>87.481169556323152</v>
      </c>
      <c r="J403">
        <f t="shared" si="40"/>
        <v>6441.3991458065457</v>
      </c>
      <c r="K403">
        <f t="shared" si="41"/>
        <v>1</v>
      </c>
    </row>
    <row r="404" spans="1:11" x14ac:dyDescent="0.25">
      <c r="A404">
        <v>23</v>
      </c>
      <c r="B404" s="1" t="s">
        <v>230</v>
      </c>
      <c r="C404" s="1">
        <v>86.83</v>
      </c>
      <c r="D404" s="1">
        <v>5349</v>
      </c>
      <c r="E404" s="1">
        <v>86.83</v>
      </c>
      <c r="F404">
        <f t="shared" si="36"/>
        <v>61.603132557871703</v>
      </c>
      <c r="G404">
        <f t="shared" si="37"/>
        <v>5349.704706701109</v>
      </c>
      <c r="H404">
        <f t="shared" si="38"/>
        <v>5672.9337560122431</v>
      </c>
      <c r="I404">
        <f t="shared" si="39"/>
        <v>92.08839746392654</v>
      </c>
      <c r="J404">
        <f t="shared" si="40"/>
        <v>5673.6811395293134</v>
      </c>
      <c r="K404">
        <f t="shared" si="41"/>
        <v>1</v>
      </c>
    </row>
    <row r="405" spans="1:11" x14ac:dyDescent="0.25">
      <c r="A405">
        <v>24</v>
      </c>
      <c r="B405" s="1" t="s">
        <v>231</v>
      </c>
      <c r="C405" s="1">
        <v>90.71</v>
      </c>
      <c r="D405" s="1">
        <v>4489</v>
      </c>
      <c r="E405" s="1">
        <v>90.71</v>
      </c>
      <c r="F405">
        <f t="shared" si="36"/>
        <v>49.487377356410541</v>
      </c>
      <c r="G405">
        <f t="shared" si="37"/>
        <v>4489.9164027963816</v>
      </c>
      <c r="H405">
        <f t="shared" si="38"/>
        <v>4812.6518479480465</v>
      </c>
      <c r="I405">
        <f t="shared" si="39"/>
        <v>97.25008891231171</v>
      </c>
      <c r="J405">
        <f t="shared" si="40"/>
        <v>4813.634322354701</v>
      </c>
      <c r="K405">
        <f t="shared" si="41"/>
        <v>1</v>
      </c>
    </row>
    <row r="406" spans="1:11" x14ac:dyDescent="0.25">
      <c r="A406">
        <v>1</v>
      </c>
      <c r="B406" s="1" t="s">
        <v>232</v>
      </c>
      <c r="C406" s="1">
        <v>94</v>
      </c>
      <c r="D406" s="1">
        <v>3568</v>
      </c>
      <c r="E406" s="1">
        <v>94</v>
      </c>
      <c r="F406">
        <f t="shared" si="36"/>
        <v>37.957446808510639</v>
      </c>
      <c r="G406">
        <f t="shared" si="37"/>
        <v>3569.238013918377</v>
      </c>
      <c r="H406">
        <f t="shared" si="38"/>
        <v>3899.3619853043119</v>
      </c>
      <c r="I406">
        <f t="shared" si="39"/>
        <v>102.72982808817413</v>
      </c>
      <c r="J406">
        <f t="shared" si="40"/>
        <v>3900.7149742086272</v>
      </c>
      <c r="K406">
        <f t="shared" si="41"/>
        <v>1</v>
      </c>
    </row>
    <row r="407" spans="1:11" x14ac:dyDescent="0.25">
      <c r="A407">
        <v>2</v>
      </c>
      <c r="B407" s="1" t="s">
        <v>233</v>
      </c>
      <c r="C407" s="1">
        <v>96.31</v>
      </c>
      <c r="D407" s="1">
        <v>2112</v>
      </c>
      <c r="E407" s="1">
        <v>96.31</v>
      </c>
      <c r="F407">
        <f t="shared" si="36"/>
        <v>21.929187000311494</v>
      </c>
      <c r="G407">
        <f t="shared" si="37"/>
        <v>2114.1947914276961</v>
      </c>
      <c r="H407">
        <f t="shared" si="38"/>
        <v>2444.2395257932503</v>
      </c>
      <c r="I407">
        <f t="shared" si="39"/>
        <v>111.4605628452405</v>
      </c>
      <c r="J407">
        <f t="shared" si="40"/>
        <v>2446.7795806978183</v>
      </c>
      <c r="K407">
        <f t="shared" si="41"/>
        <v>1</v>
      </c>
    </row>
    <row r="408" spans="1:11" x14ac:dyDescent="0.25">
      <c r="A408">
        <v>3</v>
      </c>
      <c r="B408" s="1" t="s">
        <v>234</v>
      </c>
      <c r="C408" s="1">
        <v>98.2</v>
      </c>
      <c r="D408" s="1">
        <v>1086</v>
      </c>
      <c r="E408" s="1">
        <v>98.2</v>
      </c>
      <c r="F408">
        <f t="shared" si="36"/>
        <v>11.059063136456212</v>
      </c>
      <c r="G408">
        <f t="shared" si="37"/>
        <v>1090.4307589205287</v>
      </c>
      <c r="H408">
        <f t="shared" si="38"/>
        <v>1308.0411398449139</v>
      </c>
      <c r="I408">
        <f t="shared" si="39"/>
        <v>118.27775316093052</v>
      </c>
      <c r="J408">
        <f t="shared" si="40"/>
        <v>1313.3778018603709</v>
      </c>
      <c r="K408">
        <f t="shared" si="41"/>
        <v>1</v>
      </c>
    </row>
    <row r="409" spans="1:11" x14ac:dyDescent="0.25">
      <c r="A409">
        <v>4</v>
      </c>
      <c r="B409" s="1" t="s">
        <v>235</v>
      </c>
      <c r="C409" s="1">
        <v>98.2</v>
      </c>
      <c r="D409" s="1">
        <v>711</v>
      </c>
      <c r="E409" s="1">
        <v>98.2</v>
      </c>
      <c r="F409">
        <f t="shared" si="36"/>
        <v>7.2403258655804477</v>
      </c>
      <c r="G409">
        <f t="shared" si="37"/>
        <v>717.74942702868111</v>
      </c>
      <c r="H409">
        <f t="shared" si="38"/>
        <v>875.17406749555948</v>
      </c>
      <c r="I409">
        <f t="shared" si="39"/>
        <v>120.87495559502665</v>
      </c>
      <c r="J409">
        <f t="shared" si="40"/>
        <v>883.48197678663587</v>
      </c>
      <c r="K409">
        <f t="shared" si="41"/>
        <v>1</v>
      </c>
    </row>
    <row r="410" spans="1:11" x14ac:dyDescent="0.25">
      <c r="A410">
        <v>5</v>
      </c>
      <c r="B410" s="1" t="s">
        <v>236</v>
      </c>
      <c r="C410" s="1">
        <v>97.67</v>
      </c>
      <c r="D410" s="1">
        <v>904</v>
      </c>
      <c r="E410" s="1">
        <v>97.67</v>
      </c>
      <c r="F410">
        <f t="shared" si="36"/>
        <v>9.2556568035220632</v>
      </c>
      <c r="G410">
        <f t="shared" si="37"/>
        <v>909.26092454256502</v>
      </c>
      <c r="H410">
        <f t="shared" si="38"/>
        <v>1105.9606184647021</v>
      </c>
      <c r="I410">
        <f t="shared" si="39"/>
        <v>119.49023628921178</v>
      </c>
      <c r="J410">
        <f t="shared" si="40"/>
        <v>1112.396874394781</v>
      </c>
      <c r="K410">
        <f t="shared" si="41"/>
        <v>1</v>
      </c>
    </row>
    <row r="411" spans="1:11" x14ac:dyDescent="0.25">
      <c r="A411">
        <v>6</v>
      </c>
      <c r="B411" s="1" t="s">
        <v>237</v>
      </c>
      <c r="C411" s="1">
        <v>96.92</v>
      </c>
      <c r="D411" s="1">
        <v>1550</v>
      </c>
      <c r="E411" s="1">
        <v>96.92</v>
      </c>
      <c r="F411">
        <f t="shared" si="36"/>
        <v>15.992571192736277</v>
      </c>
      <c r="G411">
        <f t="shared" si="37"/>
        <v>1553.027200792053</v>
      </c>
      <c r="H411">
        <f t="shared" si="38"/>
        <v>1840.4754283562418</v>
      </c>
      <c r="I411">
        <f t="shared" si="39"/>
        <v>115.08314742986255</v>
      </c>
      <c r="J411">
        <f t="shared" si="40"/>
        <v>1844.0699371784833</v>
      </c>
      <c r="K411">
        <f t="shared" si="41"/>
        <v>1</v>
      </c>
    </row>
    <row r="412" spans="1:11" x14ac:dyDescent="0.25">
      <c r="A412">
        <v>7</v>
      </c>
      <c r="B412" s="1" t="s">
        <v>238</v>
      </c>
      <c r="C412" s="1">
        <v>96.25</v>
      </c>
      <c r="D412" s="1">
        <v>3966</v>
      </c>
      <c r="E412" s="1">
        <v>96.25</v>
      </c>
      <c r="F412">
        <f t="shared" si="36"/>
        <v>41.205194805194807</v>
      </c>
      <c r="G412">
        <f t="shared" si="37"/>
        <v>3967.167763342004</v>
      </c>
      <c r="H412">
        <f t="shared" si="38"/>
        <v>4166.8670009829566</v>
      </c>
      <c r="I412">
        <f t="shared" si="39"/>
        <v>101.12479799410225</v>
      </c>
      <c r="J412">
        <f t="shared" si="40"/>
        <v>4168.0939083290878</v>
      </c>
      <c r="K412">
        <f t="shared" si="41"/>
        <v>1</v>
      </c>
    </row>
    <row r="413" spans="1:11" x14ac:dyDescent="0.25">
      <c r="A413">
        <v>8</v>
      </c>
      <c r="B413" s="1" t="s">
        <v>239</v>
      </c>
      <c r="C413" s="1">
        <v>90.54</v>
      </c>
      <c r="D413" s="1">
        <v>5648</v>
      </c>
      <c r="E413" s="1">
        <v>90.54</v>
      </c>
      <c r="F413">
        <f t="shared" si="36"/>
        <v>62.381267947868338</v>
      </c>
      <c r="G413">
        <f t="shared" si="37"/>
        <v>5648.7256520032906</v>
      </c>
      <c r="H413">
        <f t="shared" si="38"/>
        <v>5725.0751277847421</v>
      </c>
      <c r="I413">
        <f t="shared" si="39"/>
        <v>91.775549233291528</v>
      </c>
      <c r="J413">
        <f t="shared" si="40"/>
        <v>5725.8106823590106</v>
      </c>
      <c r="K413">
        <f t="shared" si="41"/>
        <v>1</v>
      </c>
    </row>
    <row r="414" spans="1:11" x14ac:dyDescent="0.25">
      <c r="A414">
        <v>9</v>
      </c>
      <c r="B414" s="1" t="s">
        <v>240</v>
      </c>
      <c r="C414" s="1">
        <v>88.95</v>
      </c>
      <c r="D414" s="1">
        <v>5281</v>
      </c>
      <c r="E414" s="1">
        <v>88.95</v>
      </c>
      <c r="F414">
        <f t="shared" si="36"/>
        <v>59.370432827431138</v>
      </c>
      <c r="G414">
        <f t="shared" si="37"/>
        <v>5281.7490571306016</v>
      </c>
      <c r="H414">
        <f t="shared" si="38"/>
        <v>5521.3319904506116</v>
      </c>
      <c r="I414">
        <f t="shared" si="39"/>
        <v>92.998008057296332</v>
      </c>
      <c r="J414">
        <f t="shared" si="40"/>
        <v>5522.1151362748624</v>
      </c>
      <c r="K414">
        <f t="shared" si="41"/>
        <v>1</v>
      </c>
    </row>
    <row r="415" spans="1:11" x14ac:dyDescent="0.25">
      <c r="A415">
        <v>21</v>
      </c>
      <c r="B415" s="1" t="s">
        <v>252</v>
      </c>
      <c r="C415" s="1">
        <v>77.349999999999994</v>
      </c>
      <c r="D415" s="1">
        <v>6206</v>
      </c>
      <c r="E415" s="1">
        <v>77.349999999999994</v>
      </c>
      <c r="F415">
        <f t="shared" si="36"/>
        <v>80.232708468002585</v>
      </c>
      <c r="G415">
        <f t="shared" si="37"/>
        <v>6206.4820166097315</v>
      </c>
      <c r="H415">
        <f t="shared" si="38"/>
        <v>6831.0086397989298</v>
      </c>
      <c r="I415">
        <f t="shared" si="39"/>
        <v>85.139948161206448</v>
      </c>
      <c r="J415">
        <f t="shared" si="40"/>
        <v>6831.5392004862651</v>
      </c>
      <c r="K415">
        <f t="shared" si="41"/>
        <v>1</v>
      </c>
    </row>
    <row r="416" spans="1:11" x14ac:dyDescent="0.25">
      <c r="A416">
        <v>22</v>
      </c>
      <c r="B416" s="1" t="s">
        <v>253</v>
      </c>
      <c r="C416" s="1">
        <v>82.19</v>
      </c>
      <c r="D416" s="1">
        <v>6278</v>
      </c>
      <c r="E416" s="1">
        <v>82.19</v>
      </c>
      <c r="F416">
        <f t="shared" si="36"/>
        <v>76.383988319746933</v>
      </c>
      <c r="G416">
        <f t="shared" si="37"/>
        <v>6278.5379823729663</v>
      </c>
      <c r="H416">
        <f t="shared" si="38"/>
        <v>6606.3093660831983</v>
      </c>
      <c r="I416">
        <f t="shared" si="39"/>
        <v>86.488143803500805</v>
      </c>
      <c r="J416">
        <f t="shared" si="40"/>
        <v>6606.8754823605659</v>
      </c>
      <c r="K416">
        <f t="shared" si="41"/>
        <v>1</v>
      </c>
    </row>
    <row r="417" spans="1:11" x14ac:dyDescent="0.25">
      <c r="A417">
        <v>23</v>
      </c>
      <c r="B417" s="1" t="s">
        <v>254</v>
      </c>
      <c r="C417" s="1">
        <v>84.7</v>
      </c>
      <c r="D417" s="1">
        <v>5728</v>
      </c>
      <c r="E417" s="1">
        <v>84.7</v>
      </c>
      <c r="F417">
        <f t="shared" si="36"/>
        <v>67.626918536009441</v>
      </c>
      <c r="G417">
        <f t="shared" si="37"/>
        <v>5728.626195694741</v>
      </c>
      <c r="H417">
        <f t="shared" si="38"/>
        <v>6067.5389525313267</v>
      </c>
      <c r="I417">
        <f t="shared" si="39"/>
        <v>89.720766284812044</v>
      </c>
      <c r="J417">
        <f t="shared" si="40"/>
        <v>6068.2022672606818</v>
      </c>
      <c r="K417">
        <f t="shared" si="41"/>
        <v>1</v>
      </c>
    </row>
    <row r="418" spans="1:11" x14ac:dyDescent="0.25">
      <c r="A418">
        <v>24</v>
      </c>
      <c r="B418" s="1" t="s">
        <v>255</v>
      </c>
      <c r="C418" s="1">
        <v>86.4</v>
      </c>
      <c r="D418" s="1">
        <v>5129</v>
      </c>
      <c r="E418" s="1">
        <v>86.4</v>
      </c>
      <c r="F418">
        <f t="shared" si="36"/>
        <v>59.363425925925924</v>
      </c>
      <c r="G418">
        <f t="shared" si="37"/>
        <v>5129.7276691847883</v>
      </c>
      <c r="H418">
        <f t="shared" si="38"/>
        <v>5520.8515028931333</v>
      </c>
      <c r="I418">
        <f t="shared" si="39"/>
        <v>93.000890982641209</v>
      </c>
      <c r="J418">
        <f t="shared" si="40"/>
        <v>5521.6347654223682</v>
      </c>
      <c r="K418">
        <f t="shared" si="41"/>
        <v>1</v>
      </c>
    </row>
    <row r="419" spans="1:11" x14ac:dyDescent="0.25">
      <c r="A419">
        <v>1</v>
      </c>
      <c r="B419" s="1" t="s">
        <v>256</v>
      </c>
      <c r="C419" s="1">
        <v>90.95</v>
      </c>
      <c r="D419" s="1">
        <v>4339</v>
      </c>
      <c r="E419" s="1">
        <v>90.95</v>
      </c>
      <c r="F419">
        <f t="shared" si="36"/>
        <v>47.707531610775149</v>
      </c>
      <c r="G419">
        <f t="shared" si="37"/>
        <v>4339.9530991129386</v>
      </c>
      <c r="H419">
        <f t="shared" si="38"/>
        <v>4678.0817376735276</v>
      </c>
      <c r="I419">
        <f t="shared" si="39"/>
        <v>98.057509573958825</v>
      </c>
      <c r="J419">
        <f t="shared" si="40"/>
        <v>4679.109319041223</v>
      </c>
      <c r="K419">
        <f t="shared" si="41"/>
        <v>1</v>
      </c>
    </row>
    <row r="420" spans="1:11" x14ac:dyDescent="0.25">
      <c r="A420">
        <v>2</v>
      </c>
      <c r="B420" s="1" t="s">
        <v>257</v>
      </c>
      <c r="C420" s="1">
        <v>94.42</v>
      </c>
      <c r="D420" s="1">
        <v>2625</v>
      </c>
      <c r="E420" s="1">
        <v>94.42</v>
      </c>
      <c r="F420">
        <f t="shared" si="36"/>
        <v>27.801313281084514</v>
      </c>
      <c r="G420">
        <f t="shared" si="37"/>
        <v>2626.6975723139503</v>
      </c>
      <c r="H420">
        <f t="shared" si="38"/>
        <v>3005.180629935554</v>
      </c>
      <c r="I420">
        <f t="shared" si="39"/>
        <v>108.09491622038666</v>
      </c>
      <c r="J420">
        <f t="shared" si="40"/>
        <v>3007.1240628634769</v>
      </c>
      <c r="K420">
        <f t="shared" si="41"/>
        <v>1</v>
      </c>
    </row>
    <row r="421" spans="1:11" x14ac:dyDescent="0.25">
      <c r="A421">
        <v>3</v>
      </c>
      <c r="B421" s="1" t="s">
        <v>258</v>
      </c>
      <c r="C421" s="1">
        <v>96.86</v>
      </c>
      <c r="D421" s="1">
        <v>1424</v>
      </c>
      <c r="E421" s="1">
        <v>96.86</v>
      </c>
      <c r="F421">
        <f t="shared" si="36"/>
        <v>14.701631220317985</v>
      </c>
      <c r="G421">
        <f t="shared" si="37"/>
        <v>1427.2903907754721</v>
      </c>
      <c r="H421">
        <f t="shared" si="38"/>
        <v>1703.9526393685248</v>
      </c>
      <c r="I421">
        <f t="shared" si="39"/>
        <v>115.90228416378885</v>
      </c>
      <c r="J421">
        <f t="shared" si="40"/>
        <v>1707.8899076595499</v>
      </c>
      <c r="K421">
        <f t="shared" si="41"/>
        <v>1</v>
      </c>
    </row>
    <row r="422" spans="1:11" x14ac:dyDescent="0.25">
      <c r="A422">
        <v>4</v>
      </c>
      <c r="B422" s="1" t="s">
        <v>259</v>
      </c>
      <c r="C422" s="1">
        <v>97.27</v>
      </c>
      <c r="D422" s="1">
        <v>952</v>
      </c>
      <c r="E422" s="1">
        <v>97.27</v>
      </c>
      <c r="F422">
        <f t="shared" si="36"/>
        <v>9.7871902950550016</v>
      </c>
      <c r="G422">
        <f t="shared" si="37"/>
        <v>956.95634848199848</v>
      </c>
      <c r="H422">
        <f t="shared" si="38"/>
        <v>1165.9508651997437</v>
      </c>
      <c r="I422">
        <f t="shared" si="39"/>
        <v>119.13029480880155</v>
      </c>
      <c r="J422">
        <f t="shared" si="40"/>
        <v>1172.0210950325352</v>
      </c>
      <c r="K422">
        <f t="shared" si="41"/>
        <v>1</v>
      </c>
    </row>
    <row r="423" spans="1:11" x14ac:dyDescent="0.25">
      <c r="A423">
        <v>5</v>
      </c>
      <c r="B423" s="1" t="s">
        <v>260</v>
      </c>
      <c r="C423" s="1">
        <v>98.22</v>
      </c>
      <c r="D423" s="1">
        <v>1322</v>
      </c>
      <c r="E423" s="1">
        <v>98.22</v>
      </c>
      <c r="F423">
        <f t="shared" si="36"/>
        <v>13.459580533496233</v>
      </c>
      <c r="G423">
        <f t="shared" si="37"/>
        <v>1325.6436807830376</v>
      </c>
      <c r="H423">
        <f t="shared" si="38"/>
        <v>1570.7529957042732</v>
      </c>
      <c r="I423">
        <f t="shared" si="39"/>
        <v>116.70148202577438</v>
      </c>
      <c r="J423">
        <f t="shared" si="40"/>
        <v>1575.0822865555185</v>
      </c>
      <c r="K423">
        <f t="shared" si="41"/>
        <v>1</v>
      </c>
    </row>
    <row r="424" spans="1:11" x14ac:dyDescent="0.25">
      <c r="A424">
        <v>6</v>
      </c>
      <c r="B424" s="1" t="s">
        <v>261</v>
      </c>
      <c r="C424" s="1">
        <v>96.41</v>
      </c>
      <c r="D424" s="1">
        <v>1984</v>
      </c>
      <c r="E424" s="1">
        <v>96.41</v>
      </c>
      <c r="F424">
        <f t="shared" si="36"/>
        <v>20.578778135048232</v>
      </c>
      <c r="G424">
        <f t="shared" si="37"/>
        <v>1986.3410805045542</v>
      </c>
      <c r="H424">
        <f t="shared" si="38"/>
        <v>2310.2644533485977</v>
      </c>
      <c r="I424">
        <f t="shared" si="39"/>
        <v>112.26441327990841</v>
      </c>
      <c r="J424">
        <f t="shared" si="40"/>
        <v>2312.9905194131638</v>
      </c>
      <c r="K424">
        <f t="shared" si="41"/>
        <v>1</v>
      </c>
    </row>
    <row r="425" spans="1:11" x14ac:dyDescent="0.25">
      <c r="A425">
        <v>7</v>
      </c>
      <c r="B425" s="1" t="s">
        <v>262</v>
      </c>
      <c r="C425" s="1">
        <v>97.3</v>
      </c>
      <c r="D425" s="1">
        <v>3859</v>
      </c>
      <c r="E425" s="1">
        <v>97.3</v>
      </c>
      <c r="F425">
        <f t="shared" si="36"/>
        <v>39.660842754367934</v>
      </c>
      <c r="G425">
        <f t="shared" si="37"/>
        <v>3860.2264557924577</v>
      </c>
      <c r="H425">
        <f t="shared" si="38"/>
        <v>4040.7145798396073</v>
      </c>
      <c r="I425">
        <f t="shared" si="39"/>
        <v>101.88171252096237</v>
      </c>
      <c r="J425">
        <f t="shared" si="40"/>
        <v>4041.9987876141895</v>
      </c>
      <c r="K425">
        <f t="shared" si="41"/>
        <v>1</v>
      </c>
    </row>
    <row r="426" spans="1:11" x14ac:dyDescent="0.25">
      <c r="A426">
        <v>8</v>
      </c>
      <c r="B426" s="1" t="s">
        <v>263</v>
      </c>
      <c r="C426" s="1">
        <v>95.1</v>
      </c>
      <c r="D426" s="1">
        <v>5162</v>
      </c>
      <c r="E426" s="1">
        <v>95.1</v>
      </c>
      <c r="F426">
        <f t="shared" si="36"/>
        <v>54.279705573080967</v>
      </c>
      <c r="G426">
        <f t="shared" si="37"/>
        <v>5162.8759436964974</v>
      </c>
      <c r="H426">
        <f t="shared" si="38"/>
        <v>5164.2110222729871</v>
      </c>
      <c r="I426">
        <f t="shared" si="39"/>
        <v>95.140733866362069</v>
      </c>
      <c r="J426">
        <f t="shared" si="40"/>
        <v>5165.0873411595312</v>
      </c>
      <c r="K426">
        <f t="shared" si="41"/>
        <v>1</v>
      </c>
    </row>
    <row r="427" spans="1:11" x14ac:dyDescent="0.25">
      <c r="A427">
        <v>9</v>
      </c>
      <c r="B427" s="1" t="s">
        <v>264</v>
      </c>
      <c r="C427" s="1">
        <v>92.9</v>
      </c>
      <c r="D427" s="1">
        <v>5281</v>
      </c>
      <c r="E427" s="1">
        <v>92.9</v>
      </c>
      <c r="F427">
        <f t="shared" si="36"/>
        <v>56.846071044133474</v>
      </c>
      <c r="G427">
        <f t="shared" si="37"/>
        <v>5281.8170557110361</v>
      </c>
      <c r="H427">
        <f t="shared" si="38"/>
        <v>5346.2781211372057</v>
      </c>
      <c r="I427">
        <f t="shared" si="39"/>
        <v>94.048331273176757</v>
      </c>
      <c r="J427">
        <f t="shared" si="40"/>
        <v>5347.1052764243977</v>
      </c>
      <c r="K427">
        <f t="shared" si="41"/>
        <v>1</v>
      </c>
    </row>
    <row r="428" spans="1:11" x14ac:dyDescent="0.25">
      <c r="A428">
        <v>10</v>
      </c>
      <c r="B428" s="1" t="s">
        <v>265</v>
      </c>
      <c r="C428" s="1">
        <v>90.23</v>
      </c>
      <c r="D428" s="1">
        <v>5409</v>
      </c>
      <c r="E428" s="1">
        <v>90.23</v>
      </c>
      <c r="F428">
        <f t="shared" si="36"/>
        <v>59.946802615538068</v>
      </c>
      <c r="G428">
        <f t="shared" si="37"/>
        <v>5409.7525315766525</v>
      </c>
      <c r="H428">
        <f t="shared" si="38"/>
        <v>5560.7539206416477</v>
      </c>
      <c r="I428">
        <f t="shared" si="39"/>
        <v>92.761476476150108</v>
      </c>
      <c r="J428">
        <f t="shared" si="40"/>
        <v>5561.5275651074044</v>
      </c>
      <c r="K428">
        <f t="shared" si="41"/>
        <v>1</v>
      </c>
    </row>
    <row r="429" spans="1:11" x14ac:dyDescent="0.25">
      <c r="A429">
        <v>20</v>
      </c>
      <c r="B429" s="1" t="s">
        <v>275</v>
      </c>
      <c r="C429" s="1">
        <v>102.71</v>
      </c>
      <c r="D429" s="1">
        <v>3778</v>
      </c>
      <c r="E429" s="1">
        <v>102.71</v>
      </c>
      <c r="F429">
        <f t="shared" si="36"/>
        <v>36.783175932236396</v>
      </c>
      <c r="G429">
        <f t="shared" si="37"/>
        <v>3779.3958967141825</v>
      </c>
      <c r="H429">
        <f t="shared" si="38"/>
        <v>3800.5393928759431</v>
      </c>
      <c r="I429">
        <f t="shared" si="39"/>
        <v>103.32276364274433</v>
      </c>
      <c r="J429">
        <f t="shared" si="40"/>
        <v>3801.9436174526072</v>
      </c>
      <c r="K429">
        <f t="shared" si="41"/>
        <v>1</v>
      </c>
    </row>
    <row r="430" spans="1:11" x14ac:dyDescent="0.25">
      <c r="A430">
        <v>21</v>
      </c>
      <c r="B430" s="1" t="s">
        <v>276</v>
      </c>
      <c r="C430" s="1">
        <v>90.13</v>
      </c>
      <c r="D430" s="1">
        <v>3823</v>
      </c>
      <c r="E430" s="1">
        <v>90.13</v>
      </c>
      <c r="F430">
        <f t="shared" si="36"/>
        <v>42.416509486297571</v>
      </c>
      <c r="G430">
        <f t="shared" si="37"/>
        <v>3824.0622924973386</v>
      </c>
      <c r="H430">
        <f t="shared" si="38"/>
        <v>4264.5107192132173</v>
      </c>
      <c r="I430">
        <f t="shared" si="39"/>
        <v>100.53893568472071</v>
      </c>
      <c r="J430">
        <f t="shared" si="40"/>
        <v>4265.6956937729456</v>
      </c>
      <c r="K430">
        <f t="shared" si="41"/>
        <v>1</v>
      </c>
    </row>
    <row r="431" spans="1:11" x14ac:dyDescent="0.25">
      <c r="A431">
        <v>22</v>
      </c>
      <c r="B431" s="1" t="s">
        <v>277</v>
      </c>
      <c r="C431" s="1">
        <v>83.88</v>
      </c>
      <c r="D431" s="1">
        <v>5378</v>
      </c>
      <c r="E431" s="1">
        <v>83.88</v>
      </c>
      <c r="F431">
        <f t="shared" si="36"/>
        <v>64.115402956604683</v>
      </c>
      <c r="G431">
        <f t="shared" si="37"/>
        <v>5378.6540932095641</v>
      </c>
      <c r="H431">
        <f t="shared" si="38"/>
        <v>5840.0112614939571</v>
      </c>
      <c r="I431">
        <f t="shared" si="39"/>
        <v>91.085932431036269</v>
      </c>
      <c r="J431">
        <f t="shared" si="40"/>
        <v>5840.7215463042812</v>
      </c>
      <c r="K431">
        <f t="shared" si="41"/>
        <v>1</v>
      </c>
    </row>
    <row r="432" spans="1:11" x14ac:dyDescent="0.25">
      <c r="A432">
        <v>23</v>
      </c>
      <c r="B432" s="1" t="s">
        <v>278</v>
      </c>
      <c r="C432" s="1">
        <v>84.86</v>
      </c>
      <c r="D432" s="1">
        <v>5367</v>
      </c>
      <c r="E432" s="1">
        <v>84.86</v>
      </c>
      <c r="F432">
        <f t="shared" si="36"/>
        <v>63.245345274569878</v>
      </c>
      <c r="G432">
        <f t="shared" si="37"/>
        <v>5367.6708374862183</v>
      </c>
      <c r="H432">
        <f t="shared" si="38"/>
        <v>5782.5617365156922</v>
      </c>
      <c r="I432">
        <f t="shared" si="39"/>
        <v>91.430629580905844</v>
      </c>
      <c r="J432">
        <f t="shared" si="40"/>
        <v>5783.2845163143184</v>
      </c>
      <c r="K432">
        <f t="shared" si="41"/>
        <v>1</v>
      </c>
    </row>
    <row r="433" spans="1:11" x14ac:dyDescent="0.25">
      <c r="A433">
        <v>24</v>
      </c>
      <c r="B433" s="1" t="s">
        <v>279</v>
      </c>
      <c r="C433" s="1">
        <v>88.42</v>
      </c>
      <c r="D433" s="1">
        <v>4488</v>
      </c>
      <c r="E433" s="1">
        <v>88.42</v>
      </c>
      <c r="F433">
        <f t="shared" si="36"/>
        <v>50.757747116037095</v>
      </c>
      <c r="G433">
        <f t="shared" si="37"/>
        <v>4488.8709155421257</v>
      </c>
      <c r="H433">
        <f t="shared" si="38"/>
        <v>4907.3541630544087</v>
      </c>
      <c r="I433">
        <f t="shared" si="39"/>
        <v>96.681875021673534</v>
      </c>
      <c r="J433">
        <f t="shared" si="40"/>
        <v>4908.3064560604953</v>
      </c>
      <c r="K433">
        <f t="shared" si="41"/>
        <v>1</v>
      </c>
    </row>
    <row r="434" spans="1:11" x14ac:dyDescent="0.25">
      <c r="A434">
        <v>1</v>
      </c>
      <c r="B434" s="1" t="s">
        <v>280</v>
      </c>
      <c r="C434" s="1">
        <v>76.459999999999994</v>
      </c>
      <c r="D434" s="1">
        <v>5799</v>
      </c>
      <c r="E434" s="1">
        <v>76.459999999999994</v>
      </c>
      <c r="F434">
        <f t="shared" si="36"/>
        <v>75.843578341616535</v>
      </c>
      <c r="G434">
        <f t="shared" si="37"/>
        <v>5799.5040418642693</v>
      </c>
      <c r="H434">
        <f t="shared" si="38"/>
        <v>6574.1876606683809</v>
      </c>
      <c r="I434">
        <f t="shared" si="39"/>
        <v>86.680874035989717</v>
      </c>
      <c r="J434">
        <f t="shared" si="40"/>
        <v>6574.7590808795449</v>
      </c>
      <c r="K434">
        <f t="shared" si="41"/>
        <v>1</v>
      </c>
    </row>
    <row r="435" spans="1:11" x14ac:dyDescent="0.25">
      <c r="A435">
        <v>2</v>
      </c>
      <c r="B435" s="1" t="s">
        <v>281</v>
      </c>
      <c r="C435" s="1">
        <v>91.77</v>
      </c>
      <c r="D435" s="1">
        <v>3798</v>
      </c>
      <c r="E435" s="1">
        <v>91.77</v>
      </c>
      <c r="F435">
        <f t="shared" si="36"/>
        <v>41.386073880353059</v>
      </c>
      <c r="G435">
        <f t="shared" si="37"/>
        <v>3799.108544500933</v>
      </c>
      <c r="H435">
        <f t="shared" si="38"/>
        <v>4181.5198240192749</v>
      </c>
      <c r="I435">
        <f t="shared" si="39"/>
        <v>101.03688105588436</v>
      </c>
      <c r="J435">
        <f t="shared" si="40"/>
        <v>4182.7403086971217</v>
      </c>
      <c r="K435">
        <f t="shared" si="41"/>
        <v>1</v>
      </c>
    </row>
    <row r="436" spans="1:11" x14ac:dyDescent="0.25">
      <c r="A436">
        <v>3</v>
      </c>
      <c r="B436" s="1" t="s">
        <v>282</v>
      </c>
      <c r="C436" s="1">
        <v>94.93</v>
      </c>
      <c r="D436" s="1">
        <v>2076</v>
      </c>
      <c r="E436" s="1">
        <v>94.93</v>
      </c>
      <c r="F436">
        <f t="shared" si="36"/>
        <v>21.868745391340987</v>
      </c>
      <c r="G436">
        <f t="shared" si="37"/>
        <v>2078.1693157440277</v>
      </c>
      <c r="H436">
        <f t="shared" si="38"/>
        <v>2438.2840966233957</v>
      </c>
      <c r="I436">
        <f t="shared" si="39"/>
        <v>111.49629542025963</v>
      </c>
      <c r="J436">
        <f t="shared" si="40"/>
        <v>2440.8319810546182</v>
      </c>
      <c r="K436">
        <f t="shared" si="41"/>
        <v>1</v>
      </c>
    </row>
    <row r="437" spans="1:11" x14ac:dyDescent="0.25">
      <c r="A437">
        <v>4</v>
      </c>
      <c r="B437" s="1" t="s">
        <v>283</v>
      </c>
      <c r="C437" s="1">
        <v>98.12</v>
      </c>
      <c r="D437" s="1">
        <v>1123</v>
      </c>
      <c r="E437" s="1">
        <v>98.12</v>
      </c>
      <c r="F437">
        <f t="shared" si="36"/>
        <v>11.445169180595189</v>
      </c>
      <c r="G437">
        <f t="shared" si="37"/>
        <v>1127.2783748480231</v>
      </c>
      <c r="H437">
        <f t="shared" si="38"/>
        <v>1350.7743615174807</v>
      </c>
      <c r="I437">
        <f t="shared" si="39"/>
        <v>118.02135383089511</v>
      </c>
      <c r="J437">
        <f t="shared" si="40"/>
        <v>1355.920504931257</v>
      </c>
      <c r="K437">
        <f t="shared" si="41"/>
        <v>1</v>
      </c>
    </row>
    <row r="438" spans="1:11" x14ac:dyDescent="0.25">
      <c r="A438">
        <v>5</v>
      </c>
      <c r="B438" s="1" t="s">
        <v>284</v>
      </c>
      <c r="C438" s="1">
        <v>99</v>
      </c>
      <c r="D438" s="1">
        <v>1024</v>
      </c>
      <c r="E438" s="1">
        <v>99</v>
      </c>
      <c r="F438">
        <f t="shared" si="36"/>
        <v>10.343434343434344</v>
      </c>
      <c r="G438">
        <f t="shared" si="37"/>
        <v>1028.774513681205</v>
      </c>
      <c r="H438">
        <f t="shared" si="38"/>
        <v>1228.3442136498516</v>
      </c>
      <c r="I438">
        <f t="shared" si="39"/>
        <v>118.75593471810089</v>
      </c>
      <c r="J438">
        <f t="shared" si="40"/>
        <v>1234.0715049128401</v>
      </c>
      <c r="K438">
        <f t="shared" si="41"/>
        <v>1</v>
      </c>
    </row>
    <row r="439" spans="1:11" x14ac:dyDescent="0.25">
      <c r="A439">
        <v>6</v>
      </c>
      <c r="B439" s="1" t="s">
        <v>285</v>
      </c>
      <c r="C439" s="1">
        <v>97.38</v>
      </c>
      <c r="D439" s="1">
        <v>1393</v>
      </c>
      <c r="E439" s="1">
        <v>97.38</v>
      </c>
      <c r="F439">
        <f t="shared" si="36"/>
        <v>14.304785376874102</v>
      </c>
      <c r="G439">
        <f t="shared" si="37"/>
        <v>1396.3996077054735</v>
      </c>
      <c r="H439">
        <f t="shared" si="38"/>
        <v>1661.592975089372</v>
      </c>
      <c r="I439">
        <f t="shared" si="39"/>
        <v>116.15644214946377</v>
      </c>
      <c r="J439">
        <f t="shared" si="40"/>
        <v>1665.6480822548237</v>
      </c>
      <c r="K439">
        <f t="shared" si="41"/>
        <v>1</v>
      </c>
    </row>
    <row r="440" spans="1:11" x14ac:dyDescent="0.25">
      <c r="A440">
        <v>7</v>
      </c>
      <c r="B440" s="1" t="s">
        <v>286</v>
      </c>
      <c r="C440" s="1">
        <v>99.45</v>
      </c>
      <c r="D440" s="1">
        <v>2663</v>
      </c>
      <c r="E440" s="1">
        <v>99.45</v>
      </c>
      <c r="F440">
        <f t="shared" si="36"/>
        <v>26.777275012569131</v>
      </c>
      <c r="G440">
        <f t="shared" si="37"/>
        <v>2664.8563380602714</v>
      </c>
      <c r="H440">
        <f t="shared" si="38"/>
        <v>2909.8099074747897</v>
      </c>
      <c r="I440">
        <f t="shared" si="39"/>
        <v>108.66714055515128</v>
      </c>
      <c r="J440">
        <f t="shared" si="40"/>
        <v>2911.8382930847788</v>
      </c>
      <c r="K440">
        <f t="shared" si="41"/>
        <v>1</v>
      </c>
    </row>
    <row r="441" spans="1:11" x14ac:dyDescent="0.25">
      <c r="A441">
        <v>8</v>
      </c>
      <c r="B441" s="1" t="s">
        <v>287</v>
      </c>
      <c r="C441" s="1">
        <v>97.99</v>
      </c>
      <c r="D441" s="1">
        <v>3708</v>
      </c>
      <c r="E441" s="1">
        <v>97.99</v>
      </c>
      <c r="F441">
        <f t="shared" si="36"/>
        <v>37.84059597918155</v>
      </c>
      <c r="G441">
        <f t="shared" si="37"/>
        <v>3709.2945474982166</v>
      </c>
      <c r="H441">
        <f t="shared" si="38"/>
        <v>3889.5790681814401</v>
      </c>
      <c r="I441">
        <f t="shared" si="39"/>
        <v>102.78852559091135</v>
      </c>
      <c r="J441">
        <f t="shared" si="40"/>
        <v>3890.9370090799921</v>
      </c>
      <c r="K441">
        <f t="shared" si="41"/>
        <v>1</v>
      </c>
    </row>
    <row r="442" spans="1:11" x14ac:dyDescent="0.25">
      <c r="A442">
        <v>9</v>
      </c>
      <c r="B442" s="1" t="s">
        <v>288</v>
      </c>
      <c r="C442" s="1">
        <v>89.55</v>
      </c>
      <c r="D442" s="1">
        <v>3991</v>
      </c>
      <c r="E442" s="1">
        <v>89.55</v>
      </c>
      <c r="F442">
        <f t="shared" si="36"/>
        <v>44.567280848687886</v>
      </c>
      <c r="G442">
        <f t="shared" si="37"/>
        <v>3992.0045343786874</v>
      </c>
      <c r="H442">
        <f t="shared" si="38"/>
        <v>4435.1242863184607</v>
      </c>
      <c r="I442">
        <f t="shared" si="39"/>
        <v>99.515254282089245</v>
      </c>
      <c r="J442">
        <f t="shared" si="40"/>
        <v>4436.240606744258</v>
      </c>
      <c r="K442">
        <f t="shared" si="41"/>
        <v>1</v>
      </c>
    </row>
    <row r="443" spans="1:11" x14ac:dyDescent="0.25">
      <c r="A443">
        <v>10</v>
      </c>
      <c r="B443" s="1" t="s">
        <v>289</v>
      </c>
      <c r="C443" s="1">
        <v>96.83</v>
      </c>
      <c r="D443" s="1">
        <v>4478</v>
      </c>
      <c r="E443" s="1">
        <v>96.83</v>
      </c>
      <c r="F443">
        <f t="shared" si="36"/>
        <v>46.245998141071979</v>
      </c>
      <c r="G443">
        <f t="shared" si="37"/>
        <v>4479.0467790479706</v>
      </c>
      <c r="H443">
        <f t="shared" si="38"/>
        <v>4565.8961988067713</v>
      </c>
      <c r="I443">
        <f t="shared" si="39"/>
        <v>98.730622807159364</v>
      </c>
      <c r="J443">
        <f t="shared" si="40"/>
        <v>4566.9635245048776</v>
      </c>
      <c r="K443">
        <f t="shared" si="41"/>
        <v>1</v>
      </c>
    </row>
    <row r="444" spans="1:11" x14ac:dyDescent="0.25">
      <c r="A444">
        <v>21</v>
      </c>
      <c r="B444" s="1" t="s">
        <v>300</v>
      </c>
      <c r="C444" s="1">
        <v>84.74</v>
      </c>
      <c r="D444" s="1">
        <v>5128</v>
      </c>
      <c r="E444" s="1">
        <v>84.74</v>
      </c>
      <c r="F444">
        <f t="shared" si="36"/>
        <v>60.514514987019119</v>
      </c>
      <c r="G444">
        <f t="shared" si="37"/>
        <v>5128.7001148049203</v>
      </c>
      <c r="H444">
        <f t="shared" si="38"/>
        <v>5599.3881635904008</v>
      </c>
      <c r="I444">
        <f t="shared" si="39"/>
        <v>92.529671018457591</v>
      </c>
      <c r="J444">
        <f t="shared" si="40"/>
        <v>5600.1526360069029</v>
      </c>
      <c r="K444">
        <f t="shared" si="41"/>
        <v>1</v>
      </c>
    </row>
    <row r="445" spans="1:11" x14ac:dyDescent="0.25">
      <c r="A445">
        <v>22</v>
      </c>
      <c r="B445" s="1" t="s">
        <v>301</v>
      </c>
      <c r="C445" s="1">
        <v>88.66</v>
      </c>
      <c r="D445" s="1">
        <v>4563</v>
      </c>
      <c r="E445" s="1">
        <v>88.66</v>
      </c>
      <c r="F445">
        <f t="shared" si="36"/>
        <v>51.466275659824049</v>
      </c>
      <c r="G445">
        <f t="shared" si="37"/>
        <v>4563.8612594600199</v>
      </c>
      <c r="H445">
        <f t="shared" si="38"/>
        <v>4959.6937037866901</v>
      </c>
      <c r="I445">
        <f t="shared" si="39"/>
        <v>96.367837777279846</v>
      </c>
      <c r="J445">
        <f t="shared" si="40"/>
        <v>4960.6298385929995</v>
      </c>
      <c r="K445">
        <f t="shared" si="41"/>
        <v>1</v>
      </c>
    </row>
    <row r="446" spans="1:11" x14ac:dyDescent="0.25">
      <c r="A446">
        <v>23</v>
      </c>
      <c r="B446" s="1" t="s">
        <v>302</v>
      </c>
      <c r="C446" s="1">
        <v>87.98</v>
      </c>
      <c r="D446" s="1">
        <v>4667</v>
      </c>
      <c r="E446" s="1">
        <v>87.98</v>
      </c>
      <c r="F446">
        <f t="shared" si="36"/>
        <v>53.046146851557168</v>
      </c>
      <c r="G446">
        <f t="shared" si="37"/>
        <v>4667.8292042875773</v>
      </c>
      <c r="H446">
        <f t="shared" si="38"/>
        <v>5075.1844424134779</v>
      </c>
      <c r="I446">
        <f t="shared" si="39"/>
        <v>95.674893345519123</v>
      </c>
      <c r="J446">
        <f t="shared" si="40"/>
        <v>5076.0861704400249</v>
      </c>
      <c r="K446">
        <f t="shared" si="41"/>
        <v>1</v>
      </c>
    </row>
    <row r="447" spans="1:11" x14ac:dyDescent="0.25">
      <c r="A447">
        <v>24</v>
      </c>
      <c r="B447" s="1" t="s">
        <v>303</v>
      </c>
      <c r="C447" s="1">
        <v>84.73</v>
      </c>
      <c r="D447" s="1">
        <v>5263</v>
      </c>
      <c r="E447" s="1">
        <v>84.73</v>
      </c>
      <c r="F447">
        <f t="shared" si="36"/>
        <v>62.114953381328924</v>
      </c>
      <c r="G447">
        <f t="shared" si="37"/>
        <v>5263.6819976989491</v>
      </c>
      <c r="H447">
        <f t="shared" si="38"/>
        <v>5707.2698180692641</v>
      </c>
      <c r="I447">
        <f t="shared" si="39"/>
        <v>91.882381091584421</v>
      </c>
      <c r="J447">
        <f t="shared" si="40"/>
        <v>5708.0093857841048</v>
      </c>
      <c r="K447">
        <f t="shared" si="41"/>
        <v>1</v>
      </c>
    </row>
    <row r="448" spans="1:11" x14ac:dyDescent="0.25">
      <c r="A448">
        <v>1</v>
      </c>
      <c r="B448" s="1" t="s">
        <v>304</v>
      </c>
      <c r="C448" s="1">
        <v>86.27</v>
      </c>
      <c r="D448" s="1">
        <v>4971</v>
      </c>
      <c r="E448" s="1">
        <v>86.27</v>
      </c>
      <c r="F448">
        <f t="shared" si="36"/>
        <v>57.621421119740354</v>
      </c>
      <c r="G448">
        <f t="shared" si="37"/>
        <v>4971.7485367725503</v>
      </c>
      <c r="H448">
        <f t="shared" si="38"/>
        <v>5400.4646671719956</v>
      </c>
      <c r="I448">
        <f t="shared" si="39"/>
        <v>93.723211996968018</v>
      </c>
      <c r="J448">
        <f t="shared" si="40"/>
        <v>5401.2778730445043</v>
      </c>
      <c r="K448">
        <f t="shared" si="41"/>
        <v>1</v>
      </c>
    </row>
    <row r="449" spans="1:11" x14ac:dyDescent="0.25">
      <c r="A449">
        <v>2</v>
      </c>
      <c r="B449" s="1" t="s">
        <v>305</v>
      </c>
      <c r="C449" s="1">
        <v>93.41</v>
      </c>
      <c r="D449" s="1">
        <v>2842</v>
      </c>
      <c r="E449" s="1">
        <v>93.41</v>
      </c>
      <c r="F449">
        <f t="shared" si="36"/>
        <v>30.425008029118938</v>
      </c>
      <c r="G449">
        <f t="shared" si="37"/>
        <v>2843.5346715136075</v>
      </c>
      <c r="H449">
        <f t="shared" si="38"/>
        <v>3245.0081657040432</v>
      </c>
      <c r="I449">
        <f t="shared" si="39"/>
        <v>106.65595100577575</v>
      </c>
      <c r="J449">
        <f t="shared" si="40"/>
        <v>3246.7604604237231</v>
      </c>
      <c r="K449">
        <f t="shared" si="41"/>
        <v>1</v>
      </c>
    </row>
    <row r="450" spans="1:11" x14ac:dyDescent="0.25">
      <c r="A450">
        <v>3</v>
      </c>
      <c r="B450" s="1" t="s">
        <v>306</v>
      </c>
      <c r="C450" s="1">
        <v>96.72</v>
      </c>
      <c r="D450" s="1">
        <v>1358</v>
      </c>
      <c r="E450" s="1">
        <v>96.72</v>
      </c>
      <c r="F450">
        <f t="shared" ref="F450:F513" si="42">D450/E450</f>
        <v>14.040529363110009</v>
      </c>
      <c r="G450">
        <f t="shared" ref="G450:G513" si="43">SQRT((D450*D450)+(E450*E450))</f>
        <v>1361.4399576918549</v>
      </c>
      <c r="H450">
        <f t="shared" ref="H450:H513" si="44">126.126/(C450/D450+0.006)</f>
        <v>1633.2828698935805</v>
      </c>
      <c r="I450">
        <f t="shared" ref="I450:I513" si="45">H450*C450/D450</f>
        <v>116.32630278063851</v>
      </c>
      <c r="J450">
        <f t="shared" ref="J450:J513" si="46">SQRT((H450*H450)+(I450*I450))</f>
        <v>1637.4201482229364</v>
      </c>
      <c r="K450">
        <f t="shared" ref="K450:K513" si="47">IF(J450&gt;=G450,1,0)</f>
        <v>1</v>
      </c>
    </row>
    <row r="451" spans="1:11" x14ac:dyDescent="0.25">
      <c r="A451">
        <v>4</v>
      </c>
      <c r="B451" s="1" t="s">
        <v>307</v>
      </c>
      <c r="C451" s="1">
        <v>96.5</v>
      </c>
      <c r="D451" s="1">
        <v>804</v>
      </c>
      <c r="E451" s="1">
        <v>96.5</v>
      </c>
      <c r="F451">
        <f t="shared" si="42"/>
        <v>8.3316062176165797</v>
      </c>
      <c r="G451">
        <f t="shared" si="43"/>
        <v>809.77049217664137</v>
      </c>
      <c r="H451">
        <f t="shared" si="44"/>
        <v>1000.8024160120011</v>
      </c>
      <c r="I451">
        <f t="shared" si="45"/>
        <v>120.12118550392799</v>
      </c>
      <c r="J451">
        <f t="shared" si="46"/>
        <v>1007.9854042109577</v>
      </c>
      <c r="K451">
        <f t="shared" si="47"/>
        <v>1</v>
      </c>
    </row>
    <row r="452" spans="1:11" x14ac:dyDescent="0.25">
      <c r="A452">
        <v>5</v>
      </c>
      <c r="B452" s="1" t="s">
        <v>308</v>
      </c>
      <c r="C452" s="1">
        <v>97.93</v>
      </c>
      <c r="D452" s="1">
        <v>835</v>
      </c>
      <c r="E452" s="1">
        <v>97.93</v>
      </c>
      <c r="F452">
        <f t="shared" si="42"/>
        <v>8.5264985193505556</v>
      </c>
      <c r="G452">
        <f t="shared" si="43"/>
        <v>840.72307265829215</v>
      </c>
      <c r="H452">
        <f t="shared" si="44"/>
        <v>1023.0737322712259</v>
      </c>
      <c r="I452">
        <f t="shared" si="45"/>
        <v>119.98755760637266</v>
      </c>
      <c r="J452">
        <f t="shared" si="46"/>
        <v>1030.0858583844936</v>
      </c>
      <c r="K452">
        <f t="shared" si="47"/>
        <v>1</v>
      </c>
    </row>
    <row r="453" spans="1:11" x14ac:dyDescent="0.25">
      <c r="A453">
        <v>6</v>
      </c>
      <c r="B453" s="1" t="s">
        <v>309</v>
      </c>
      <c r="C453" s="1">
        <v>97.47</v>
      </c>
      <c r="D453" s="1">
        <v>1310</v>
      </c>
      <c r="E453" s="1">
        <v>97.47</v>
      </c>
      <c r="F453">
        <f t="shared" si="42"/>
        <v>13.440032830614548</v>
      </c>
      <c r="G453">
        <f t="shared" si="43"/>
        <v>1313.6211024873191</v>
      </c>
      <c r="H453">
        <f t="shared" si="44"/>
        <v>1568.6419823412134</v>
      </c>
      <c r="I453">
        <f t="shared" si="45"/>
        <v>116.71414810595272</v>
      </c>
      <c r="J453">
        <f t="shared" si="46"/>
        <v>1572.9780230923348</v>
      </c>
      <c r="K453">
        <f t="shared" si="47"/>
        <v>1</v>
      </c>
    </row>
    <row r="454" spans="1:11" x14ac:dyDescent="0.25">
      <c r="A454">
        <v>7</v>
      </c>
      <c r="B454" s="1" t="s">
        <v>310</v>
      </c>
      <c r="C454" s="1">
        <v>97.11</v>
      </c>
      <c r="D454" s="1">
        <v>3968</v>
      </c>
      <c r="E454" s="1">
        <v>97.11</v>
      </c>
      <c r="F454">
        <f t="shared" si="42"/>
        <v>40.860879415096285</v>
      </c>
      <c r="G454">
        <f t="shared" si="43"/>
        <v>3969.1881225384113</v>
      </c>
      <c r="H454">
        <f t="shared" si="44"/>
        <v>4138.9037860368189</v>
      </c>
      <c r="I454">
        <f t="shared" si="45"/>
        <v>101.2925772837791</v>
      </c>
      <c r="J454">
        <f t="shared" si="46"/>
        <v>4140.143081619608</v>
      </c>
      <c r="K454">
        <f t="shared" si="47"/>
        <v>1</v>
      </c>
    </row>
    <row r="455" spans="1:11" x14ac:dyDescent="0.25">
      <c r="A455">
        <v>8</v>
      </c>
      <c r="B455" s="1" t="s">
        <v>311</v>
      </c>
      <c r="C455" s="1">
        <v>90.49</v>
      </c>
      <c r="D455" s="1">
        <v>5748</v>
      </c>
      <c r="E455" s="1">
        <v>90.49</v>
      </c>
      <c r="F455">
        <f t="shared" si="42"/>
        <v>63.520831031053156</v>
      </c>
      <c r="G455">
        <f t="shared" si="43"/>
        <v>5748.7122418938316</v>
      </c>
      <c r="H455">
        <f t="shared" si="44"/>
        <v>5800.7989246107327</v>
      </c>
      <c r="I455">
        <f t="shared" si="45"/>
        <v>91.321206452335616</v>
      </c>
      <c r="J455">
        <f t="shared" si="46"/>
        <v>5801.5177088855762</v>
      </c>
      <c r="K455">
        <f t="shared" si="47"/>
        <v>1</v>
      </c>
    </row>
    <row r="456" spans="1:11" x14ac:dyDescent="0.25">
      <c r="A456">
        <v>9</v>
      </c>
      <c r="B456" s="1" t="s">
        <v>312</v>
      </c>
      <c r="C456" s="1">
        <v>87.96</v>
      </c>
      <c r="D456" s="1">
        <v>5224</v>
      </c>
      <c r="E456" s="1">
        <v>87.96</v>
      </c>
      <c r="F456">
        <f t="shared" si="42"/>
        <v>59.390632105502505</v>
      </c>
      <c r="G456">
        <f t="shared" si="43"/>
        <v>5224.7404683486429</v>
      </c>
      <c r="H456">
        <f t="shared" si="44"/>
        <v>5522.7169583584791</v>
      </c>
      <c r="I456">
        <f t="shared" si="45"/>
        <v>92.989698249849113</v>
      </c>
      <c r="J456">
        <f t="shared" si="46"/>
        <v>5523.4997679117296</v>
      </c>
      <c r="K456">
        <f t="shared" si="47"/>
        <v>1</v>
      </c>
    </row>
    <row r="457" spans="1:11" x14ac:dyDescent="0.25">
      <c r="A457">
        <v>21</v>
      </c>
      <c r="B457" s="1" t="s">
        <v>324</v>
      </c>
      <c r="C457" s="1">
        <v>79.14</v>
      </c>
      <c r="D457" s="1">
        <v>7784</v>
      </c>
      <c r="E457" s="1">
        <v>79.14</v>
      </c>
      <c r="F457">
        <f t="shared" si="42"/>
        <v>98.357341420267872</v>
      </c>
      <c r="G457">
        <f t="shared" si="43"/>
        <v>7784.4022981600847</v>
      </c>
      <c r="H457">
        <f t="shared" si="44"/>
        <v>7801.4429293410894</v>
      </c>
      <c r="I457">
        <f t="shared" si="45"/>
        <v>79.317342423953477</v>
      </c>
      <c r="J457">
        <f t="shared" si="46"/>
        <v>7801.84612899891</v>
      </c>
      <c r="K457">
        <f t="shared" si="47"/>
        <v>1</v>
      </c>
    </row>
    <row r="458" spans="1:11" x14ac:dyDescent="0.25">
      <c r="A458">
        <v>22</v>
      </c>
      <c r="B458" s="1" t="s">
        <v>325</v>
      </c>
      <c r="C458" s="1">
        <v>82.96</v>
      </c>
      <c r="D458" s="1">
        <v>6094</v>
      </c>
      <c r="E458" s="1">
        <v>82.96</v>
      </c>
      <c r="F458">
        <f t="shared" si="42"/>
        <v>73.457087753134047</v>
      </c>
      <c r="G458">
        <f t="shared" si="43"/>
        <v>6094.5646572663418</v>
      </c>
      <c r="H458">
        <f t="shared" si="44"/>
        <v>6430.6067735350225</v>
      </c>
      <c r="I458">
        <f t="shared" si="45"/>
        <v>87.542359358789867</v>
      </c>
      <c r="J458">
        <f t="shared" si="46"/>
        <v>6431.2026200794371</v>
      </c>
      <c r="K458">
        <f t="shared" si="47"/>
        <v>1</v>
      </c>
    </row>
    <row r="459" spans="1:11" x14ac:dyDescent="0.25">
      <c r="A459">
        <v>23</v>
      </c>
      <c r="B459" s="1" t="s">
        <v>326</v>
      </c>
      <c r="C459" s="1">
        <v>90.41</v>
      </c>
      <c r="D459" s="1">
        <v>4797</v>
      </c>
      <c r="E459" s="1">
        <v>90.41</v>
      </c>
      <c r="F459">
        <f t="shared" si="42"/>
        <v>53.0582900121668</v>
      </c>
      <c r="G459">
        <f t="shared" si="43"/>
        <v>4797.8519118559716</v>
      </c>
      <c r="H459">
        <f t="shared" si="44"/>
        <v>5076.0656923283441</v>
      </c>
      <c r="I459">
        <f t="shared" si="45"/>
        <v>95.669605846029924</v>
      </c>
      <c r="J459">
        <f t="shared" si="46"/>
        <v>5076.9671641951327</v>
      </c>
      <c r="K459">
        <f t="shared" si="47"/>
        <v>1</v>
      </c>
    </row>
    <row r="460" spans="1:11" x14ac:dyDescent="0.25">
      <c r="A460">
        <v>24</v>
      </c>
      <c r="B460" s="1" t="s">
        <v>327</v>
      </c>
      <c r="C460" s="1">
        <v>91.7</v>
      </c>
      <c r="D460" s="1">
        <v>4118</v>
      </c>
      <c r="E460" s="1">
        <v>91.7</v>
      </c>
      <c r="F460">
        <f t="shared" si="42"/>
        <v>44.907306434023987</v>
      </c>
      <c r="G460">
        <f t="shared" si="43"/>
        <v>4119.0208654484868</v>
      </c>
      <c r="H460">
        <f t="shared" si="44"/>
        <v>4461.7798433097378</v>
      </c>
      <c r="I460">
        <f t="shared" si="45"/>
        <v>99.355320940141567</v>
      </c>
      <c r="J460">
        <f t="shared" si="46"/>
        <v>4462.8859328873941</v>
      </c>
      <c r="K460">
        <f t="shared" si="47"/>
        <v>1</v>
      </c>
    </row>
    <row r="461" spans="1:11" x14ac:dyDescent="0.25">
      <c r="A461">
        <v>1</v>
      </c>
      <c r="B461" s="1" t="s">
        <v>328</v>
      </c>
      <c r="C461" s="1">
        <v>94.7</v>
      </c>
      <c r="D461" s="1">
        <v>3161</v>
      </c>
      <c r="E461" s="1">
        <v>94.7</v>
      </c>
      <c r="F461">
        <f t="shared" si="42"/>
        <v>33.37909186906019</v>
      </c>
      <c r="G461">
        <f t="shared" si="43"/>
        <v>3162.4182345161116</v>
      </c>
      <c r="H461">
        <f t="shared" si="44"/>
        <v>3507.5069589850964</v>
      </c>
      <c r="I461">
        <f t="shared" si="45"/>
        <v>105.08095824608941</v>
      </c>
      <c r="J461">
        <f t="shared" si="46"/>
        <v>3509.080659533889</v>
      </c>
      <c r="K461">
        <f t="shared" si="47"/>
        <v>1</v>
      </c>
    </row>
    <row r="462" spans="1:11" x14ac:dyDescent="0.25">
      <c r="A462">
        <v>2</v>
      </c>
      <c r="B462" s="1" t="s">
        <v>329</v>
      </c>
      <c r="C462" s="1">
        <v>95.9</v>
      </c>
      <c r="D462" s="1">
        <v>1989</v>
      </c>
      <c r="E462" s="1">
        <v>95.9</v>
      </c>
      <c r="F462">
        <f t="shared" si="42"/>
        <v>20.740354535974973</v>
      </c>
      <c r="G462">
        <f t="shared" si="43"/>
        <v>1991.3105759775394</v>
      </c>
      <c r="H462">
        <f t="shared" si="44"/>
        <v>2326.3962572101564</v>
      </c>
      <c r="I462">
        <f t="shared" si="45"/>
        <v>112.16762245673907</v>
      </c>
      <c r="J462">
        <f t="shared" si="46"/>
        <v>2329.098778731598</v>
      </c>
      <c r="K462">
        <f t="shared" si="47"/>
        <v>1</v>
      </c>
    </row>
    <row r="463" spans="1:11" x14ac:dyDescent="0.25">
      <c r="A463">
        <v>3</v>
      </c>
      <c r="B463" s="1" t="s">
        <v>330</v>
      </c>
      <c r="C463" s="1">
        <v>98.36</v>
      </c>
      <c r="D463" s="1">
        <v>1025</v>
      </c>
      <c r="E463" s="1">
        <v>98.36</v>
      </c>
      <c r="F463">
        <f t="shared" si="42"/>
        <v>10.420902806018708</v>
      </c>
      <c r="G463">
        <f t="shared" si="43"/>
        <v>1029.7085459488039</v>
      </c>
      <c r="H463">
        <f t="shared" si="44"/>
        <v>1237.0026791694575</v>
      </c>
      <c r="I463">
        <f t="shared" si="45"/>
        <v>118.70398392498326</v>
      </c>
      <c r="J463">
        <f t="shared" si="46"/>
        <v>1242.6851025388846</v>
      </c>
      <c r="K463">
        <f t="shared" si="47"/>
        <v>1</v>
      </c>
    </row>
    <row r="464" spans="1:11" x14ac:dyDescent="0.25">
      <c r="A464">
        <v>4</v>
      </c>
      <c r="B464" s="1" t="s">
        <v>331</v>
      </c>
      <c r="C464" s="1">
        <v>98.51</v>
      </c>
      <c r="D464" s="1">
        <v>582</v>
      </c>
      <c r="E464" s="1">
        <v>98.51</v>
      </c>
      <c r="F464">
        <f t="shared" si="42"/>
        <v>5.908029641660745</v>
      </c>
      <c r="G464">
        <f t="shared" si="43"/>
        <v>590.27808709116073</v>
      </c>
      <c r="H464">
        <f t="shared" si="44"/>
        <v>719.64600694104035</v>
      </c>
      <c r="I464">
        <f t="shared" si="45"/>
        <v>121.80812395835376</v>
      </c>
      <c r="J464">
        <f t="shared" si="46"/>
        <v>729.88190439853872</v>
      </c>
      <c r="K464">
        <f t="shared" si="47"/>
        <v>1</v>
      </c>
    </row>
    <row r="465" spans="1:11" x14ac:dyDescent="0.25">
      <c r="A465">
        <v>5</v>
      </c>
      <c r="B465" s="1" t="s">
        <v>332</v>
      </c>
      <c r="C465" s="1">
        <v>97.83</v>
      </c>
      <c r="D465" s="1">
        <v>725</v>
      </c>
      <c r="E465" s="1">
        <v>97.83</v>
      </c>
      <c r="F465">
        <f t="shared" si="42"/>
        <v>7.4108146785239706</v>
      </c>
      <c r="G465">
        <f t="shared" si="43"/>
        <v>731.57071353355855</v>
      </c>
      <c r="H465">
        <f t="shared" si="44"/>
        <v>894.90458015267177</v>
      </c>
      <c r="I465">
        <f t="shared" si="45"/>
        <v>120.75657251908397</v>
      </c>
      <c r="J465">
        <f t="shared" si="46"/>
        <v>903.01514792653757</v>
      </c>
      <c r="K465">
        <f t="shared" si="47"/>
        <v>1</v>
      </c>
    </row>
    <row r="466" spans="1:11" x14ac:dyDescent="0.25">
      <c r="A466">
        <v>6</v>
      </c>
      <c r="B466" s="1" t="s">
        <v>333</v>
      </c>
      <c r="C466" s="1">
        <v>98.38</v>
      </c>
      <c r="D466" s="1">
        <v>1256</v>
      </c>
      <c r="E466" s="1">
        <v>98.38</v>
      </c>
      <c r="F466">
        <f t="shared" si="42"/>
        <v>12.766822524903436</v>
      </c>
      <c r="G466">
        <f t="shared" si="43"/>
        <v>1259.8470638930744</v>
      </c>
      <c r="H466">
        <f t="shared" si="44"/>
        <v>1495.6593526945881</v>
      </c>
      <c r="I466">
        <f t="shared" si="45"/>
        <v>117.15204388383246</v>
      </c>
      <c r="J466">
        <f t="shared" si="46"/>
        <v>1500.2404809526215</v>
      </c>
      <c r="K466">
        <f t="shared" si="47"/>
        <v>1</v>
      </c>
    </row>
    <row r="467" spans="1:11" x14ac:dyDescent="0.25">
      <c r="A467">
        <v>7</v>
      </c>
      <c r="B467" s="1" t="s">
        <v>334</v>
      </c>
      <c r="C467" s="1">
        <v>95.99</v>
      </c>
      <c r="D467" s="1">
        <v>4076</v>
      </c>
      <c r="E467" s="1">
        <v>95.99</v>
      </c>
      <c r="F467">
        <f t="shared" si="42"/>
        <v>42.462756537139285</v>
      </c>
      <c r="G467">
        <f t="shared" si="43"/>
        <v>4077.1301279331274</v>
      </c>
      <c r="H467">
        <f t="shared" si="44"/>
        <v>4268.216262889594</v>
      </c>
      <c r="I467">
        <f t="shared" si="45"/>
        <v>100.51670242266243</v>
      </c>
      <c r="J467">
        <f t="shared" si="46"/>
        <v>4269.3996854664638</v>
      </c>
      <c r="K467">
        <f t="shared" si="47"/>
        <v>1</v>
      </c>
    </row>
    <row r="468" spans="1:11" x14ac:dyDescent="0.25">
      <c r="A468">
        <v>8</v>
      </c>
      <c r="B468" s="1" t="s">
        <v>335</v>
      </c>
      <c r="C468" s="1">
        <v>89.89</v>
      </c>
      <c r="D468" s="1">
        <v>5855</v>
      </c>
      <c r="E468" s="1">
        <v>89.89</v>
      </c>
      <c r="F468">
        <f t="shared" si="42"/>
        <v>65.135165201913452</v>
      </c>
      <c r="G468">
        <f t="shared" si="43"/>
        <v>5855.689985996526</v>
      </c>
      <c r="H468">
        <f t="shared" si="44"/>
        <v>5906.7967525195963</v>
      </c>
      <c r="I468">
        <f t="shared" si="45"/>
        <v>90.68521948488241</v>
      </c>
      <c r="J468">
        <f t="shared" si="46"/>
        <v>5907.4928425355765</v>
      </c>
      <c r="K468">
        <f t="shared" si="47"/>
        <v>1</v>
      </c>
    </row>
    <row r="469" spans="1:11" x14ac:dyDescent="0.25">
      <c r="A469">
        <v>9</v>
      </c>
      <c r="B469" s="1" t="s">
        <v>336</v>
      </c>
      <c r="C469" s="1">
        <v>88.01</v>
      </c>
      <c r="D469" s="1">
        <v>5413</v>
      </c>
      <c r="E469" s="1">
        <v>88.01</v>
      </c>
      <c r="F469">
        <f t="shared" si="42"/>
        <v>61.504374502897392</v>
      </c>
      <c r="G469">
        <f t="shared" si="43"/>
        <v>5413.7154302844547</v>
      </c>
      <c r="H469">
        <f t="shared" si="44"/>
        <v>5666.2907343469888</v>
      </c>
      <c r="I469">
        <f t="shared" si="45"/>
        <v>92.12825559391807</v>
      </c>
      <c r="J469">
        <f t="shared" si="46"/>
        <v>5667.0396417905285</v>
      </c>
      <c r="K469">
        <f t="shared" si="47"/>
        <v>1</v>
      </c>
    </row>
    <row r="470" spans="1:11" x14ac:dyDescent="0.25">
      <c r="A470">
        <v>20</v>
      </c>
      <c r="B470" s="1" t="s">
        <v>347</v>
      </c>
      <c r="C470" s="1">
        <v>87.8</v>
      </c>
      <c r="D470" s="1">
        <v>6177</v>
      </c>
      <c r="E470" s="1">
        <v>87.8</v>
      </c>
      <c r="F470">
        <f t="shared" si="42"/>
        <v>70.353075170842828</v>
      </c>
      <c r="G470">
        <f t="shared" si="43"/>
        <v>6177.6239639524838</v>
      </c>
      <c r="H470">
        <f t="shared" si="44"/>
        <v>6239.5308580673063</v>
      </c>
      <c r="I470">
        <f t="shared" si="45"/>
        <v>88.688814851596149</v>
      </c>
      <c r="J470">
        <f t="shared" si="46"/>
        <v>6240.1611385166907</v>
      </c>
      <c r="K470">
        <f t="shared" si="47"/>
        <v>1</v>
      </c>
    </row>
    <row r="471" spans="1:11" x14ac:dyDescent="0.25">
      <c r="A471">
        <v>21</v>
      </c>
      <c r="B471" s="1" t="s">
        <v>348</v>
      </c>
      <c r="C471" s="1">
        <v>75.849999999999994</v>
      </c>
      <c r="D471" s="1">
        <v>6541</v>
      </c>
      <c r="E471" s="1">
        <v>75.849999999999994</v>
      </c>
      <c r="F471">
        <f t="shared" si="42"/>
        <v>86.235992089650637</v>
      </c>
      <c r="G471">
        <f t="shared" si="43"/>
        <v>6541.4397667868188</v>
      </c>
      <c r="H471">
        <f t="shared" si="44"/>
        <v>7167.8439389726836</v>
      </c>
      <c r="I471">
        <f t="shared" si="45"/>
        <v>83.118936366163894</v>
      </c>
      <c r="J471">
        <f t="shared" si="46"/>
        <v>7168.3258499492113</v>
      </c>
      <c r="K471">
        <f t="shared" si="47"/>
        <v>1</v>
      </c>
    </row>
    <row r="472" spans="1:11" x14ac:dyDescent="0.25">
      <c r="A472">
        <v>22</v>
      </c>
      <c r="B472" s="1" t="s">
        <v>349</v>
      </c>
      <c r="C472" s="1">
        <v>82.93</v>
      </c>
      <c r="D472" s="1">
        <v>6185</v>
      </c>
      <c r="E472" s="1">
        <v>82.93</v>
      </c>
      <c r="F472">
        <f t="shared" si="42"/>
        <v>74.580971904015428</v>
      </c>
      <c r="G472">
        <f t="shared" si="43"/>
        <v>6185.5559479241638</v>
      </c>
      <c r="H472">
        <f t="shared" si="44"/>
        <v>6498.5780573142283</v>
      </c>
      <c r="I472">
        <f t="shared" si="45"/>
        <v>87.134531656114632</v>
      </c>
      <c r="J472">
        <f t="shared" si="46"/>
        <v>6499.1621916684699</v>
      </c>
      <c r="K472">
        <f t="shared" si="47"/>
        <v>1</v>
      </c>
    </row>
    <row r="473" spans="1:11" x14ac:dyDescent="0.25">
      <c r="A473">
        <v>23</v>
      </c>
      <c r="B473" s="1" t="s">
        <v>350</v>
      </c>
      <c r="C473" s="1">
        <v>87.29</v>
      </c>
      <c r="D473" s="1">
        <v>5318</v>
      </c>
      <c r="E473" s="1">
        <v>87.29</v>
      </c>
      <c r="F473">
        <f t="shared" si="42"/>
        <v>60.923358918547365</v>
      </c>
      <c r="G473">
        <f t="shared" si="43"/>
        <v>5318.716343639695</v>
      </c>
      <c r="H473">
        <f t="shared" si="44"/>
        <v>5627.0916290541791</v>
      </c>
      <c r="I473">
        <f t="shared" si="45"/>
        <v>92.363450225674939</v>
      </c>
      <c r="J473">
        <f t="shared" si="46"/>
        <v>5627.84960786171</v>
      </c>
      <c r="K473">
        <f t="shared" si="47"/>
        <v>1</v>
      </c>
    </row>
    <row r="474" spans="1:11" x14ac:dyDescent="0.25">
      <c r="A474">
        <v>24</v>
      </c>
      <c r="B474" s="1" t="s">
        <v>351</v>
      </c>
      <c r="C474" s="1">
        <v>90.94</v>
      </c>
      <c r="D474" s="1">
        <v>4314</v>
      </c>
      <c r="E474" s="1">
        <v>90.94</v>
      </c>
      <c r="F474">
        <f t="shared" si="42"/>
        <v>47.437871123817906</v>
      </c>
      <c r="G474">
        <f t="shared" si="43"/>
        <v>4314.9584104137084</v>
      </c>
      <c r="H474">
        <f t="shared" si="44"/>
        <v>4657.4981510648504</v>
      </c>
      <c r="I474">
        <f t="shared" si="45"/>
        <v>98.18101109361092</v>
      </c>
      <c r="J474">
        <f t="shared" si="46"/>
        <v>4658.5328739971192</v>
      </c>
      <c r="K474">
        <f t="shared" si="47"/>
        <v>1</v>
      </c>
    </row>
    <row r="475" spans="1:11" x14ac:dyDescent="0.25">
      <c r="A475">
        <v>1</v>
      </c>
      <c r="B475" s="1" t="s">
        <v>352</v>
      </c>
      <c r="C475" s="1">
        <v>93.55</v>
      </c>
      <c r="D475" s="1">
        <v>3264</v>
      </c>
      <c r="E475" s="1">
        <v>93.55</v>
      </c>
      <c r="F475">
        <f t="shared" si="42"/>
        <v>34.890432923570287</v>
      </c>
      <c r="G475">
        <f t="shared" si="43"/>
        <v>3265.3403501779103</v>
      </c>
      <c r="H475">
        <f t="shared" si="44"/>
        <v>3638.8288578146271</v>
      </c>
      <c r="I475">
        <f t="shared" si="45"/>
        <v>104.29302685311224</v>
      </c>
      <c r="J475">
        <f t="shared" si="46"/>
        <v>3640.3231301513179</v>
      </c>
      <c r="K475">
        <f t="shared" si="47"/>
        <v>1</v>
      </c>
    </row>
    <row r="476" spans="1:11" x14ac:dyDescent="0.25">
      <c r="A476">
        <v>2</v>
      </c>
      <c r="B476" s="1" t="s">
        <v>353</v>
      </c>
      <c r="C476" s="1">
        <v>98</v>
      </c>
      <c r="D476" s="1">
        <v>1918</v>
      </c>
      <c r="E476" s="1">
        <v>98</v>
      </c>
      <c r="F476">
        <f t="shared" si="42"/>
        <v>19.571428571428573</v>
      </c>
      <c r="G476">
        <f t="shared" si="43"/>
        <v>1920.5020177026631</v>
      </c>
      <c r="H476">
        <f t="shared" si="44"/>
        <v>2209.0593198670417</v>
      </c>
      <c r="I476">
        <f t="shared" si="45"/>
        <v>112.87164408079775</v>
      </c>
      <c r="J476">
        <f t="shared" si="46"/>
        <v>2211.9410224345806</v>
      </c>
      <c r="K476">
        <f t="shared" si="47"/>
        <v>1</v>
      </c>
    </row>
    <row r="477" spans="1:11" x14ac:dyDescent="0.25">
      <c r="A477">
        <v>3</v>
      </c>
      <c r="B477" s="1" t="s">
        <v>354</v>
      </c>
      <c r="C477" s="1">
        <v>98.22</v>
      </c>
      <c r="D477" s="1">
        <v>1007</v>
      </c>
      <c r="E477" s="1">
        <v>98.22</v>
      </c>
      <c r="F477">
        <f t="shared" si="42"/>
        <v>10.2524944003258</v>
      </c>
      <c r="G477">
        <f t="shared" si="43"/>
        <v>1011.7787151348856</v>
      </c>
      <c r="H477">
        <f t="shared" si="44"/>
        <v>1218.1703976520689</v>
      </c>
      <c r="I477">
        <f t="shared" si="45"/>
        <v>118.81697761408759</v>
      </c>
      <c r="J477">
        <f t="shared" si="46"/>
        <v>1223.9512212033396</v>
      </c>
      <c r="K477">
        <f t="shared" si="47"/>
        <v>1</v>
      </c>
    </row>
    <row r="478" spans="1:11" x14ac:dyDescent="0.25">
      <c r="A478">
        <v>4</v>
      </c>
      <c r="B478" s="1" t="s">
        <v>355</v>
      </c>
      <c r="C478" s="1">
        <v>96.92</v>
      </c>
      <c r="D478" s="1">
        <v>651</v>
      </c>
      <c r="E478" s="1">
        <v>96.92</v>
      </c>
      <c r="F478">
        <f t="shared" si="42"/>
        <v>6.7168799009492366</v>
      </c>
      <c r="G478">
        <f t="shared" si="43"/>
        <v>658.17511833857714</v>
      </c>
      <c r="H478">
        <f t="shared" si="44"/>
        <v>814.3536984507964</v>
      </c>
      <c r="I478">
        <f t="shared" si="45"/>
        <v>121.23987780929522</v>
      </c>
      <c r="J478">
        <f t="shared" si="46"/>
        <v>823.32925014947909</v>
      </c>
      <c r="K478">
        <f t="shared" si="47"/>
        <v>1</v>
      </c>
    </row>
    <row r="479" spans="1:11" x14ac:dyDescent="0.25">
      <c r="A479">
        <v>5</v>
      </c>
      <c r="B479" s="1" t="s">
        <v>356</v>
      </c>
      <c r="C479" s="1">
        <v>96.9</v>
      </c>
      <c r="D479" s="1">
        <v>746</v>
      </c>
      <c r="E479" s="1">
        <v>96.9</v>
      </c>
      <c r="F479">
        <f t="shared" si="42"/>
        <v>7.6986584107327136</v>
      </c>
      <c r="G479">
        <f t="shared" si="43"/>
        <v>752.26698053284247</v>
      </c>
      <c r="H479">
        <f t="shared" si="44"/>
        <v>928.12890624999989</v>
      </c>
      <c r="I479">
        <f t="shared" si="45"/>
        <v>120.55722656249999</v>
      </c>
      <c r="J479">
        <f t="shared" si="46"/>
        <v>935.92591132699329</v>
      </c>
      <c r="K479">
        <f t="shared" si="47"/>
        <v>1</v>
      </c>
    </row>
    <row r="480" spans="1:11" x14ac:dyDescent="0.25">
      <c r="A480">
        <v>6</v>
      </c>
      <c r="B480" s="1" t="s">
        <v>357</v>
      </c>
      <c r="C480" s="1">
        <v>97.55</v>
      </c>
      <c r="D480" s="1">
        <v>1304</v>
      </c>
      <c r="E480" s="1">
        <v>97.55</v>
      </c>
      <c r="F480">
        <f t="shared" si="42"/>
        <v>13.367503844182471</v>
      </c>
      <c r="G480">
        <f t="shared" si="43"/>
        <v>1307.6436833097921</v>
      </c>
      <c r="H480">
        <f t="shared" si="44"/>
        <v>1560.8053599559664</v>
      </c>
      <c r="I480">
        <f t="shared" si="45"/>
        <v>116.76116784026419</v>
      </c>
      <c r="J480">
        <f t="shared" si="46"/>
        <v>1565.166617962029</v>
      </c>
      <c r="K480">
        <f t="shared" si="47"/>
        <v>1</v>
      </c>
    </row>
    <row r="481" spans="1:11" x14ac:dyDescent="0.25">
      <c r="A481">
        <v>7</v>
      </c>
      <c r="B481" s="1" t="s">
        <v>358</v>
      </c>
      <c r="C481" s="1">
        <v>96.74</v>
      </c>
      <c r="D481" s="1">
        <v>4084</v>
      </c>
      <c r="E481" s="1">
        <v>96.74</v>
      </c>
      <c r="F481">
        <f t="shared" si="42"/>
        <v>42.216249741575361</v>
      </c>
      <c r="G481">
        <f t="shared" si="43"/>
        <v>4085.1456066583478</v>
      </c>
      <c r="H481">
        <f t="shared" si="44"/>
        <v>4248.4459767081262</v>
      </c>
      <c r="I481">
        <f t="shared" si="45"/>
        <v>100.63532413975125</v>
      </c>
      <c r="J481">
        <f t="shared" si="46"/>
        <v>4249.6377122611502</v>
      </c>
      <c r="K481">
        <f t="shared" si="47"/>
        <v>1</v>
      </c>
    </row>
    <row r="482" spans="1:11" x14ac:dyDescent="0.25">
      <c r="A482">
        <v>8</v>
      </c>
      <c r="B482" s="1" t="s">
        <v>359</v>
      </c>
      <c r="C482" s="1">
        <v>89.98</v>
      </c>
      <c r="D482" s="1">
        <v>5640</v>
      </c>
      <c r="E482" s="1">
        <v>89.98</v>
      </c>
      <c r="F482">
        <f t="shared" si="42"/>
        <v>62.680595687930648</v>
      </c>
      <c r="G482">
        <f t="shared" si="43"/>
        <v>5640.7177203260226</v>
      </c>
      <c r="H482">
        <f t="shared" si="44"/>
        <v>5745.0382813761908</v>
      </c>
      <c r="I482">
        <f t="shared" si="45"/>
        <v>91.655770311742856</v>
      </c>
      <c r="J482">
        <f t="shared" si="46"/>
        <v>5745.7693683883044</v>
      </c>
      <c r="K482">
        <f t="shared" si="47"/>
        <v>1</v>
      </c>
    </row>
    <row r="483" spans="1:11" x14ac:dyDescent="0.25">
      <c r="A483">
        <v>9</v>
      </c>
      <c r="B483" s="1" t="s">
        <v>360</v>
      </c>
      <c r="C483" s="1">
        <v>85.5</v>
      </c>
      <c r="D483" s="1">
        <v>5184</v>
      </c>
      <c r="E483" s="1">
        <v>85.5</v>
      </c>
      <c r="F483">
        <f t="shared" si="42"/>
        <v>60.631578947368418</v>
      </c>
      <c r="G483">
        <f t="shared" si="43"/>
        <v>5184.7050301825275</v>
      </c>
      <c r="H483">
        <f t="shared" si="44"/>
        <v>5607.3306576103732</v>
      </c>
      <c r="I483">
        <f t="shared" si="45"/>
        <v>92.482016054337748</v>
      </c>
      <c r="J483">
        <f t="shared" si="46"/>
        <v>5608.0932612672068</v>
      </c>
      <c r="K483">
        <f t="shared" si="47"/>
        <v>1</v>
      </c>
    </row>
    <row r="484" spans="1:11" x14ac:dyDescent="0.25">
      <c r="A484">
        <v>20</v>
      </c>
      <c r="B484" s="1" t="s">
        <v>371</v>
      </c>
      <c r="C484" s="1">
        <v>89.24</v>
      </c>
      <c r="D484" s="1">
        <v>5870</v>
      </c>
      <c r="E484" s="1">
        <v>89.24</v>
      </c>
      <c r="F484">
        <f t="shared" si="42"/>
        <v>65.77767817122367</v>
      </c>
      <c r="G484">
        <f t="shared" si="43"/>
        <v>5870.6783064310375</v>
      </c>
      <c r="H484">
        <f t="shared" si="44"/>
        <v>5948.5748031496069</v>
      </c>
      <c r="I484">
        <f t="shared" si="45"/>
        <v>90.434551181102364</v>
      </c>
      <c r="J484">
        <f t="shared" si="46"/>
        <v>5949.2621892730285</v>
      </c>
      <c r="K484">
        <f t="shared" si="47"/>
        <v>1</v>
      </c>
    </row>
    <row r="485" spans="1:11" x14ac:dyDescent="0.25">
      <c r="A485">
        <v>21</v>
      </c>
      <c r="B485" s="1" t="s">
        <v>372</v>
      </c>
      <c r="C485" s="1">
        <v>82.98</v>
      </c>
      <c r="D485" s="1">
        <v>5711</v>
      </c>
      <c r="E485" s="1">
        <v>82.98</v>
      </c>
      <c r="F485">
        <f t="shared" si="42"/>
        <v>68.823812966979986</v>
      </c>
      <c r="G485">
        <f t="shared" si="43"/>
        <v>5711.6028118558806</v>
      </c>
      <c r="H485">
        <f t="shared" si="44"/>
        <v>6143.5408116268354</v>
      </c>
      <c r="I485">
        <f t="shared" si="45"/>
        <v>89.264755130238981</v>
      </c>
      <c r="J485">
        <f t="shared" si="46"/>
        <v>6144.189279362492</v>
      </c>
      <c r="K485">
        <f t="shared" si="47"/>
        <v>1</v>
      </c>
    </row>
    <row r="486" spans="1:11" x14ac:dyDescent="0.25">
      <c r="A486">
        <v>22</v>
      </c>
      <c r="B486" s="1" t="s">
        <v>373</v>
      </c>
      <c r="C486" s="1">
        <v>75.739999999999995</v>
      </c>
      <c r="D486" s="1">
        <v>6789</v>
      </c>
      <c r="E486" s="1">
        <v>75.739999999999995</v>
      </c>
      <c r="F486">
        <f t="shared" si="42"/>
        <v>89.635595458146298</v>
      </c>
      <c r="G486">
        <f t="shared" si="43"/>
        <v>6789.4224752625314</v>
      </c>
      <c r="H486">
        <f t="shared" si="44"/>
        <v>7351.5927503133744</v>
      </c>
      <c r="I486">
        <f t="shared" si="45"/>
        <v>82.016443498119742</v>
      </c>
      <c r="J486">
        <f t="shared" si="46"/>
        <v>7352.0502353740922</v>
      </c>
      <c r="K486">
        <f t="shared" si="47"/>
        <v>1</v>
      </c>
    </row>
    <row r="487" spans="1:11" x14ac:dyDescent="0.25">
      <c r="A487">
        <v>23</v>
      </c>
      <c r="B487" s="1" t="s">
        <v>374</v>
      </c>
      <c r="C487" s="1">
        <v>84.42</v>
      </c>
      <c r="D487" s="1">
        <v>5815</v>
      </c>
      <c r="E487" s="1">
        <v>84.42</v>
      </c>
      <c r="F487">
        <f t="shared" si="42"/>
        <v>68.881781568348728</v>
      </c>
      <c r="G487">
        <f t="shared" si="43"/>
        <v>5815.6127567436952</v>
      </c>
      <c r="H487">
        <f t="shared" si="44"/>
        <v>6147.2021624339959</v>
      </c>
      <c r="I487">
        <f t="shared" si="45"/>
        <v>89.242787025396041</v>
      </c>
      <c r="J487">
        <f t="shared" si="46"/>
        <v>6147.8499250444665</v>
      </c>
      <c r="K487">
        <f t="shared" si="47"/>
        <v>1</v>
      </c>
    </row>
    <row r="488" spans="1:11" x14ac:dyDescent="0.25">
      <c r="A488">
        <v>24</v>
      </c>
      <c r="B488" s="1" t="s">
        <v>375</v>
      </c>
      <c r="C488" s="1">
        <v>89.19</v>
      </c>
      <c r="D488" s="1">
        <v>4564</v>
      </c>
      <c r="E488" s="1">
        <v>89.19</v>
      </c>
      <c r="F488">
        <f t="shared" si="42"/>
        <v>51.171656015248345</v>
      </c>
      <c r="G488">
        <f t="shared" si="43"/>
        <v>4564.8713953516808</v>
      </c>
      <c r="H488">
        <f t="shared" si="44"/>
        <v>4937.9712800452935</v>
      </c>
      <c r="I488">
        <f t="shared" si="45"/>
        <v>96.498172319728241</v>
      </c>
      <c r="J488">
        <f t="shared" si="46"/>
        <v>4938.914076982227</v>
      </c>
      <c r="K488">
        <f t="shared" si="47"/>
        <v>1</v>
      </c>
    </row>
    <row r="489" spans="1:11" x14ac:dyDescent="0.25">
      <c r="A489">
        <v>1</v>
      </c>
      <c r="B489" s="1" t="s">
        <v>376</v>
      </c>
      <c r="C489" s="1">
        <v>92.66</v>
      </c>
      <c r="D489" s="1">
        <v>3437</v>
      </c>
      <c r="E489" s="1">
        <v>92.66</v>
      </c>
      <c r="F489">
        <f t="shared" si="42"/>
        <v>37.092596589682714</v>
      </c>
      <c r="G489">
        <f t="shared" si="43"/>
        <v>3438.248809437735</v>
      </c>
      <c r="H489">
        <f t="shared" si="44"/>
        <v>3826.6896947440905</v>
      </c>
      <c r="I489">
        <f t="shared" si="45"/>
        <v>103.16586183153547</v>
      </c>
      <c r="J489">
        <f t="shared" si="46"/>
        <v>3828.080095153191</v>
      </c>
      <c r="K489">
        <f t="shared" si="47"/>
        <v>1</v>
      </c>
    </row>
    <row r="490" spans="1:11" x14ac:dyDescent="0.25">
      <c r="A490">
        <v>2</v>
      </c>
      <c r="B490" s="1" t="s">
        <v>377</v>
      </c>
      <c r="C490" s="1">
        <v>94.7</v>
      </c>
      <c r="D490" s="1">
        <v>2097</v>
      </c>
      <c r="E490" s="1">
        <v>94.7</v>
      </c>
      <c r="F490">
        <f t="shared" si="42"/>
        <v>22.143611404435056</v>
      </c>
      <c r="G490">
        <f t="shared" si="43"/>
        <v>2099.1372251475127</v>
      </c>
      <c r="H490">
        <f t="shared" si="44"/>
        <v>2465.3364217669323</v>
      </c>
      <c r="I490">
        <f t="shared" si="45"/>
        <v>111.33398146939842</v>
      </c>
      <c r="J490">
        <f t="shared" si="46"/>
        <v>2467.8490488521397</v>
      </c>
      <c r="K490">
        <f t="shared" si="47"/>
        <v>1</v>
      </c>
    </row>
    <row r="491" spans="1:11" x14ac:dyDescent="0.25">
      <c r="A491">
        <v>3</v>
      </c>
      <c r="B491" s="1" t="s">
        <v>378</v>
      </c>
      <c r="C491" s="1">
        <v>97.45</v>
      </c>
      <c r="D491" s="1">
        <v>1057</v>
      </c>
      <c r="E491" s="1">
        <v>97.45</v>
      </c>
      <c r="F491">
        <f t="shared" si="42"/>
        <v>10.846587993842997</v>
      </c>
      <c r="G491">
        <f t="shared" si="43"/>
        <v>1061.4826906266535</v>
      </c>
      <c r="H491">
        <f t="shared" si="44"/>
        <v>1284.445641282565</v>
      </c>
      <c r="I491">
        <f t="shared" si="45"/>
        <v>118.41932615230461</v>
      </c>
      <c r="J491">
        <f t="shared" si="46"/>
        <v>1289.8929188952645</v>
      </c>
      <c r="K491">
        <f t="shared" si="47"/>
        <v>1</v>
      </c>
    </row>
    <row r="492" spans="1:11" x14ac:dyDescent="0.25">
      <c r="A492">
        <v>4</v>
      </c>
      <c r="B492" s="1" t="s">
        <v>379</v>
      </c>
      <c r="C492" s="1">
        <v>99.23</v>
      </c>
      <c r="D492" s="1">
        <v>647</v>
      </c>
      <c r="E492" s="1">
        <v>99.23</v>
      </c>
      <c r="F492">
        <f t="shared" si="42"/>
        <v>6.5202055829890151</v>
      </c>
      <c r="G492">
        <f t="shared" si="43"/>
        <v>654.56519377369887</v>
      </c>
      <c r="H492">
        <f t="shared" si="44"/>
        <v>791.40664520133441</v>
      </c>
      <c r="I492">
        <f t="shared" si="45"/>
        <v>121.377560128792</v>
      </c>
      <c r="J492">
        <f t="shared" si="46"/>
        <v>800.66034632149058</v>
      </c>
      <c r="K492">
        <f t="shared" si="47"/>
        <v>1</v>
      </c>
    </row>
    <row r="493" spans="1:11" x14ac:dyDescent="0.25">
      <c r="A493">
        <v>5</v>
      </c>
      <c r="B493" s="1" t="s">
        <v>380</v>
      </c>
      <c r="C493" s="1">
        <v>97.95</v>
      </c>
      <c r="D493" s="1">
        <v>780</v>
      </c>
      <c r="E493" s="1">
        <v>97.95</v>
      </c>
      <c r="F493">
        <f t="shared" si="42"/>
        <v>7.9632465543644715</v>
      </c>
      <c r="G493">
        <f t="shared" si="43"/>
        <v>786.12607290434016</v>
      </c>
      <c r="H493">
        <f t="shared" si="44"/>
        <v>958.57234726688091</v>
      </c>
      <c r="I493">
        <f t="shared" si="45"/>
        <v>120.37456591639869</v>
      </c>
      <c r="J493">
        <f t="shared" si="46"/>
        <v>966.10091660462626</v>
      </c>
      <c r="K493">
        <f t="shared" si="47"/>
        <v>1</v>
      </c>
    </row>
    <row r="494" spans="1:11" x14ac:dyDescent="0.25">
      <c r="A494">
        <v>6</v>
      </c>
      <c r="B494" s="1" t="s">
        <v>381</v>
      </c>
      <c r="C494" s="1">
        <v>97.78</v>
      </c>
      <c r="D494" s="1">
        <v>1322</v>
      </c>
      <c r="E494" s="1">
        <v>97.78</v>
      </c>
      <c r="F494">
        <f t="shared" si="42"/>
        <v>13.52014726938024</v>
      </c>
      <c r="G494">
        <f t="shared" si="43"/>
        <v>1325.611152789535</v>
      </c>
      <c r="H494">
        <f t="shared" si="44"/>
        <v>1577.2908657484484</v>
      </c>
      <c r="I494">
        <f t="shared" si="45"/>
        <v>116.66225480550928</v>
      </c>
      <c r="J494">
        <f t="shared" si="46"/>
        <v>1581.5993667391863</v>
      </c>
      <c r="K494">
        <f t="shared" si="47"/>
        <v>1</v>
      </c>
    </row>
    <row r="495" spans="1:11" x14ac:dyDescent="0.25">
      <c r="A495">
        <v>7</v>
      </c>
      <c r="B495" s="1" t="s">
        <v>382</v>
      </c>
      <c r="C495" s="1">
        <v>98.15</v>
      </c>
      <c r="D495" s="1">
        <v>4189</v>
      </c>
      <c r="E495" s="1">
        <v>98.15</v>
      </c>
      <c r="F495">
        <f t="shared" si="42"/>
        <v>42.679572083545594</v>
      </c>
      <c r="G495">
        <f t="shared" si="43"/>
        <v>4190.1496897485658</v>
      </c>
      <c r="H495">
        <f t="shared" si="44"/>
        <v>4285.5667726550082</v>
      </c>
      <c r="I495">
        <f t="shared" si="45"/>
        <v>100.41259936406996</v>
      </c>
      <c r="J495">
        <f t="shared" si="46"/>
        <v>4286.7429655853766</v>
      </c>
      <c r="K495">
        <f t="shared" si="47"/>
        <v>1</v>
      </c>
    </row>
    <row r="496" spans="1:11" x14ac:dyDescent="0.25">
      <c r="A496">
        <v>9</v>
      </c>
      <c r="B496" s="1" t="s">
        <v>384</v>
      </c>
      <c r="C496" s="1">
        <v>87.33</v>
      </c>
      <c r="D496" s="1">
        <v>5141</v>
      </c>
      <c r="E496" s="1">
        <v>87.33</v>
      </c>
      <c r="F496">
        <f t="shared" si="42"/>
        <v>58.868659109126305</v>
      </c>
      <c r="G496">
        <f t="shared" si="43"/>
        <v>5141.7416824360207</v>
      </c>
      <c r="H496">
        <f t="shared" si="44"/>
        <v>5486.8481417546718</v>
      </c>
      <c r="I496">
        <f t="shared" si="45"/>
        <v>93.204911149471982</v>
      </c>
      <c r="J496">
        <f t="shared" si="46"/>
        <v>5487.639719054001</v>
      </c>
      <c r="K496">
        <f t="shared" si="47"/>
        <v>1</v>
      </c>
    </row>
    <row r="497" spans="1:11" x14ac:dyDescent="0.25">
      <c r="A497">
        <v>20</v>
      </c>
      <c r="B497" s="1" t="s">
        <v>395</v>
      </c>
      <c r="C497" s="1">
        <v>89.04</v>
      </c>
      <c r="D497" s="1">
        <v>6018</v>
      </c>
      <c r="E497" s="1">
        <v>89.04</v>
      </c>
      <c r="F497">
        <f t="shared" si="42"/>
        <v>67.587601078167111</v>
      </c>
      <c r="G497">
        <f t="shared" si="43"/>
        <v>6018.6586646527812</v>
      </c>
      <c r="H497">
        <f t="shared" si="44"/>
        <v>6065.029149487008</v>
      </c>
      <c r="I497">
        <f t="shared" si="45"/>
        <v>89.735825103077971</v>
      </c>
      <c r="J497">
        <f t="shared" si="46"/>
        <v>6065.6929614376322</v>
      </c>
      <c r="K497">
        <f t="shared" si="47"/>
        <v>1</v>
      </c>
    </row>
    <row r="498" spans="1:11" x14ac:dyDescent="0.25">
      <c r="A498">
        <v>21</v>
      </c>
      <c r="B498" s="1" t="s">
        <v>396</v>
      </c>
      <c r="C498" s="1">
        <v>80.17</v>
      </c>
      <c r="D498" s="1">
        <v>6175</v>
      </c>
      <c r="E498" s="1">
        <v>80.17</v>
      </c>
      <c r="F498">
        <f t="shared" si="42"/>
        <v>77.023824373206935</v>
      </c>
      <c r="G498">
        <f t="shared" si="43"/>
        <v>6175.5204014641549</v>
      </c>
      <c r="H498">
        <f t="shared" si="44"/>
        <v>6644.1567138713535</v>
      </c>
      <c r="I498">
        <f t="shared" si="45"/>
        <v>86.261059716771896</v>
      </c>
      <c r="J498">
        <f t="shared" si="46"/>
        <v>6644.7166537712683</v>
      </c>
      <c r="K498">
        <f t="shared" si="47"/>
        <v>1</v>
      </c>
    </row>
    <row r="499" spans="1:11" x14ac:dyDescent="0.25">
      <c r="A499">
        <v>22</v>
      </c>
      <c r="B499" s="1" t="s">
        <v>397</v>
      </c>
      <c r="C499" s="1">
        <v>82.74</v>
      </c>
      <c r="D499" s="1">
        <v>6148</v>
      </c>
      <c r="E499" s="1">
        <v>82.74</v>
      </c>
      <c r="F499">
        <f t="shared" si="42"/>
        <v>74.305051970026597</v>
      </c>
      <c r="G499">
        <f t="shared" si="43"/>
        <v>6148.5567337058865</v>
      </c>
      <c r="H499">
        <f t="shared" si="44"/>
        <v>6481.9494432741503</v>
      </c>
      <c r="I499">
        <f t="shared" si="45"/>
        <v>87.234303340355112</v>
      </c>
      <c r="J499">
        <f t="shared" si="46"/>
        <v>6482.5364178569289</v>
      </c>
      <c r="K499">
        <f t="shared" si="47"/>
        <v>1</v>
      </c>
    </row>
    <row r="500" spans="1:11" x14ac:dyDescent="0.25">
      <c r="A500">
        <v>23</v>
      </c>
      <c r="B500" s="1" t="s">
        <v>398</v>
      </c>
      <c r="C500" s="1">
        <v>87.51</v>
      </c>
      <c r="D500" s="1">
        <v>5170</v>
      </c>
      <c r="E500" s="1">
        <v>87.51</v>
      </c>
      <c r="F500">
        <f t="shared" si="42"/>
        <v>59.078962404296647</v>
      </c>
      <c r="G500">
        <f t="shared" si="43"/>
        <v>5170.7405659247688</v>
      </c>
      <c r="H500">
        <f t="shared" si="44"/>
        <v>5501.3196659073656</v>
      </c>
      <c r="I500">
        <f t="shared" si="45"/>
        <v>93.118082004555816</v>
      </c>
      <c r="J500">
        <f t="shared" si="46"/>
        <v>5502.10769103035</v>
      </c>
      <c r="K500">
        <f t="shared" si="47"/>
        <v>1</v>
      </c>
    </row>
    <row r="501" spans="1:11" x14ac:dyDescent="0.25">
      <c r="A501">
        <v>24</v>
      </c>
      <c r="B501" s="1" t="s">
        <v>399</v>
      </c>
      <c r="C501" s="1">
        <v>89.96</v>
      </c>
      <c r="D501" s="1">
        <v>4335</v>
      </c>
      <c r="E501" s="1">
        <v>89.96</v>
      </c>
      <c r="F501">
        <f t="shared" si="42"/>
        <v>48.188083592707876</v>
      </c>
      <c r="G501">
        <f t="shared" si="43"/>
        <v>4335.9333253176301</v>
      </c>
      <c r="H501">
        <f t="shared" si="44"/>
        <v>4714.6349055790297</v>
      </c>
      <c r="I501">
        <f t="shared" si="45"/>
        <v>97.838190566525839</v>
      </c>
      <c r="J501">
        <f t="shared" si="46"/>
        <v>4715.6499662758597</v>
      </c>
      <c r="K501">
        <f t="shared" si="47"/>
        <v>1</v>
      </c>
    </row>
    <row r="502" spans="1:11" x14ac:dyDescent="0.25">
      <c r="A502">
        <v>1</v>
      </c>
      <c r="B502" s="1" t="s">
        <v>400</v>
      </c>
      <c r="C502" s="1">
        <v>92.31</v>
      </c>
      <c r="D502" s="1">
        <v>3550</v>
      </c>
      <c r="E502" s="1">
        <v>92.31</v>
      </c>
      <c r="F502">
        <f t="shared" si="42"/>
        <v>38.457371899035856</v>
      </c>
      <c r="G502">
        <f t="shared" si="43"/>
        <v>3551.1999572116465</v>
      </c>
      <c r="H502">
        <f t="shared" si="44"/>
        <v>3941.0905730129389</v>
      </c>
      <c r="I502">
        <f t="shared" si="45"/>
        <v>102.47945656192236</v>
      </c>
      <c r="J502">
        <f t="shared" si="46"/>
        <v>3942.4227251410625</v>
      </c>
      <c r="K502">
        <f t="shared" si="47"/>
        <v>1</v>
      </c>
    </row>
    <row r="503" spans="1:11" x14ac:dyDescent="0.25">
      <c r="A503">
        <v>2</v>
      </c>
      <c r="B503" s="1" t="s">
        <v>401</v>
      </c>
      <c r="C503" s="1">
        <v>95.4</v>
      </c>
      <c r="D503" s="1">
        <v>2232</v>
      </c>
      <c r="E503" s="1">
        <v>95.4</v>
      </c>
      <c r="F503">
        <f t="shared" si="42"/>
        <v>23.39622641509434</v>
      </c>
      <c r="G503">
        <f t="shared" si="43"/>
        <v>2234.0378600193867</v>
      </c>
      <c r="H503">
        <f t="shared" si="44"/>
        <v>2587.6280608868296</v>
      </c>
      <c r="I503">
        <f t="shared" si="45"/>
        <v>110.60023163467902</v>
      </c>
      <c r="J503">
        <f t="shared" si="46"/>
        <v>2589.9906163394835</v>
      </c>
      <c r="K503">
        <f t="shared" si="47"/>
        <v>1</v>
      </c>
    </row>
    <row r="504" spans="1:11" x14ac:dyDescent="0.25">
      <c r="A504">
        <v>3</v>
      </c>
      <c r="B504" s="1" t="s">
        <v>402</v>
      </c>
      <c r="C504" s="1">
        <v>97.68</v>
      </c>
      <c r="D504" s="1">
        <v>1146</v>
      </c>
      <c r="E504" s="1">
        <v>97.68</v>
      </c>
      <c r="F504">
        <f t="shared" si="42"/>
        <v>11.732186732186731</v>
      </c>
      <c r="G504">
        <f t="shared" si="43"/>
        <v>1150.1553731561662</v>
      </c>
      <c r="H504">
        <f t="shared" si="44"/>
        <v>1382.4208653735795</v>
      </c>
      <c r="I504">
        <f t="shared" si="45"/>
        <v>117.83147480775853</v>
      </c>
      <c r="J504">
        <f t="shared" si="46"/>
        <v>1387.4334958748861</v>
      </c>
      <c r="K504">
        <f t="shared" si="47"/>
        <v>1</v>
      </c>
    </row>
    <row r="505" spans="1:11" x14ac:dyDescent="0.25">
      <c r="A505">
        <v>4</v>
      </c>
      <c r="B505" s="1" t="s">
        <v>403</v>
      </c>
      <c r="C505" s="1">
        <v>97.94</v>
      </c>
      <c r="D505" s="1">
        <v>752</v>
      </c>
      <c r="E505" s="1">
        <v>97.94</v>
      </c>
      <c r="F505">
        <f t="shared" si="42"/>
        <v>7.6781703083520521</v>
      </c>
      <c r="G505">
        <f t="shared" si="43"/>
        <v>758.35100290037201</v>
      </c>
      <c r="H505">
        <f t="shared" si="44"/>
        <v>925.76769609182838</v>
      </c>
      <c r="I505">
        <f t="shared" si="45"/>
        <v>120.57139382344903</v>
      </c>
      <c r="J505">
        <f t="shared" si="46"/>
        <v>933.58625104255964</v>
      </c>
      <c r="K505">
        <f t="shared" si="47"/>
        <v>1</v>
      </c>
    </row>
    <row r="506" spans="1:11" x14ac:dyDescent="0.25">
      <c r="A506">
        <v>5</v>
      </c>
      <c r="B506" s="1" t="s">
        <v>404</v>
      </c>
      <c r="C506" s="1">
        <v>99.65</v>
      </c>
      <c r="D506" s="1">
        <v>944</v>
      </c>
      <c r="E506" s="1">
        <v>99.65</v>
      </c>
      <c r="F506">
        <f t="shared" si="42"/>
        <v>9.4731560461615647</v>
      </c>
      <c r="G506">
        <f t="shared" si="43"/>
        <v>949.24502764038755</v>
      </c>
      <c r="H506">
        <f t="shared" si="44"/>
        <v>1130.5519114267809</v>
      </c>
      <c r="I506">
        <f t="shared" si="45"/>
        <v>119.34268853143932</v>
      </c>
      <c r="J506">
        <f t="shared" si="46"/>
        <v>1136.8334538254317</v>
      </c>
      <c r="K506">
        <f t="shared" si="47"/>
        <v>1</v>
      </c>
    </row>
    <row r="507" spans="1:11" x14ac:dyDescent="0.25">
      <c r="A507">
        <v>6</v>
      </c>
      <c r="B507" s="1" t="s">
        <v>405</v>
      </c>
      <c r="C507" s="1">
        <v>97.05</v>
      </c>
      <c r="D507" s="1">
        <v>1673</v>
      </c>
      <c r="E507" s="1">
        <v>97.05</v>
      </c>
      <c r="F507">
        <f t="shared" si="42"/>
        <v>17.238536836682123</v>
      </c>
      <c r="G507">
        <f t="shared" si="43"/>
        <v>1675.8125499291382</v>
      </c>
      <c r="H507">
        <f t="shared" si="44"/>
        <v>1970.4243052442853</v>
      </c>
      <c r="I507">
        <f t="shared" si="45"/>
        <v>114.3034541685343</v>
      </c>
      <c r="J507">
        <f t="shared" si="46"/>
        <v>1973.7368675515697</v>
      </c>
      <c r="K507">
        <f t="shared" si="47"/>
        <v>1</v>
      </c>
    </row>
    <row r="508" spans="1:11" x14ac:dyDescent="0.25">
      <c r="A508">
        <v>7</v>
      </c>
      <c r="B508" s="1" t="s">
        <v>406</v>
      </c>
      <c r="C508" s="1">
        <v>92.33</v>
      </c>
      <c r="D508" s="1">
        <v>4600</v>
      </c>
      <c r="E508" s="1">
        <v>92.33</v>
      </c>
      <c r="F508">
        <f t="shared" si="42"/>
        <v>49.821293187479696</v>
      </c>
      <c r="G508">
        <f t="shared" si="43"/>
        <v>4600.9265185286322</v>
      </c>
      <c r="H508">
        <f t="shared" si="44"/>
        <v>4837.6519636454595</v>
      </c>
      <c r="I508">
        <f t="shared" si="45"/>
        <v>97.100088218127226</v>
      </c>
      <c r="J508">
        <f t="shared" si="46"/>
        <v>4838.6263493366314</v>
      </c>
      <c r="K508">
        <f t="shared" si="47"/>
        <v>1</v>
      </c>
    </row>
    <row r="509" spans="1:11" x14ac:dyDescent="0.25">
      <c r="A509">
        <v>8</v>
      </c>
      <c r="B509" s="1" t="s">
        <v>407</v>
      </c>
      <c r="C509" s="1">
        <v>87.75</v>
      </c>
      <c r="D509" s="1">
        <v>5643</v>
      </c>
      <c r="E509" s="1">
        <v>87.75</v>
      </c>
      <c r="F509">
        <f t="shared" si="42"/>
        <v>64.307692307692307</v>
      </c>
      <c r="G509">
        <f t="shared" si="43"/>
        <v>5643.6822255066772</v>
      </c>
      <c r="H509">
        <f t="shared" si="44"/>
        <v>5852.6496447602131</v>
      </c>
      <c r="I509">
        <f t="shared" si="45"/>
        <v>91.010102131438728</v>
      </c>
      <c r="J509">
        <f t="shared" si="46"/>
        <v>5853.3572164187817</v>
      </c>
      <c r="K509">
        <f t="shared" si="47"/>
        <v>1</v>
      </c>
    </row>
    <row r="510" spans="1:11" x14ac:dyDescent="0.25">
      <c r="A510">
        <v>9</v>
      </c>
      <c r="B510" s="1" t="s">
        <v>408</v>
      </c>
      <c r="C510" s="1">
        <v>84.75</v>
      </c>
      <c r="D510" s="1">
        <v>5336</v>
      </c>
      <c r="E510" s="1">
        <v>84.75</v>
      </c>
      <c r="F510">
        <f t="shared" si="42"/>
        <v>62.961651917404133</v>
      </c>
      <c r="G510">
        <f t="shared" si="43"/>
        <v>5336.6729862808716</v>
      </c>
      <c r="H510">
        <f t="shared" si="44"/>
        <v>5763.7354709418842</v>
      </c>
      <c r="I510">
        <f t="shared" si="45"/>
        <v>91.543587174348701</v>
      </c>
      <c r="J510">
        <f t="shared" si="46"/>
        <v>5764.4624040188182</v>
      </c>
      <c r="K510">
        <f t="shared" si="47"/>
        <v>1</v>
      </c>
    </row>
    <row r="511" spans="1:11" x14ac:dyDescent="0.25">
      <c r="A511">
        <v>20</v>
      </c>
      <c r="B511" s="1" t="s">
        <v>419</v>
      </c>
      <c r="C511" s="1">
        <v>89.66</v>
      </c>
      <c r="D511" s="1">
        <v>5815</v>
      </c>
      <c r="E511" s="1">
        <v>89.66</v>
      </c>
      <c r="F511">
        <f t="shared" si="42"/>
        <v>64.856123131831367</v>
      </c>
      <c r="G511">
        <f t="shared" si="43"/>
        <v>5815.6911812440658</v>
      </c>
      <c r="H511">
        <f t="shared" si="44"/>
        <v>5888.5804094741079</v>
      </c>
      <c r="I511">
        <f t="shared" si="45"/>
        <v>90.794517543155365</v>
      </c>
      <c r="J511">
        <f t="shared" si="46"/>
        <v>5889.2803366165326</v>
      </c>
      <c r="K511">
        <f t="shared" si="47"/>
        <v>1</v>
      </c>
    </row>
    <row r="512" spans="1:11" x14ac:dyDescent="0.25">
      <c r="A512">
        <v>21</v>
      </c>
      <c r="B512" s="1" t="s">
        <v>420</v>
      </c>
      <c r="C512" s="1">
        <v>79.97</v>
      </c>
      <c r="D512" s="1">
        <v>5954</v>
      </c>
      <c r="E512" s="1">
        <v>79.97</v>
      </c>
      <c r="F512">
        <f t="shared" si="42"/>
        <v>74.45291984494186</v>
      </c>
      <c r="G512">
        <f t="shared" si="43"/>
        <v>5954.537026578977</v>
      </c>
      <c r="H512">
        <f t="shared" si="44"/>
        <v>6490.8655937213689</v>
      </c>
      <c r="I512">
        <f t="shared" si="45"/>
        <v>87.180806437671791</v>
      </c>
      <c r="J512">
        <f t="shared" si="46"/>
        <v>6491.4510433929163</v>
      </c>
      <c r="K512">
        <f t="shared" si="47"/>
        <v>1</v>
      </c>
    </row>
    <row r="513" spans="1:11" x14ac:dyDescent="0.25">
      <c r="A513">
        <v>22</v>
      </c>
      <c r="B513" s="1" t="s">
        <v>421</v>
      </c>
      <c r="C513" s="1">
        <v>79.94</v>
      </c>
      <c r="D513" s="1">
        <v>6088</v>
      </c>
      <c r="E513" s="1">
        <v>79.94</v>
      </c>
      <c r="F513">
        <f t="shared" si="42"/>
        <v>76.157117838378781</v>
      </c>
      <c r="G513">
        <f t="shared" si="43"/>
        <v>6088.5248134174508</v>
      </c>
      <c r="H513">
        <f t="shared" si="44"/>
        <v>6592.8417075935031</v>
      </c>
      <c r="I513">
        <f t="shared" si="45"/>
        <v>86.568949754438989</v>
      </c>
      <c r="J513">
        <f t="shared" si="46"/>
        <v>6593.410040672884</v>
      </c>
      <c r="K513">
        <f t="shared" si="47"/>
        <v>1</v>
      </c>
    </row>
    <row r="514" spans="1:11" x14ac:dyDescent="0.25">
      <c r="A514">
        <v>23</v>
      </c>
      <c r="B514" s="1" t="s">
        <v>422</v>
      </c>
      <c r="C514" s="1">
        <v>84.15</v>
      </c>
      <c r="D514" s="1">
        <v>5508</v>
      </c>
      <c r="E514" s="1">
        <v>84.15</v>
      </c>
      <c r="F514">
        <f t="shared" ref="F514:F577" si="48">D514/E514</f>
        <v>65.454545454545453</v>
      </c>
      <c r="G514">
        <f t="shared" ref="G514:G577" si="49">SQRT((D514*D514)+(E514*E514))</f>
        <v>5508.6427749945815</v>
      </c>
      <c r="H514">
        <f t="shared" ref="H514:H577" si="50">126.126/(C514/D514+0.006)</f>
        <v>5927.5926892950392</v>
      </c>
      <c r="I514">
        <f t="shared" ref="I514:I577" si="51">H514*C514/D514</f>
        <v>90.560443864229768</v>
      </c>
      <c r="J514">
        <f t="shared" ref="J514:J577" si="52">SQRT((H514*H514)+(I514*I514))</f>
        <v>5928.2844301009109</v>
      </c>
      <c r="K514">
        <f t="shared" ref="K514:K577" si="53">IF(J514&gt;=G514,1,0)</f>
        <v>1</v>
      </c>
    </row>
    <row r="515" spans="1:11" x14ac:dyDescent="0.25">
      <c r="A515">
        <v>24</v>
      </c>
      <c r="B515" s="1" t="s">
        <v>423</v>
      </c>
      <c r="C515" s="1">
        <v>85.19</v>
      </c>
      <c r="D515" s="1">
        <v>5032</v>
      </c>
      <c r="E515" s="1">
        <v>85.19</v>
      </c>
      <c r="F515">
        <f t="shared" si="48"/>
        <v>59.067965723676487</v>
      </c>
      <c r="G515">
        <f t="shared" si="49"/>
        <v>5032.7210667888203</v>
      </c>
      <c r="H515">
        <f t="shared" si="50"/>
        <v>5500.5636234421327</v>
      </c>
      <c r="I515">
        <f t="shared" si="51"/>
        <v>93.122618259347234</v>
      </c>
      <c r="J515">
        <f t="shared" si="52"/>
        <v>5501.3518336465559</v>
      </c>
      <c r="K515">
        <f t="shared" si="53"/>
        <v>1</v>
      </c>
    </row>
    <row r="516" spans="1:11" x14ac:dyDescent="0.25">
      <c r="A516">
        <v>1</v>
      </c>
      <c r="B516" s="1" t="s">
        <v>424</v>
      </c>
      <c r="C516" s="1">
        <v>89.88</v>
      </c>
      <c r="D516" s="1">
        <v>3996</v>
      </c>
      <c r="E516" s="1">
        <v>89.88</v>
      </c>
      <c r="F516">
        <f t="shared" si="48"/>
        <v>44.459279038718293</v>
      </c>
      <c r="G516">
        <f t="shared" si="49"/>
        <v>3997.0106847993288</v>
      </c>
      <c r="H516">
        <f t="shared" si="50"/>
        <v>4426.6397554806072</v>
      </c>
      <c r="I516">
        <f t="shared" si="51"/>
        <v>99.566161467116359</v>
      </c>
      <c r="J516">
        <f t="shared" si="52"/>
        <v>4427.7593594628315</v>
      </c>
      <c r="K516">
        <f t="shared" si="53"/>
        <v>1</v>
      </c>
    </row>
    <row r="517" spans="1:11" x14ac:dyDescent="0.25">
      <c r="A517">
        <v>2</v>
      </c>
      <c r="B517" s="1" t="s">
        <v>425</v>
      </c>
      <c r="C517" s="1">
        <v>93.6</v>
      </c>
      <c r="D517" s="1">
        <v>2718</v>
      </c>
      <c r="E517" s="1">
        <v>93.6</v>
      </c>
      <c r="F517">
        <f t="shared" si="48"/>
        <v>29.03846153846154</v>
      </c>
      <c r="G517">
        <f t="shared" si="49"/>
        <v>2719.6111780914566</v>
      </c>
      <c r="H517">
        <f t="shared" si="50"/>
        <v>3119.0674746151331</v>
      </c>
      <c r="I517">
        <f t="shared" si="51"/>
        <v>107.4115951523092</v>
      </c>
      <c r="J517">
        <f t="shared" si="52"/>
        <v>3120.9163977869043</v>
      </c>
      <c r="K517">
        <f t="shared" si="53"/>
        <v>1</v>
      </c>
    </row>
    <row r="518" spans="1:11" x14ac:dyDescent="0.25">
      <c r="A518">
        <v>3</v>
      </c>
      <c r="B518" s="1" t="s">
        <v>426</v>
      </c>
      <c r="C518" s="1">
        <v>97.15</v>
      </c>
      <c r="D518" s="1">
        <v>1478</v>
      </c>
      <c r="E518" s="1">
        <v>97.15</v>
      </c>
      <c r="F518">
        <f t="shared" si="48"/>
        <v>15.213587236232629</v>
      </c>
      <c r="G518">
        <f t="shared" si="49"/>
        <v>1481.1894282974072</v>
      </c>
      <c r="H518">
        <f t="shared" si="50"/>
        <v>1758.3262087570033</v>
      </c>
      <c r="I518">
        <f t="shared" si="51"/>
        <v>115.57604274745798</v>
      </c>
      <c r="J518">
        <f t="shared" si="52"/>
        <v>1762.1205628613891</v>
      </c>
      <c r="K518">
        <f t="shared" si="53"/>
        <v>1</v>
      </c>
    </row>
    <row r="519" spans="1:11" x14ac:dyDescent="0.25">
      <c r="A519">
        <v>4</v>
      </c>
      <c r="B519" s="1" t="s">
        <v>427</v>
      </c>
      <c r="C519" s="1">
        <v>97.51</v>
      </c>
      <c r="D519" s="1">
        <v>1052</v>
      </c>
      <c r="E519" s="1">
        <v>97.51</v>
      </c>
      <c r="F519">
        <f t="shared" si="48"/>
        <v>10.788637062865346</v>
      </c>
      <c r="G519">
        <f t="shared" si="49"/>
        <v>1056.5094415574335</v>
      </c>
      <c r="H519">
        <f t="shared" si="50"/>
        <v>1278.0003467473173</v>
      </c>
      <c r="I519">
        <f t="shared" si="51"/>
        <v>118.45799791951607</v>
      </c>
      <c r="J519">
        <f t="shared" si="52"/>
        <v>1283.478548148493</v>
      </c>
      <c r="K519">
        <f t="shared" si="53"/>
        <v>1</v>
      </c>
    </row>
    <row r="520" spans="1:11" x14ac:dyDescent="0.25">
      <c r="A520">
        <v>5</v>
      </c>
      <c r="B520" s="1" t="s">
        <v>428</v>
      </c>
      <c r="C520" s="1">
        <v>98.83</v>
      </c>
      <c r="D520" s="1">
        <v>1547</v>
      </c>
      <c r="E520" s="1">
        <v>98.83</v>
      </c>
      <c r="F520">
        <f t="shared" si="48"/>
        <v>15.653141758575332</v>
      </c>
      <c r="G520">
        <f t="shared" si="49"/>
        <v>1550.1536597705403</v>
      </c>
      <c r="H520">
        <f t="shared" si="50"/>
        <v>1804.7665569039516</v>
      </c>
      <c r="I520">
        <f t="shared" si="51"/>
        <v>115.29740065857629</v>
      </c>
      <c r="J520">
        <f t="shared" si="52"/>
        <v>1808.445690508169</v>
      </c>
      <c r="K520">
        <f t="shared" si="53"/>
        <v>1</v>
      </c>
    </row>
    <row r="521" spans="1:11" x14ac:dyDescent="0.25">
      <c r="A521">
        <v>6</v>
      </c>
      <c r="B521" s="1" t="s">
        <v>429</v>
      </c>
      <c r="C521" s="1">
        <v>96.04</v>
      </c>
      <c r="D521" s="1">
        <v>2362</v>
      </c>
      <c r="E521" s="1">
        <v>96.04</v>
      </c>
      <c r="F521">
        <f t="shared" si="48"/>
        <v>24.593919200333193</v>
      </c>
      <c r="G521">
        <f t="shared" si="49"/>
        <v>2363.9517088130206</v>
      </c>
      <c r="H521">
        <f t="shared" si="50"/>
        <v>2703.0596668239391</v>
      </c>
      <c r="I521">
        <f t="shared" si="51"/>
        <v>109.90764199905637</v>
      </c>
      <c r="J521">
        <f t="shared" si="52"/>
        <v>2705.2931915376821</v>
      </c>
      <c r="K521">
        <f t="shared" si="53"/>
        <v>1</v>
      </c>
    </row>
    <row r="522" spans="1:11" x14ac:dyDescent="0.25">
      <c r="A522">
        <v>7</v>
      </c>
      <c r="B522" s="1" t="s">
        <v>430</v>
      </c>
      <c r="C522" s="1">
        <v>93.65</v>
      </c>
      <c r="D522" s="1">
        <v>4542</v>
      </c>
      <c r="E522" s="1">
        <v>93.65</v>
      </c>
      <c r="F522">
        <f t="shared" si="48"/>
        <v>48.499733048585156</v>
      </c>
      <c r="G522">
        <f t="shared" si="49"/>
        <v>4542.965366641045</v>
      </c>
      <c r="H522">
        <f t="shared" si="50"/>
        <v>4738.2532298886699</v>
      </c>
      <c r="I522">
        <f t="shared" si="51"/>
        <v>97.696480620667984</v>
      </c>
      <c r="J522">
        <f t="shared" si="52"/>
        <v>4739.2603086215968</v>
      </c>
      <c r="K522">
        <f t="shared" si="53"/>
        <v>1</v>
      </c>
    </row>
    <row r="523" spans="1:11" x14ac:dyDescent="0.25">
      <c r="A523">
        <v>8</v>
      </c>
      <c r="B523" s="1" t="s">
        <v>431</v>
      </c>
      <c r="C523" s="1">
        <v>89.21</v>
      </c>
      <c r="D523" s="1">
        <v>5930</v>
      </c>
      <c r="E523" s="1">
        <v>89.21</v>
      </c>
      <c r="F523">
        <f t="shared" si="48"/>
        <v>66.472368568546131</v>
      </c>
      <c r="G523">
        <f t="shared" si="49"/>
        <v>5930.6709927376678</v>
      </c>
      <c r="H523">
        <f t="shared" si="50"/>
        <v>5993.4864973154899</v>
      </c>
      <c r="I523">
        <f t="shared" si="51"/>
        <v>90.165081016107052</v>
      </c>
      <c r="J523">
        <f t="shared" si="52"/>
        <v>5994.164673692052</v>
      </c>
      <c r="K523">
        <f t="shared" si="53"/>
        <v>1</v>
      </c>
    </row>
    <row r="524" spans="1:11" x14ac:dyDescent="0.25">
      <c r="A524">
        <v>9</v>
      </c>
      <c r="B524" s="1" t="s">
        <v>432</v>
      </c>
      <c r="C524" s="1">
        <v>85.84</v>
      </c>
      <c r="D524" s="1">
        <v>5339</v>
      </c>
      <c r="E524" s="1">
        <v>85.84</v>
      </c>
      <c r="F524">
        <f t="shared" si="48"/>
        <v>62.197110904007452</v>
      </c>
      <c r="G524">
        <f t="shared" si="49"/>
        <v>5339.6900196172437</v>
      </c>
      <c r="H524">
        <f t="shared" si="50"/>
        <v>5712.767141184655</v>
      </c>
      <c r="I524">
        <f t="shared" si="51"/>
        <v>91.849397152892081</v>
      </c>
      <c r="J524">
        <f t="shared" si="52"/>
        <v>5713.5054669752826</v>
      </c>
      <c r="K524">
        <f t="shared" si="53"/>
        <v>1</v>
      </c>
    </row>
    <row r="525" spans="1:11" x14ac:dyDescent="0.25">
      <c r="A525">
        <v>20</v>
      </c>
      <c r="B525" s="1" t="s">
        <v>443</v>
      </c>
      <c r="C525" s="1">
        <v>94.73</v>
      </c>
      <c r="D525" s="1">
        <v>5109</v>
      </c>
      <c r="E525" s="1">
        <v>94.73</v>
      </c>
      <c r="F525">
        <f t="shared" si="48"/>
        <v>53.932228438720571</v>
      </c>
      <c r="G525">
        <f t="shared" si="49"/>
        <v>5109.8781563653747</v>
      </c>
      <c r="H525">
        <f t="shared" si="50"/>
        <v>5139.2341447074587</v>
      </c>
      <c r="I525">
        <f t="shared" si="51"/>
        <v>95.290595131755254</v>
      </c>
      <c r="J525">
        <f t="shared" si="52"/>
        <v>5140.1174978445351</v>
      </c>
      <c r="K525">
        <f t="shared" si="53"/>
        <v>1</v>
      </c>
    </row>
    <row r="526" spans="1:11" x14ac:dyDescent="0.25">
      <c r="A526">
        <v>21</v>
      </c>
      <c r="B526" s="1" t="s">
        <v>444</v>
      </c>
      <c r="C526" s="1">
        <v>84.23</v>
      </c>
      <c r="D526" s="1">
        <v>5222</v>
      </c>
      <c r="E526" s="1">
        <v>84.23</v>
      </c>
      <c r="F526">
        <f t="shared" si="48"/>
        <v>61.996913213819305</v>
      </c>
      <c r="G526">
        <f t="shared" si="49"/>
        <v>5222.6792638357565</v>
      </c>
      <c r="H526">
        <f t="shared" si="50"/>
        <v>5699.3646008203386</v>
      </c>
      <c r="I526">
        <f t="shared" si="51"/>
        <v>91.929812395077974</v>
      </c>
      <c r="J526">
        <f t="shared" si="52"/>
        <v>5700.1059589704973</v>
      </c>
      <c r="K526">
        <f t="shared" si="53"/>
        <v>1</v>
      </c>
    </row>
    <row r="527" spans="1:11" x14ac:dyDescent="0.25">
      <c r="A527">
        <v>22</v>
      </c>
      <c r="B527" s="1" t="s">
        <v>445</v>
      </c>
      <c r="C527" s="1">
        <v>85.74</v>
      </c>
      <c r="D527" s="1">
        <v>5344</v>
      </c>
      <c r="E527" s="1">
        <v>85.74</v>
      </c>
      <c r="F527">
        <f t="shared" si="48"/>
        <v>62.327968276183817</v>
      </c>
      <c r="G527">
        <f t="shared" si="49"/>
        <v>5344.6877689533931</v>
      </c>
      <c r="H527">
        <f t="shared" si="50"/>
        <v>5721.5149230925954</v>
      </c>
      <c r="I527">
        <f t="shared" si="51"/>
        <v>91.79691046144444</v>
      </c>
      <c r="J527">
        <f t="shared" si="52"/>
        <v>5722.2512779448552</v>
      </c>
      <c r="K527">
        <f t="shared" si="53"/>
        <v>1</v>
      </c>
    </row>
    <row r="528" spans="1:11" x14ac:dyDescent="0.25">
      <c r="A528">
        <v>23</v>
      </c>
      <c r="B528" s="1" t="s">
        <v>446</v>
      </c>
      <c r="C528" s="1">
        <v>84.18</v>
      </c>
      <c r="D528" s="1">
        <v>5530</v>
      </c>
      <c r="E528" s="1">
        <v>84.18</v>
      </c>
      <c r="F528">
        <f t="shared" si="48"/>
        <v>65.692563554288427</v>
      </c>
      <c r="G528">
        <f t="shared" si="49"/>
        <v>5530.6406746777539</v>
      </c>
      <c r="H528">
        <f t="shared" si="50"/>
        <v>5943.0536809815949</v>
      </c>
      <c r="I528">
        <f t="shared" si="51"/>
        <v>90.467677914110439</v>
      </c>
      <c r="J528">
        <f t="shared" si="52"/>
        <v>5943.742209734206</v>
      </c>
      <c r="K528">
        <f t="shared" si="53"/>
        <v>1</v>
      </c>
    </row>
    <row r="529" spans="1:11" x14ac:dyDescent="0.25">
      <c r="A529">
        <v>24</v>
      </c>
      <c r="B529" s="1" t="s">
        <v>447</v>
      </c>
      <c r="C529" s="1">
        <v>85.47</v>
      </c>
      <c r="D529" s="1">
        <v>5454</v>
      </c>
      <c r="E529" s="1">
        <v>85.47</v>
      </c>
      <c r="F529">
        <f t="shared" si="48"/>
        <v>63.811863811863816</v>
      </c>
      <c r="G529">
        <f t="shared" si="49"/>
        <v>5454.6696619410422</v>
      </c>
      <c r="H529">
        <f t="shared" si="50"/>
        <v>5820.0179704553539</v>
      </c>
      <c r="I529">
        <f t="shared" si="51"/>
        <v>91.205892177267899</v>
      </c>
      <c r="J529">
        <f t="shared" si="52"/>
        <v>5820.7325734129981</v>
      </c>
      <c r="K529">
        <f t="shared" si="53"/>
        <v>1</v>
      </c>
    </row>
    <row r="530" spans="1:11" x14ac:dyDescent="0.25">
      <c r="A530">
        <v>1</v>
      </c>
      <c r="B530" s="1" t="s">
        <v>448</v>
      </c>
      <c r="C530" s="1">
        <v>86.96</v>
      </c>
      <c r="D530" s="1">
        <v>5027</v>
      </c>
      <c r="E530" s="1">
        <v>86.96</v>
      </c>
      <c r="F530">
        <f t="shared" si="48"/>
        <v>57.808187672493105</v>
      </c>
      <c r="G530">
        <f t="shared" si="49"/>
        <v>5027.7520863304308</v>
      </c>
      <c r="H530">
        <f t="shared" si="50"/>
        <v>5413.4611943102063</v>
      </c>
      <c r="I530">
        <f t="shared" si="51"/>
        <v>93.645232834138753</v>
      </c>
      <c r="J530">
        <f t="shared" si="52"/>
        <v>5414.2710988585568</v>
      </c>
      <c r="K530">
        <f t="shared" si="53"/>
        <v>1</v>
      </c>
    </row>
    <row r="531" spans="1:11" x14ac:dyDescent="0.25">
      <c r="A531">
        <v>2</v>
      </c>
      <c r="B531" s="1" t="s">
        <v>449</v>
      </c>
      <c r="C531" s="1">
        <v>91.14</v>
      </c>
      <c r="D531" s="1">
        <v>3575</v>
      </c>
      <c r="E531" s="1">
        <v>91.14</v>
      </c>
      <c r="F531">
        <f t="shared" si="48"/>
        <v>39.225367566381394</v>
      </c>
      <c r="G531">
        <f t="shared" si="49"/>
        <v>3576.1615594936425</v>
      </c>
      <c r="H531">
        <f t="shared" si="50"/>
        <v>4004.8001598721025</v>
      </c>
      <c r="I531">
        <f t="shared" si="51"/>
        <v>102.09719904076739</v>
      </c>
      <c r="J531">
        <f t="shared" si="52"/>
        <v>4006.1013664863235</v>
      </c>
      <c r="K531">
        <f t="shared" si="53"/>
        <v>1</v>
      </c>
    </row>
    <row r="532" spans="1:11" x14ac:dyDescent="0.25">
      <c r="A532">
        <v>3</v>
      </c>
      <c r="B532" s="1" t="s">
        <v>450</v>
      </c>
      <c r="C532" s="1">
        <v>96.07</v>
      </c>
      <c r="D532" s="1">
        <v>1892</v>
      </c>
      <c r="E532" s="1">
        <v>96.07</v>
      </c>
      <c r="F532">
        <f t="shared" si="48"/>
        <v>19.693973144582078</v>
      </c>
      <c r="G532">
        <f t="shared" si="49"/>
        <v>1894.4375009221076</v>
      </c>
      <c r="H532">
        <f t="shared" si="50"/>
        <v>2221.4294278639391</v>
      </c>
      <c r="I532">
        <f t="shared" si="51"/>
        <v>112.79742343281639</v>
      </c>
      <c r="J532">
        <f t="shared" si="52"/>
        <v>2224.2913392163782</v>
      </c>
      <c r="K532">
        <f t="shared" si="53"/>
        <v>1</v>
      </c>
    </row>
    <row r="533" spans="1:11" x14ac:dyDescent="0.25">
      <c r="A533">
        <v>4</v>
      </c>
      <c r="B533" s="1" t="s">
        <v>451</v>
      </c>
      <c r="C533" s="1">
        <v>95.75</v>
      </c>
      <c r="D533" s="1">
        <v>1257</v>
      </c>
      <c r="E533" s="1">
        <v>95.75</v>
      </c>
      <c r="F533">
        <f t="shared" si="48"/>
        <v>13.127937336814622</v>
      </c>
      <c r="G533">
        <f t="shared" si="49"/>
        <v>1260.6415281514408</v>
      </c>
      <c r="H533">
        <f t="shared" si="50"/>
        <v>1534.8757115749524</v>
      </c>
      <c r="I533">
        <f t="shared" si="51"/>
        <v>116.91674573055026</v>
      </c>
      <c r="J533">
        <f t="shared" si="52"/>
        <v>1539.3222454752413</v>
      </c>
      <c r="K533">
        <f t="shared" si="53"/>
        <v>1</v>
      </c>
    </row>
    <row r="534" spans="1:11" x14ac:dyDescent="0.25">
      <c r="A534">
        <v>5</v>
      </c>
      <c r="B534" s="1" t="s">
        <v>452</v>
      </c>
      <c r="C534" s="1">
        <v>97.58</v>
      </c>
      <c r="D534" s="1">
        <v>1340</v>
      </c>
      <c r="E534" s="1">
        <v>97.58</v>
      </c>
      <c r="F534">
        <f t="shared" si="48"/>
        <v>13.732322197171552</v>
      </c>
      <c r="G534">
        <f t="shared" si="49"/>
        <v>1343.548233745257</v>
      </c>
      <c r="H534">
        <f t="shared" si="50"/>
        <v>1600.1594395000945</v>
      </c>
      <c r="I534">
        <f t="shared" si="51"/>
        <v>116.52504336299943</v>
      </c>
      <c r="J534">
        <f t="shared" si="52"/>
        <v>1604.39655869489</v>
      </c>
      <c r="K534">
        <f t="shared" si="53"/>
        <v>1</v>
      </c>
    </row>
    <row r="535" spans="1:11" x14ac:dyDescent="0.25">
      <c r="A535">
        <v>6</v>
      </c>
      <c r="B535" s="1" t="s">
        <v>453</v>
      </c>
      <c r="C535" s="1">
        <v>95.89</v>
      </c>
      <c r="D535" s="1">
        <v>1748</v>
      </c>
      <c r="E535" s="1">
        <v>95.89</v>
      </c>
      <c r="F535">
        <f t="shared" si="48"/>
        <v>18.22922098237564</v>
      </c>
      <c r="G535">
        <f t="shared" si="49"/>
        <v>1750.6281421535527</v>
      </c>
      <c r="H535">
        <f t="shared" si="50"/>
        <v>2072.4985241309296</v>
      </c>
      <c r="I535">
        <f t="shared" si="51"/>
        <v>113.69100885521445</v>
      </c>
      <c r="J535">
        <f t="shared" si="52"/>
        <v>2075.6145542993759</v>
      </c>
      <c r="K535">
        <f t="shared" si="53"/>
        <v>1</v>
      </c>
    </row>
    <row r="536" spans="1:11" x14ac:dyDescent="0.25">
      <c r="A536">
        <v>7</v>
      </c>
      <c r="B536" s="1" t="s">
        <v>454</v>
      </c>
      <c r="C536" s="1">
        <v>97.32</v>
      </c>
      <c r="D536" s="1">
        <v>3245</v>
      </c>
      <c r="E536" s="1">
        <v>97.32</v>
      </c>
      <c r="F536">
        <f t="shared" si="48"/>
        <v>33.3436087135224</v>
      </c>
      <c r="G536">
        <f t="shared" si="49"/>
        <v>3246.4590221347316</v>
      </c>
      <c r="H536">
        <f t="shared" si="50"/>
        <v>3504.3999486257389</v>
      </c>
      <c r="I536">
        <f t="shared" si="51"/>
        <v>105.09960030824558</v>
      </c>
      <c r="J536">
        <f t="shared" si="52"/>
        <v>3505.9756025838278</v>
      </c>
      <c r="K536">
        <f t="shared" si="53"/>
        <v>1</v>
      </c>
    </row>
    <row r="537" spans="1:11" x14ac:dyDescent="0.25">
      <c r="A537">
        <v>8</v>
      </c>
      <c r="B537" s="1" t="s">
        <v>455</v>
      </c>
      <c r="C537" s="1">
        <v>92.53</v>
      </c>
      <c r="D537" s="1">
        <v>3713</v>
      </c>
      <c r="E537" s="1">
        <v>92.53</v>
      </c>
      <c r="F537">
        <f t="shared" si="48"/>
        <v>40.127526207716414</v>
      </c>
      <c r="G537">
        <f t="shared" si="49"/>
        <v>3714.1527702694189</v>
      </c>
      <c r="H537">
        <f t="shared" si="50"/>
        <v>4079.0348930388122</v>
      </c>
      <c r="I537">
        <f t="shared" si="51"/>
        <v>101.65179064176711</v>
      </c>
      <c r="J537">
        <f t="shared" si="52"/>
        <v>4080.3013056842792</v>
      </c>
      <c r="K537">
        <f t="shared" si="53"/>
        <v>1</v>
      </c>
    </row>
    <row r="538" spans="1:11" x14ac:dyDescent="0.25">
      <c r="A538">
        <v>9</v>
      </c>
      <c r="B538" s="1" t="s">
        <v>456</v>
      </c>
      <c r="C538" s="1">
        <v>93.31</v>
      </c>
      <c r="D538" s="1">
        <v>3849</v>
      </c>
      <c r="E538" s="1">
        <v>93.31</v>
      </c>
      <c r="F538">
        <f t="shared" si="48"/>
        <v>41.249598113814166</v>
      </c>
      <c r="G538">
        <f t="shared" si="49"/>
        <v>3850.1308751911279</v>
      </c>
      <c r="H538">
        <f t="shared" si="50"/>
        <v>4170.4664272705404</v>
      </c>
      <c r="I538">
        <f t="shared" si="51"/>
        <v>101.10320143637676</v>
      </c>
      <c r="J538">
        <f t="shared" si="52"/>
        <v>4171.6917525545186</v>
      </c>
      <c r="K538">
        <f t="shared" si="53"/>
        <v>1</v>
      </c>
    </row>
    <row r="539" spans="1:11" x14ac:dyDescent="0.25">
      <c r="A539">
        <v>10</v>
      </c>
      <c r="B539" s="1" t="s">
        <v>457</v>
      </c>
      <c r="C539" s="1">
        <v>98.45</v>
      </c>
      <c r="D539" s="1">
        <v>4585</v>
      </c>
      <c r="E539" s="1">
        <v>98.45</v>
      </c>
      <c r="F539">
        <f t="shared" si="48"/>
        <v>46.571863890299646</v>
      </c>
      <c r="G539">
        <f t="shared" si="49"/>
        <v>4586.0568468456649</v>
      </c>
      <c r="H539">
        <f t="shared" si="50"/>
        <v>4591.0424738012071</v>
      </c>
      <c r="I539">
        <f t="shared" si="51"/>
        <v>98.579745157192761</v>
      </c>
      <c r="J539">
        <f t="shared" si="52"/>
        <v>4592.10071344281</v>
      </c>
      <c r="K539">
        <f t="shared" si="53"/>
        <v>1</v>
      </c>
    </row>
    <row r="540" spans="1:11" x14ac:dyDescent="0.25">
      <c r="A540">
        <v>20</v>
      </c>
      <c r="B540" s="1" t="s">
        <v>467</v>
      </c>
      <c r="C540" s="1">
        <v>93.25</v>
      </c>
      <c r="D540" s="1">
        <v>5129</v>
      </c>
      <c r="E540" s="1">
        <v>93.25</v>
      </c>
      <c r="F540">
        <f t="shared" si="48"/>
        <v>55.002680965147455</v>
      </c>
      <c r="G540">
        <f t="shared" si="49"/>
        <v>5129.847615914141</v>
      </c>
      <c r="H540">
        <f t="shared" si="50"/>
        <v>5215.9279978068771</v>
      </c>
      <c r="I540">
        <f t="shared" si="51"/>
        <v>94.83043201315877</v>
      </c>
      <c r="J540">
        <f t="shared" si="52"/>
        <v>5216.789979397432</v>
      </c>
      <c r="K540">
        <f t="shared" si="53"/>
        <v>1</v>
      </c>
    </row>
    <row r="541" spans="1:11" x14ac:dyDescent="0.25">
      <c r="A541">
        <v>21</v>
      </c>
      <c r="B541" s="1" t="s">
        <v>468</v>
      </c>
      <c r="C541" s="1">
        <v>84.2</v>
      </c>
      <c r="D541" s="1">
        <v>5073</v>
      </c>
      <c r="E541" s="1">
        <v>84.2</v>
      </c>
      <c r="F541">
        <f t="shared" si="48"/>
        <v>60.249406175771966</v>
      </c>
      <c r="G541">
        <f t="shared" si="49"/>
        <v>5073.6987139561215</v>
      </c>
      <c r="H541">
        <f t="shared" si="50"/>
        <v>5581.3709066801594</v>
      </c>
      <c r="I541">
        <f t="shared" si="51"/>
        <v>92.637774559919066</v>
      </c>
      <c r="J541">
        <f t="shared" si="52"/>
        <v>5582.1396395299107</v>
      </c>
      <c r="K541">
        <f t="shared" si="53"/>
        <v>1</v>
      </c>
    </row>
    <row r="542" spans="1:11" x14ac:dyDescent="0.25">
      <c r="A542">
        <v>22</v>
      </c>
      <c r="B542" s="1" t="s">
        <v>469</v>
      </c>
      <c r="C542" s="1">
        <v>88.44</v>
      </c>
      <c r="D542" s="1">
        <v>4577</v>
      </c>
      <c r="E542" s="1">
        <v>88.44</v>
      </c>
      <c r="F542">
        <f t="shared" si="48"/>
        <v>51.752600633197652</v>
      </c>
      <c r="G542">
        <f t="shared" si="49"/>
        <v>4577.8543700733862</v>
      </c>
      <c r="H542">
        <f t="shared" si="50"/>
        <v>4980.7484081379107</v>
      </c>
      <c r="I542">
        <f t="shared" si="51"/>
        <v>96.241509551172555</v>
      </c>
      <c r="J542">
        <f t="shared" si="52"/>
        <v>4981.6781442932488</v>
      </c>
      <c r="K542">
        <f t="shared" si="53"/>
        <v>1</v>
      </c>
    </row>
    <row r="543" spans="1:11" x14ac:dyDescent="0.25">
      <c r="A543">
        <v>23</v>
      </c>
      <c r="B543" s="1" t="s">
        <v>470</v>
      </c>
      <c r="C543" s="1">
        <v>88.47</v>
      </c>
      <c r="D543" s="1">
        <v>4798</v>
      </c>
      <c r="E543" s="1">
        <v>88.47</v>
      </c>
      <c r="F543">
        <f t="shared" si="48"/>
        <v>54.233073358200521</v>
      </c>
      <c r="G543">
        <f t="shared" si="49"/>
        <v>4798.8155768793622</v>
      </c>
      <c r="H543">
        <f t="shared" si="50"/>
        <v>5160.8636340377625</v>
      </c>
      <c r="I543">
        <f t="shared" si="51"/>
        <v>95.160818195773416</v>
      </c>
      <c r="J543">
        <f t="shared" si="52"/>
        <v>5161.7408914486541</v>
      </c>
      <c r="K543">
        <f t="shared" si="53"/>
        <v>1</v>
      </c>
    </row>
    <row r="544" spans="1:11" x14ac:dyDescent="0.25">
      <c r="A544">
        <v>24</v>
      </c>
      <c r="B544" s="1" t="s">
        <v>471</v>
      </c>
      <c r="C544" s="1">
        <v>86.96</v>
      </c>
      <c r="D544" s="1">
        <v>5291</v>
      </c>
      <c r="E544" s="1">
        <v>86.96</v>
      </c>
      <c r="F544">
        <f t="shared" si="48"/>
        <v>60.844066237350511</v>
      </c>
      <c r="G544">
        <f t="shared" si="49"/>
        <v>5291.7145653937159</v>
      </c>
      <c r="H544">
        <f t="shared" si="50"/>
        <v>5621.7265007666001</v>
      </c>
      <c r="I544">
        <f t="shared" si="51"/>
        <v>92.395640995400399</v>
      </c>
      <c r="J544">
        <f t="shared" si="52"/>
        <v>5622.4857317645938</v>
      </c>
      <c r="K544">
        <f t="shared" si="53"/>
        <v>1</v>
      </c>
    </row>
    <row r="545" spans="1:11" x14ac:dyDescent="0.25">
      <c r="A545">
        <v>1</v>
      </c>
      <c r="B545" s="1" t="s">
        <v>472</v>
      </c>
      <c r="C545" s="1">
        <v>89</v>
      </c>
      <c r="D545" s="1">
        <v>4760</v>
      </c>
      <c r="E545" s="1">
        <v>89</v>
      </c>
      <c r="F545">
        <f t="shared" si="48"/>
        <v>53.483146067415731</v>
      </c>
      <c r="G545">
        <f t="shared" si="49"/>
        <v>4760.8319651086194</v>
      </c>
      <c r="H545">
        <f t="shared" si="50"/>
        <v>5106.837019394352</v>
      </c>
      <c r="I545">
        <f t="shared" si="51"/>
        <v>95.484977883633888</v>
      </c>
      <c r="J545">
        <f t="shared" si="52"/>
        <v>5107.7296055740881</v>
      </c>
      <c r="K545">
        <f t="shared" si="53"/>
        <v>1</v>
      </c>
    </row>
    <row r="546" spans="1:11" x14ac:dyDescent="0.25">
      <c r="A546">
        <v>2</v>
      </c>
      <c r="B546" s="1" t="s">
        <v>473</v>
      </c>
      <c r="C546" s="1">
        <v>95.41</v>
      </c>
      <c r="D546" s="1">
        <v>2674</v>
      </c>
      <c r="E546" s="1">
        <v>95.41</v>
      </c>
      <c r="F546">
        <f t="shared" si="48"/>
        <v>28.02641232575202</v>
      </c>
      <c r="G546">
        <f t="shared" si="49"/>
        <v>2675.70160296323</v>
      </c>
      <c r="H546">
        <f t="shared" si="50"/>
        <v>3026.0100489888205</v>
      </c>
      <c r="I546">
        <f t="shared" si="51"/>
        <v>107.96993970606708</v>
      </c>
      <c r="J546">
        <f t="shared" si="52"/>
        <v>3027.935653949974</v>
      </c>
      <c r="K546">
        <f t="shared" si="53"/>
        <v>1</v>
      </c>
    </row>
    <row r="547" spans="1:11" x14ac:dyDescent="0.25">
      <c r="A547">
        <v>3</v>
      </c>
      <c r="B547" s="1" t="s">
        <v>474</v>
      </c>
      <c r="C547" s="1">
        <v>97.57</v>
      </c>
      <c r="D547" s="1">
        <v>1304</v>
      </c>
      <c r="E547" s="1">
        <v>97.57</v>
      </c>
      <c r="F547">
        <f t="shared" si="48"/>
        <v>13.364763759352261</v>
      </c>
      <c r="G547">
        <f t="shared" si="49"/>
        <v>1307.6451754585416</v>
      </c>
      <c r="H547">
        <f t="shared" si="50"/>
        <v>1560.5091750953566</v>
      </c>
      <c r="I547">
        <f t="shared" si="51"/>
        <v>116.76294494942786</v>
      </c>
      <c r="J547">
        <f t="shared" si="52"/>
        <v>1564.8713911596867</v>
      </c>
      <c r="K547">
        <f t="shared" si="53"/>
        <v>1</v>
      </c>
    </row>
    <row r="548" spans="1:11" x14ac:dyDescent="0.25">
      <c r="A548">
        <v>4</v>
      </c>
      <c r="B548" s="1" t="s">
        <v>475</v>
      </c>
      <c r="C548" s="1">
        <v>98.75</v>
      </c>
      <c r="D548" s="1">
        <v>797</v>
      </c>
      <c r="E548" s="1">
        <v>98.75</v>
      </c>
      <c r="F548">
        <f t="shared" si="48"/>
        <v>8.0708860759493675</v>
      </c>
      <c r="G548">
        <f t="shared" si="49"/>
        <v>803.09436712007891</v>
      </c>
      <c r="H548">
        <f t="shared" si="50"/>
        <v>970.9309392265194</v>
      </c>
      <c r="I548">
        <f t="shared" si="51"/>
        <v>120.3004143646409</v>
      </c>
      <c r="J548">
        <f t="shared" si="52"/>
        <v>978.35529254131154</v>
      </c>
      <c r="K548">
        <f t="shared" si="53"/>
        <v>1</v>
      </c>
    </row>
    <row r="549" spans="1:11" x14ac:dyDescent="0.25">
      <c r="A549">
        <v>5</v>
      </c>
      <c r="B549" s="1" t="s">
        <v>476</v>
      </c>
      <c r="C549" s="1">
        <v>98.27</v>
      </c>
      <c r="D549" s="1">
        <v>924</v>
      </c>
      <c r="E549" s="1">
        <v>98.27</v>
      </c>
      <c r="F549">
        <f t="shared" si="48"/>
        <v>9.4026661239442362</v>
      </c>
      <c r="G549">
        <f t="shared" si="49"/>
        <v>929.21095177575251</v>
      </c>
      <c r="H549">
        <f t="shared" si="50"/>
        <v>1122.5887067254898</v>
      </c>
      <c r="I549">
        <f t="shared" si="51"/>
        <v>119.39046775964705</v>
      </c>
      <c r="J549">
        <f t="shared" si="52"/>
        <v>1128.9196110704584</v>
      </c>
      <c r="K549">
        <f t="shared" si="53"/>
        <v>1</v>
      </c>
    </row>
    <row r="550" spans="1:11" x14ac:dyDescent="0.25">
      <c r="A550">
        <v>6</v>
      </c>
      <c r="B550" s="1" t="s">
        <v>477</v>
      </c>
      <c r="C550" s="1">
        <v>98.01</v>
      </c>
      <c r="D550" s="1">
        <v>1361</v>
      </c>
      <c r="E550" s="1">
        <v>98.01</v>
      </c>
      <c r="F550">
        <f t="shared" si="48"/>
        <v>13.88633812876237</v>
      </c>
      <c r="G550">
        <f t="shared" si="49"/>
        <v>1364.5244446692775</v>
      </c>
      <c r="H550">
        <f t="shared" si="50"/>
        <v>1616.7258702531642</v>
      </c>
      <c r="I550">
        <f t="shared" si="51"/>
        <v>116.425644778481</v>
      </c>
      <c r="J550">
        <f t="shared" si="52"/>
        <v>1620.9125424611707</v>
      </c>
      <c r="K550">
        <f t="shared" si="53"/>
        <v>1</v>
      </c>
    </row>
    <row r="551" spans="1:11" x14ac:dyDescent="0.25">
      <c r="A551">
        <v>7</v>
      </c>
      <c r="B551" s="1" t="s">
        <v>478</v>
      </c>
      <c r="C551" s="1">
        <v>93.53</v>
      </c>
      <c r="D551" s="1">
        <v>4094</v>
      </c>
      <c r="E551" s="1">
        <v>93.53</v>
      </c>
      <c r="F551">
        <f t="shared" si="48"/>
        <v>43.772051748102214</v>
      </c>
      <c r="G551">
        <f t="shared" si="49"/>
        <v>4095.0682364156032</v>
      </c>
      <c r="H551">
        <f t="shared" si="50"/>
        <v>4372.4477450166814</v>
      </c>
      <c r="I551">
        <f t="shared" si="51"/>
        <v>99.891313529899904</v>
      </c>
      <c r="J551">
        <f t="shared" si="52"/>
        <v>4373.5886360539434</v>
      </c>
      <c r="K551">
        <f t="shared" si="53"/>
        <v>1</v>
      </c>
    </row>
    <row r="552" spans="1:11" x14ac:dyDescent="0.25">
      <c r="A552">
        <v>8</v>
      </c>
      <c r="B552" s="1" t="s">
        <v>479</v>
      </c>
      <c r="C552" s="1">
        <v>88.57</v>
      </c>
      <c r="D552" s="1">
        <v>5974</v>
      </c>
      <c r="E552" s="1">
        <v>88.57</v>
      </c>
      <c r="F552">
        <f t="shared" si="48"/>
        <v>67.449474991532128</v>
      </c>
      <c r="G552">
        <f t="shared" si="49"/>
        <v>5974.6565294500406</v>
      </c>
      <c r="H552">
        <f t="shared" si="50"/>
        <v>6056.2052823637214</v>
      </c>
      <c r="I552">
        <f t="shared" si="51"/>
        <v>89.788768305817669</v>
      </c>
      <c r="J552">
        <f t="shared" si="52"/>
        <v>6056.8708459933432</v>
      </c>
      <c r="K552">
        <f t="shared" si="53"/>
        <v>1</v>
      </c>
    </row>
    <row r="553" spans="1:11" x14ac:dyDescent="0.25">
      <c r="A553">
        <v>9</v>
      </c>
      <c r="B553" s="1" t="s">
        <v>480</v>
      </c>
      <c r="C553" s="1">
        <v>85.67</v>
      </c>
      <c r="D553" s="1">
        <v>5153</v>
      </c>
      <c r="E553" s="1">
        <v>85.67</v>
      </c>
      <c r="F553">
        <f t="shared" si="48"/>
        <v>60.149410528773195</v>
      </c>
      <c r="G553">
        <f t="shared" si="49"/>
        <v>5153.7120941026578</v>
      </c>
      <c r="H553">
        <f t="shared" si="50"/>
        <v>5574.5640889285351</v>
      </c>
      <c r="I553">
        <f t="shared" si="51"/>
        <v>92.678615466428795</v>
      </c>
      <c r="J553">
        <f t="shared" si="52"/>
        <v>5575.3344390571228</v>
      </c>
      <c r="K553">
        <f t="shared" si="53"/>
        <v>1</v>
      </c>
    </row>
    <row r="554" spans="1:11" x14ac:dyDescent="0.25">
      <c r="A554">
        <v>20</v>
      </c>
      <c r="B554" s="1" t="s">
        <v>491</v>
      </c>
      <c r="C554" s="1">
        <v>88.48</v>
      </c>
      <c r="D554" s="1">
        <v>6054</v>
      </c>
      <c r="E554" s="1">
        <v>88.48</v>
      </c>
      <c r="F554">
        <f t="shared" si="48"/>
        <v>68.422242314647377</v>
      </c>
      <c r="G554">
        <f t="shared" si="49"/>
        <v>6054.6465388493161</v>
      </c>
      <c r="H554">
        <f t="shared" si="50"/>
        <v>6118.1276561648665</v>
      </c>
      <c r="I554">
        <f t="shared" si="51"/>
        <v>89.417234063010795</v>
      </c>
      <c r="J554">
        <f t="shared" si="52"/>
        <v>6118.7810435475531</v>
      </c>
      <c r="K554">
        <f t="shared" si="53"/>
        <v>1</v>
      </c>
    </row>
    <row r="555" spans="1:11" x14ac:dyDescent="0.25">
      <c r="A555">
        <v>21</v>
      </c>
      <c r="B555" s="1" t="s">
        <v>492</v>
      </c>
      <c r="C555" s="1">
        <v>82.06</v>
      </c>
      <c r="D555" s="1">
        <v>5773</v>
      </c>
      <c r="E555" s="1">
        <v>82.06</v>
      </c>
      <c r="F555">
        <f t="shared" si="48"/>
        <v>70.350962710212045</v>
      </c>
      <c r="G555">
        <f t="shared" si="49"/>
        <v>5773.5831892854894</v>
      </c>
      <c r="H555">
        <f t="shared" si="50"/>
        <v>6239.3991156660795</v>
      </c>
      <c r="I555">
        <f t="shared" si="51"/>
        <v>88.689605306003543</v>
      </c>
      <c r="J555">
        <f t="shared" si="52"/>
        <v>6240.0294206569242</v>
      </c>
      <c r="K555">
        <f t="shared" si="53"/>
        <v>1</v>
      </c>
    </row>
    <row r="556" spans="1:11" x14ac:dyDescent="0.25">
      <c r="A556">
        <v>22</v>
      </c>
      <c r="B556" s="1" t="s">
        <v>493</v>
      </c>
      <c r="C556" s="1">
        <v>83.06</v>
      </c>
      <c r="D556" s="1">
        <v>5771</v>
      </c>
      <c r="E556" s="1">
        <v>83.06</v>
      </c>
      <c r="F556">
        <f t="shared" si="48"/>
        <v>69.47989405249217</v>
      </c>
      <c r="G556">
        <f t="shared" si="49"/>
        <v>5771.5976959244135</v>
      </c>
      <c r="H556">
        <f t="shared" si="50"/>
        <v>6184.8745475247697</v>
      </c>
      <c r="I556">
        <f t="shared" si="51"/>
        <v>89.016752714851393</v>
      </c>
      <c r="J556">
        <f t="shared" si="52"/>
        <v>6185.5151079666457</v>
      </c>
      <c r="K556">
        <f t="shared" si="53"/>
        <v>1</v>
      </c>
    </row>
    <row r="557" spans="1:11" x14ac:dyDescent="0.25">
      <c r="A557">
        <v>23</v>
      </c>
      <c r="B557" s="1" t="s">
        <v>494</v>
      </c>
      <c r="C557" s="1">
        <v>90.96</v>
      </c>
      <c r="D557" s="1">
        <v>4580</v>
      </c>
      <c r="E557" s="1">
        <v>90.96</v>
      </c>
      <c r="F557">
        <f t="shared" si="48"/>
        <v>50.351802990325425</v>
      </c>
      <c r="G557">
        <f t="shared" si="49"/>
        <v>4580.9031556670134</v>
      </c>
      <c r="H557">
        <f t="shared" si="50"/>
        <v>4877.212765957448</v>
      </c>
      <c r="I557">
        <f t="shared" si="51"/>
        <v>96.862723404255334</v>
      </c>
      <c r="J557">
        <f t="shared" si="52"/>
        <v>4878.1745306624271</v>
      </c>
      <c r="K557">
        <f t="shared" si="53"/>
        <v>1</v>
      </c>
    </row>
    <row r="558" spans="1:11" x14ac:dyDescent="0.25">
      <c r="A558">
        <v>24</v>
      </c>
      <c r="B558" s="1" t="s">
        <v>495</v>
      </c>
      <c r="C558" s="1">
        <v>89.36</v>
      </c>
      <c r="D558" s="1">
        <v>4275</v>
      </c>
      <c r="E558" s="1">
        <v>89.36</v>
      </c>
      <c r="F558">
        <f t="shared" si="48"/>
        <v>47.840196956132495</v>
      </c>
      <c r="G558">
        <f t="shared" si="49"/>
        <v>4275.9338406481456</v>
      </c>
      <c r="H558">
        <f t="shared" si="50"/>
        <v>4688.1892878880099</v>
      </c>
      <c r="I558">
        <f t="shared" si="51"/>
        <v>97.996864272671942</v>
      </c>
      <c r="J558">
        <f t="shared" si="52"/>
        <v>4689.2133865367186</v>
      </c>
      <c r="K558">
        <f t="shared" si="53"/>
        <v>1</v>
      </c>
    </row>
    <row r="559" spans="1:11" x14ac:dyDescent="0.25">
      <c r="A559">
        <v>1</v>
      </c>
      <c r="B559" s="1" t="s">
        <v>496</v>
      </c>
      <c r="C559" s="1">
        <v>92.04</v>
      </c>
      <c r="D559" s="1">
        <v>3274</v>
      </c>
      <c r="E559" s="1">
        <v>92.04</v>
      </c>
      <c r="F559">
        <f t="shared" si="48"/>
        <v>35.571490656236413</v>
      </c>
      <c r="G559">
        <f t="shared" si="49"/>
        <v>3275.293477171168</v>
      </c>
      <c r="H559">
        <f t="shared" si="50"/>
        <v>3697.3651015364776</v>
      </c>
      <c r="I559">
        <f t="shared" si="51"/>
        <v>103.94180939078112</v>
      </c>
      <c r="J559">
        <f t="shared" si="52"/>
        <v>3698.8258398847702</v>
      </c>
      <c r="K559">
        <f t="shared" si="53"/>
        <v>1</v>
      </c>
    </row>
    <row r="560" spans="1:11" x14ac:dyDescent="0.25">
      <c r="A560">
        <v>2</v>
      </c>
      <c r="B560" s="1" t="s">
        <v>497</v>
      </c>
      <c r="C560" s="1">
        <v>94.53</v>
      </c>
      <c r="D560" s="1">
        <v>2063</v>
      </c>
      <c r="E560" s="1">
        <v>94.53</v>
      </c>
      <c r="F560">
        <f t="shared" si="48"/>
        <v>21.823759653020204</v>
      </c>
      <c r="G560">
        <f t="shared" si="49"/>
        <v>2065.164623195933</v>
      </c>
      <c r="H560">
        <f t="shared" si="50"/>
        <v>2433.8490851947472</v>
      </c>
      <c r="I560">
        <f t="shared" si="51"/>
        <v>111.52290548883153</v>
      </c>
      <c r="J560">
        <f t="shared" si="52"/>
        <v>2436.4028254687237</v>
      </c>
      <c r="K560">
        <f t="shared" si="53"/>
        <v>1</v>
      </c>
    </row>
    <row r="561" spans="1:11" x14ac:dyDescent="0.25">
      <c r="A561">
        <v>3</v>
      </c>
      <c r="B561" s="1" t="s">
        <v>498</v>
      </c>
      <c r="C561" s="1">
        <v>97.51</v>
      </c>
      <c r="D561" s="1">
        <v>1149</v>
      </c>
      <c r="E561" s="1">
        <v>97.51</v>
      </c>
      <c r="F561">
        <f t="shared" si="48"/>
        <v>11.78340683006871</v>
      </c>
      <c r="G561">
        <f t="shared" si="49"/>
        <v>1153.130174828497</v>
      </c>
      <c r="H561">
        <f t="shared" si="50"/>
        <v>1388.0576797823837</v>
      </c>
      <c r="I561">
        <f t="shared" si="51"/>
        <v>117.79765392130571</v>
      </c>
      <c r="J561">
        <f t="shared" si="52"/>
        <v>1393.0471670665779</v>
      </c>
      <c r="K561">
        <f t="shared" si="53"/>
        <v>1</v>
      </c>
    </row>
    <row r="562" spans="1:11" x14ac:dyDescent="0.25">
      <c r="A562">
        <v>4</v>
      </c>
      <c r="B562" s="1" t="s">
        <v>499</v>
      </c>
      <c r="C562" s="1">
        <v>97.75</v>
      </c>
      <c r="D562" s="1">
        <v>713</v>
      </c>
      <c r="E562" s="1">
        <v>97.75</v>
      </c>
      <c r="F562">
        <f t="shared" si="48"/>
        <v>7.2941176470588234</v>
      </c>
      <c r="G562">
        <f t="shared" si="49"/>
        <v>719.66941195246034</v>
      </c>
      <c r="H562">
        <f t="shared" si="50"/>
        <v>881.40351668169524</v>
      </c>
      <c r="I562">
        <f t="shared" si="51"/>
        <v>120.83757889990984</v>
      </c>
      <c r="J562">
        <f t="shared" si="52"/>
        <v>889.64817747986831</v>
      </c>
      <c r="K562">
        <f t="shared" si="53"/>
        <v>1</v>
      </c>
    </row>
    <row r="563" spans="1:11" x14ac:dyDescent="0.25">
      <c r="A563">
        <v>5</v>
      </c>
      <c r="B563" s="1" t="s">
        <v>500</v>
      </c>
      <c r="C563" s="1">
        <v>97.74</v>
      </c>
      <c r="D563" s="1">
        <v>919</v>
      </c>
      <c r="E563" s="1">
        <v>97.74</v>
      </c>
      <c r="F563">
        <f t="shared" si="48"/>
        <v>9.4024964190710048</v>
      </c>
      <c r="G563">
        <f t="shared" si="49"/>
        <v>924.18294054802811</v>
      </c>
      <c r="H563">
        <f t="shared" si="50"/>
        <v>1122.5695275727817</v>
      </c>
      <c r="I563">
        <f t="shared" si="51"/>
        <v>119.3905828345633</v>
      </c>
      <c r="J563">
        <f t="shared" si="52"/>
        <v>1128.9005516450752</v>
      </c>
      <c r="K563">
        <f t="shared" si="53"/>
        <v>1</v>
      </c>
    </row>
    <row r="564" spans="1:11" x14ac:dyDescent="0.25">
      <c r="A564">
        <v>6</v>
      </c>
      <c r="B564" s="1" t="s">
        <v>501</v>
      </c>
      <c r="C564" s="1">
        <v>97.27</v>
      </c>
      <c r="D564" s="1">
        <v>1478</v>
      </c>
      <c r="E564" s="1">
        <v>97.27</v>
      </c>
      <c r="F564">
        <f t="shared" si="48"/>
        <v>15.194818546314384</v>
      </c>
      <c r="G564">
        <f t="shared" si="49"/>
        <v>1481.1973038390261</v>
      </c>
      <c r="H564">
        <f t="shared" si="50"/>
        <v>1756.3382388965308</v>
      </c>
      <c r="I564">
        <f t="shared" si="51"/>
        <v>115.5879705666208</v>
      </c>
      <c r="J564">
        <f t="shared" si="52"/>
        <v>1760.1376617611127</v>
      </c>
      <c r="K564">
        <f t="shared" si="53"/>
        <v>1</v>
      </c>
    </row>
    <row r="565" spans="1:11" x14ac:dyDescent="0.25">
      <c r="A565">
        <v>7</v>
      </c>
      <c r="B565" s="1" t="s">
        <v>502</v>
      </c>
      <c r="C565" s="1">
        <v>95.04</v>
      </c>
      <c r="D565" s="1">
        <v>4069</v>
      </c>
      <c r="E565" s="1">
        <v>95.04</v>
      </c>
      <c r="F565">
        <f t="shared" si="48"/>
        <v>42.813552188552187</v>
      </c>
      <c r="G565">
        <f t="shared" si="49"/>
        <v>4070.109777585858</v>
      </c>
      <c r="H565">
        <f t="shared" si="50"/>
        <v>4296.2704806871261</v>
      </c>
      <c r="I565">
        <f t="shared" si="51"/>
        <v>100.34837711587724</v>
      </c>
      <c r="J565">
        <f t="shared" si="52"/>
        <v>4297.4422439415493</v>
      </c>
      <c r="K565">
        <f t="shared" si="53"/>
        <v>1</v>
      </c>
    </row>
    <row r="566" spans="1:11" x14ac:dyDescent="0.25">
      <c r="A566">
        <v>8</v>
      </c>
      <c r="B566" s="1" t="s">
        <v>503</v>
      </c>
      <c r="C566" s="1">
        <v>88.82</v>
      </c>
      <c r="D566" s="1">
        <v>5444</v>
      </c>
      <c r="E566" s="1">
        <v>88.82</v>
      </c>
      <c r="F566">
        <f t="shared" si="48"/>
        <v>61.292501688808834</v>
      </c>
      <c r="G566">
        <f t="shared" si="49"/>
        <v>5444.7245102392462</v>
      </c>
      <c r="H566">
        <f t="shared" si="50"/>
        <v>5652.0195581311127</v>
      </c>
      <c r="I566">
        <f t="shared" si="51"/>
        <v>92.213882651213339</v>
      </c>
      <c r="J566">
        <f t="shared" si="52"/>
        <v>5652.7717524812751</v>
      </c>
      <c r="K566">
        <f t="shared" si="53"/>
        <v>1</v>
      </c>
    </row>
    <row r="567" spans="1:11" x14ac:dyDescent="0.25">
      <c r="A567">
        <v>9</v>
      </c>
      <c r="B567" s="1" t="s">
        <v>504</v>
      </c>
      <c r="C567" s="1">
        <v>87.07</v>
      </c>
      <c r="D567" s="1">
        <v>4952</v>
      </c>
      <c r="E567" s="1">
        <v>87.07</v>
      </c>
      <c r="F567">
        <f t="shared" si="48"/>
        <v>56.873779717468707</v>
      </c>
      <c r="G567">
        <f t="shared" si="49"/>
        <v>4952.7654078201604</v>
      </c>
      <c r="H567">
        <f t="shared" si="50"/>
        <v>5348.2210614649521</v>
      </c>
      <c r="I567">
        <f t="shared" si="51"/>
        <v>94.036673631210292</v>
      </c>
      <c r="J567">
        <f t="shared" si="52"/>
        <v>5349.047711348715</v>
      </c>
      <c r="K567">
        <f t="shared" si="53"/>
        <v>1</v>
      </c>
    </row>
    <row r="568" spans="1:11" x14ac:dyDescent="0.25">
      <c r="A568">
        <v>18</v>
      </c>
      <c r="B568" s="1" t="s">
        <v>513</v>
      </c>
      <c r="C568" s="1">
        <v>90.29</v>
      </c>
      <c r="D568" s="1">
        <v>5607</v>
      </c>
      <c r="E568" s="1">
        <v>90.29</v>
      </c>
      <c r="F568">
        <f t="shared" si="48"/>
        <v>62.099900321187285</v>
      </c>
      <c r="G568">
        <f t="shared" si="49"/>
        <v>5607.7269266700214</v>
      </c>
      <c r="H568">
        <f t="shared" si="50"/>
        <v>5706.2621598941359</v>
      </c>
      <c r="I568">
        <f t="shared" si="51"/>
        <v>91.888427040635193</v>
      </c>
      <c r="J568">
        <f t="shared" si="52"/>
        <v>5707.0019555335439</v>
      </c>
      <c r="K568">
        <f t="shared" si="53"/>
        <v>1</v>
      </c>
    </row>
    <row r="569" spans="1:11" x14ac:dyDescent="0.25">
      <c r="A569">
        <v>20</v>
      </c>
      <c r="B569" s="1" t="s">
        <v>515</v>
      </c>
      <c r="C569" s="1">
        <v>91.1</v>
      </c>
      <c r="D569" s="1">
        <v>5301</v>
      </c>
      <c r="E569" s="1">
        <v>91.1</v>
      </c>
      <c r="F569">
        <f t="shared" si="48"/>
        <v>58.188803512623494</v>
      </c>
      <c r="G569">
        <f t="shared" si="49"/>
        <v>5301.7827388530359</v>
      </c>
      <c r="H569">
        <f t="shared" si="50"/>
        <v>5439.8802824923114</v>
      </c>
      <c r="I569">
        <f t="shared" si="51"/>
        <v>93.486718305046125</v>
      </c>
      <c r="J569">
        <f t="shared" si="52"/>
        <v>5440.6835282295251</v>
      </c>
      <c r="K569">
        <f t="shared" si="53"/>
        <v>1</v>
      </c>
    </row>
    <row r="570" spans="1:11" x14ac:dyDescent="0.25">
      <c r="A570">
        <v>21</v>
      </c>
      <c r="B570" s="1" t="s">
        <v>516</v>
      </c>
      <c r="C570" s="1">
        <v>76.11</v>
      </c>
      <c r="D570" s="1">
        <v>6396</v>
      </c>
      <c r="E570" s="1">
        <v>76.11</v>
      </c>
      <c r="F570">
        <f t="shared" si="48"/>
        <v>84.036263303113913</v>
      </c>
      <c r="G570">
        <f t="shared" si="49"/>
        <v>6396.4528241909202</v>
      </c>
      <c r="H570">
        <f t="shared" si="50"/>
        <v>7046.2929615848216</v>
      </c>
      <c r="I570">
        <f t="shared" si="51"/>
        <v>83.848242230491053</v>
      </c>
      <c r="J570">
        <f t="shared" si="52"/>
        <v>7046.7918252354339</v>
      </c>
      <c r="K570">
        <f t="shared" si="53"/>
        <v>1</v>
      </c>
    </row>
    <row r="571" spans="1:11" x14ac:dyDescent="0.25">
      <c r="A571">
        <v>22</v>
      </c>
      <c r="B571" s="1" t="s">
        <v>517</v>
      </c>
      <c r="C571" s="1">
        <v>77.89</v>
      </c>
      <c r="D571" s="1">
        <v>6516</v>
      </c>
      <c r="E571" s="1">
        <v>77.89</v>
      </c>
      <c r="F571">
        <f t="shared" si="48"/>
        <v>83.656438567210174</v>
      </c>
      <c r="G571">
        <f t="shared" si="49"/>
        <v>6516.4655183696013</v>
      </c>
      <c r="H571">
        <f t="shared" si="50"/>
        <v>7025.0886088933712</v>
      </c>
      <c r="I571">
        <f t="shared" si="51"/>
        <v>83.975468346639758</v>
      </c>
      <c r="J571">
        <f t="shared" si="52"/>
        <v>7025.590497750879</v>
      </c>
      <c r="K571">
        <f t="shared" si="53"/>
        <v>1</v>
      </c>
    </row>
    <row r="572" spans="1:11" x14ac:dyDescent="0.25">
      <c r="A572">
        <v>23</v>
      </c>
      <c r="B572" s="1" t="s">
        <v>518</v>
      </c>
      <c r="C572" s="1">
        <v>81.599999999999994</v>
      </c>
      <c r="D572" s="1">
        <v>5814</v>
      </c>
      <c r="E572" s="1">
        <v>81.599999999999994</v>
      </c>
      <c r="F572">
        <f t="shared" si="48"/>
        <v>71.25</v>
      </c>
      <c r="G572">
        <f t="shared" si="49"/>
        <v>5814.5726033819547</v>
      </c>
      <c r="H572">
        <f t="shared" si="50"/>
        <v>6295.2556917688271</v>
      </c>
      <c r="I572">
        <f t="shared" si="51"/>
        <v>88.35446584938704</v>
      </c>
      <c r="J572">
        <f t="shared" si="52"/>
        <v>6295.8756925771131</v>
      </c>
      <c r="K572">
        <f t="shared" si="53"/>
        <v>1</v>
      </c>
    </row>
    <row r="573" spans="1:11" x14ac:dyDescent="0.25">
      <c r="A573">
        <v>24</v>
      </c>
      <c r="B573" s="1" t="s">
        <v>519</v>
      </c>
      <c r="C573" s="1">
        <v>83.11</v>
      </c>
      <c r="D573" s="1">
        <v>5258</v>
      </c>
      <c r="E573" s="1">
        <v>83.11</v>
      </c>
      <c r="F573">
        <f t="shared" si="48"/>
        <v>63.265551678498376</v>
      </c>
      <c r="G573">
        <f t="shared" si="49"/>
        <v>5258.656793526271</v>
      </c>
      <c r="H573">
        <f t="shared" si="50"/>
        <v>5783.9008878578024</v>
      </c>
      <c r="I573">
        <f t="shared" si="51"/>
        <v>91.422594672853165</v>
      </c>
      <c r="J573">
        <f t="shared" si="52"/>
        <v>5784.6233733389245</v>
      </c>
      <c r="K573">
        <f t="shared" si="53"/>
        <v>1</v>
      </c>
    </row>
    <row r="574" spans="1:11" x14ac:dyDescent="0.25">
      <c r="A574">
        <v>1</v>
      </c>
      <c r="B574" s="1" t="s">
        <v>520</v>
      </c>
      <c r="C574" s="1">
        <v>88.65</v>
      </c>
      <c r="D574" s="1">
        <v>4642</v>
      </c>
      <c r="E574" s="1">
        <v>88.65</v>
      </c>
      <c r="F574">
        <f t="shared" si="48"/>
        <v>52.363226170332766</v>
      </c>
      <c r="G574">
        <f t="shared" si="49"/>
        <v>4642.8464138392519</v>
      </c>
      <c r="H574">
        <f t="shared" si="50"/>
        <v>5025.4664469279496</v>
      </c>
      <c r="I574">
        <f t="shared" si="51"/>
        <v>95.973201318432316</v>
      </c>
      <c r="J574">
        <f t="shared" si="52"/>
        <v>5026.3827813418611</v>
      </c>
      <c r="K574">
        <f t="shared" si="53"/>
        <v>1</v>
      </c>
    </row>
    <row r="575" spans="1:11" x14ac:dyDescent="0.25">
      <c r="A575">
        <v>2</v>
      </c>
      <c r="B575" s="1" t="s">
        <v>521</v>
      </c>
      <c r="C575" s="1">
        <v>94.41</v>
      </c>
      <c r="D575" s="1">
        <v>3303</v>
      </c>
      <c r="E575" s="1">
        <v>94.41</v>
      </c>
      <c r="F575">
        <f t="shared" si="48"/>
        <v>34.985700667302197</v>
      </c>
      <c r="G575">
        <f t="shared" si="49"/>
        <v>3304.348990058405</v>
      </c>
      <c r="H575">
        <f t="shared" si="50"/>
        <v>3647.0408131106215</v>
      </c>
      <c r="I575">
        <f t="shared" si="51"/>
        <v>104.24375512133629</v>
      </c>
      <c r="J575">
        <f t="shared" si="52"/>
        <v>3648.5303141095565</v>
      </c>
      <c r="K575">
        <f t="shared" si="53"/>
        <v>1</v>
      </c>
    </row>
    <row r="576" spans="1:11" x14ac:dyDescent="0.25">
      <c r="A576">
        <v>3</v>
      </c>
      <c r="B576" s="1" t="s">
        <v>522</v>
      </c>
      <c r="C576" s="1">
        <v>97.67</v>
      </c>
      <c r="D576" s="1">
        <v>1867</v>
      </c>
      <c r="E576" s="1">
        <v>97.67</v>
      </c>
      <c r="F576">
        <f t="shared" si="48"/>
        <v>19.115388553291695</v>
      </c>
      <c r="G576">
        <f t="shared" si="49"/>
        <v>1869.5530024313298</v>
      </c>
      <c r="H576">
        <f t="shared" si="50"/>
        <v>2162.8815673451395</v>
      </c>
      <c r="I576">
        <f t="shared" si="51"/>
        <v>113.14871059592917</v>
      </c>
      <c r="J576">
        <f t="shared" si="52"/>
        <v>2165.839168791369</v>
      </c>
      <c r="K576">
        <f t="shared" si="53"/>
        <v>1</v>
      </c>
    </row>
    <row r="577" spans="1:11" x14ac:dyDescent="0.25">
      <c r="A577">
        <v>4</v>
      </c>
      <c r="B577" s="1" t="s">
        <v>523</v>
      </c>
      <c r="C577" s="1">
        <v>98.46</v>
      </c>
      <c r="D577" s="1">
        <v>1235</v>
      </c>
      <c r="E577" s="1">
        <v>98.46</v>
      </c>
      <c r="F577">
        <f t="shared" si="48"/>
        <v>12.543164736949016</v>
      </c>
      <c r="G577">
        <f t="shared" si="49"/>
        <v>1238.9186299349929</v>
      </c>
      <c r="H577">
        <f t="shared" si="50"/>
        <v>1471.2913006517429</v>
      </c>
      <c r="I577">
        <f t="shared" si="51"/>
        <v>117.29825219608955</v>
      </c>
      <c r="J577">
        <f t="shared" si="52"/>
        <v>1475.9596780880413</v>
      </c>
      <c r="K577">
        <f t="shared" si="53"/>
        <v>1</v>
      </c>
    </row>
    <row r="578" spans="1:11" x14ac:dyDescent="0.25">
      <c r="A578">
        <v>5</v>
      </c>
      <c r="B578" s="1" t="s">
        <v>524</v>
      </c>
      <c r="C578" s="1">
        <v>97.94</v>
      </c>
      <c r="D578" s="1">
        <v>1455</v>
      </c>
      <c r="E578" s="1">
        <v>97.94</v>
      </c>
      <c r="F578">
        <f t="shared" ref="F578:F641" si="54">D578/E578</f>
        <v>14.856034306718399</v>
      </c>
      <c r="G578">
        <f t="shared" ref="G578:G641" si="55">SQRT((D578*D578)+(E578*E578))</f>
        <v>1458.2925781886158</v>
      </c>
      <c r="H578">
        <f t="shared" ref="H578:H641" si="56">126.126/(C578/D578+0.006)</f>
        <v>1720.3837067591639</v>
      </c>
      <c r="I578">
        <f t="shared" ref="I578:I641" si="57">H578*C578/D578</f>
        <v>115.80369775944503</v>
      </c>
      <c r="J578">
        <f t="shared" ref="J578:J641" si="58">SQRT((H578*H578)+(I578*I578))</f>
        <v>1724.2768324422741</v>
      </c>
      <c r="K578">
        <f t="shared" ref="K578:K641" si="59">IF(J578&gt;=G578,1,0)</f>
        <v>1</v>
      </c>
    </row>
    <row r="579" spans="1:11" x14ac:dyDescent="0.25">
      <c r="A579">
        <v>6</v>
      </c>
      <c r="B579" s="1" t="s">
        <v>525</v>
      </c>
      <c r="C579" s="1">
        <v>96.75</v>
      </c>
      <c r="D579" s="1">
        <v>1909</v>
      </c>
      <c r="E579" s="1">
        <v>96.75</v>
      </c>
      <c r="F579">
        <f t="shared" si="54"/>
        <v>19.731266149870802</v>
      </c>
      <c r="G579">
        <f t="shared" si="55"/>
        <v>1911.4501203274963</v>
      </c>
      <c r="H579">
        <f t="shared" si="56"/>
        <v>2225.1906953532216</v>
      </c>
      <c r="I579">
        <f t="shared" si="57"/>
        <v>112.77485582788067</v>
      </c>
      <c r="J579">
        <f t="shared" si="58"/>
        <v>2228.0466329934734</v>
      </c>
      <c r="K579">
        <f t="shared" si="59"/>
        <v>1</v>
      </c>
    </row>
    <row r="580" spans="1:11" x14ac:dyDescent="0.25">
      <c r="A580">
        <v>7</v>
      </c>
      <c r="B580" s="1" t="s">
        <v>526</v>
      </c>
      <c r="C580" s="1">
        <v>97.08</v>
      </c>
      <c r="D580" s="1">
        <v>3277</v>
      </c>
      <c r="E580" s="1">
        <v>97.08</v>
      </c>
      <c r="F580">
        <f t="shared" si="54"/>
        <v>33.755665430572726</v>
      </c>
      <c r="G580">
        <f t="shared" si="55"/>
        <v>3278.4376654742118</v>
      </c>
      <c r="H580">
        <f t="shared" si="56"/>
        <v>3540.4130647067896</v>
      </c>
      <c r="I580">
        <f t="shared" si="57"/>
        <v>104.88352161175928</v>
      </c>
      <c r="J580">
        <f t="shared" si="58"/>
        <v>3541.9662931558519</v>
      </c>
      <c r="K580">
        <f t="shared" si="59"/>
        <v>1</v>
      </c>
    </row>
    <row r="581" spans="1:11" x14ac:dyDescent="0.25">
      <c r="A581">
        <v>8</v>
      </c>
      <c r="B581" s="1" t="s">
        <v>527</v>
      </c>
      <c r="C581" s="1">
        <v>92.74</v>
      </c>
      <c r="D581" s="1">
        <v>3578</v>
      </c>
      <c r="E581" s="1">
        <v>92.74</v>
      </c>
      <c r="F581">
        <f t="shared" si="54"/>
        <v>38.580979081302566</v>
      </c>
      <c r="G581">
        <f t="shared" si="55"/>
        <v>3579.2016857953113</v>
      </c>
      <c r="H581">
        <f t="shared" si="56"/>
        <v>3951.3766811431774</v>
      </c>
      <c r="I581">
        <f t="shared" si="57"/>
        <v>102.41773991314093</v>
      </c>
      <c r="J581">
        <f t="shared" si="58"/>
        <v>3952.7037670094865</v>
      </c>
      <c r="K581">
        <f t="shared" si="59"/>
        <v>1</v>
      </c>
    </row>
    <row r="582" spans="1:11" x14ac:dyDescent="0.25">
      <c r="A582">
        <v>9</v>
      </c>
      <c r="B582" s="1" t="s">
        <v>528</v>
      </c>
      <c r="C582" s="1">
        <v>95.39</v>
      </c>
      <c r="D582" s="1">
        <v>3561</v>
      </c>
      <c r="E582" s="1">
        <v>95.39</v>
      </c>
      <c r="F582">
        <f t="shared" si="54"/>
        <v>37.330957123388195</v>
      </c>
      <c r="G582">
        <f t="shared" si="55"/>
        <v>3562.2773968488191</v>
      </c>
      <c r="H582">
        <f t="shared" si="56"/>
        <v>3846.7803453355723</v>
      </c>
      <c r="I582">
        <f t="shared" si="57"/>
        <v>103.04531792798659</v>
      </c>
      <c r="J582">
        <f t="shared" si="58"/>
        <v>3848.1602569028937</v>
      </c>
      <c r="K582">
        <f t="shared" si="59"/>
        <v>1</v>
      </c>
    </row>
    <row r="583" spans="1:11" x14ac:dyDescent="0.25">
      <c r="A583">
        <v>20</v>
      </c>
      <c r="B583" s="1" t="s">
        <v>539</v>
      </c>
      <c r="C583" s="1">
        <v>92.98</v>
      </c>
      <c r="D583" s="1">
        <v>5018</v>
      </c>
      <c r="E583" s="1">
        <v>92.98</v>
      </c>
      <c r="F583">
        <f t="shared" si="54"/>
        <v>53.968595396859534</v>
      </c>
      <c r="G583">
        <f t="shared" si="55"/>
        <v>5018.8613529763898</v>
      </c>
      <c r="H583">
        <f t="shared" si="56"/>
        <v>5141.8519108280252</v>
      </c>
      <c r="I583">
        <f t="shared" si="57"/>
        <v>95.274888535031849</v>
      </c>
      <c r="J583">
        <f t="shared" si="58"/>
        <v>5142.7345233125907</v>
      </c>
      <c r="K583">
        <f t="shared" si="59"/>
        <v>1</v>
      </c>
    </row>
    <row r="584" spans="1:11" x14ac:dyDescent="0.25">
      <c r="A584">
        <v>21</v>
      </c>
      <c r="B584" s="1" t="s">
        <v>540</v>
      </c>
      <c r="C584" s="1">
        <v>85.39</v>
      </c>
      <c r="D584" s="1">
        <v>4931</v>
      </c>
      <c r="E584" s="1">
        <v>85.39</v>
      </c>
      <c r="F584">
        <f t="shared" si="54"/>
        <v>57.746808759807941</v>
      </c>
      <c r="G584">
        <f t="shared" si="55"/>
        <v>4931.7392927951896</v>
      </c>
      <c r="H584">
        <f t="shared" si="56"/>
        <v>5409.1924053715566</v>
      </c>
      <c r="I584">
        <f t="shared" si="57"/>
        <v>93.670845567770684</v>
      </c>
      <c r="J584">
        <f t="shared" si="58"/>
        <v>5410.0033923869869</v>
      </c>
      <c r="K584">
        <f t="shared" si="59"/>
        <v>1</v>
      </c>
    </row>
    <row r="585" spans="1:11" x14ac:dyDescent="0.25">
      <c r="A585">
        <v>22</v>
      </c>
      <c r="B585" s="1" t="s">
        <v>541</v>
      </c>
      <c r="C585" s="1">
        <v>89.74</v>
      </c>
      <c r="D585" s="1">
        <v>4354</v>
      </c>
      <c r="E585" s="1">
        <v>89.74</v>
      </c>
      <c r="F585">
        <f t="shared" si="54"/>
        <v>48.517940717628711</v>
      </c>
      <c r="G585">
        <f t="shared" si="55"/>
        <v>4354.9247143435214</v>
      </c>
      <c r="H585">
        <f t="shared" si="56"/>
        <v>4739.6309811503143</v>
      </c>
      <c r="I585">
        <f t="shared" si="57"/>
        <v>97.688214113098113</v>
      </c>
      <c r="J585">
        <f t="shared" si="58"/>
        <v>4740.6375968488137</v>
      </c>
      <c r="K585">
        <f t="shared" si="59"/>
        <v>1</v>
      </c>
    </row>
    <row r="586" spans="1:11" x14ac:dyDescent="0.25">
      <c r="A586">
        <v>23</v>
      </c>
      <c r="B586" s="1" t="s">
        <v>542</v>
      </c>
      <c r="C586" s="1">
        <v>88.19</v>
      </c>
      <c r="D586" s="1">
        <v>4643</v>
      </c>
      <c r="E586" s="1">
        <v>88.19</v>
      </c>
      <c r="F586">
        <f t="shared" si="54"/>
        <v>52.647692482140833</v>
      </c>
      <c r="G586">
        <f t="shared" si="55"/>
        <v>4643.8374730496334</v>
      </c>
      <c r="H586">
        <f t="shared" si="56"/>
        <v>5046.2137908451678</v>
      </c>
      <c r="I586">
        <f t="shared" si="57"/>
        <v>95.848717254928999</v>
      </c>
      <c r="J586">
        <f t="shared" si="58"/>
        <v>5047.1239928810319</v>
      </c>
      <c r="K586">
        <f t="shared" si="59"/>
        <v>1</v>
      </c>
    </row>
    <row r="587" spans="1:11" x14ac:dyDescent="0.25">
      <c r="A587">
        <v>24</v>
      </c>
      <c r="B587" s="1" t="s">
        <v>543</v>
      </c>
      <c r="C587" s="1">
        <v>81.39</v>
      </c>
      <c r="D587" s="1">
        <v>5678</v>
      </c>
      <c r="E587" s="1">
        <v>81.39</v>
      </c>
      <c r="F587">
        <f t="shared" si="54"/>
        <v>69.762870131465775</v>
      </c>
      <c r="G587">
        <f t="shared" si="55"/>
        <v>5678.5833032632354</v>
      </c>
      <c r="H587">
        <f t="shared" si="56"/>
        <v>6202.6315023644975</v>
      </c>
      <c r="I587">
        <f t="shared" si="57"/>
        <v>88.910210985813038</v>
      </c>
      <c r="J587">
        <f t="shared" si="58"/>
        <v>6203.2687012366314</v>
      </c>
      <c r="K587">
        <f t="shared" si="59"/>
        <v>1</v>
      </c>
    </row>
    <row r="588" spans="1:11" x14ac:dyDescent="0.25">
      <c r="A588">
        <v>1</v>
      </c>
      <c r="B588" s="1" t="s">
        <v>544</v>
      </c>
      <c r="C588" s="1">
        <v>86.42</v>
      </c>
      <c r="D588" s="1">
        <v>4965</v>
      </c>
      <c r="E588" s="1">
        <v>86.42</v>
      </c>
      <c r="F588">
        <f t="shared" si="54"/>
        <v>57.451978708632261</v>
      </c>
      <c r="G588">
        <f t="shared" si="55"/>
        <v>4965.7520494281625</v>
      </c>
      <c r="H588">
        <f t="shared" si="56"/>
        <v>5388.6549350314081</v>
      </c>
      <c r="I588">
        <f t="shared" si="57"/>
        <v>93.794070389811537</v>
      </c>
      <c r="J588">
        <f t="shared" si="58"/>
        <v>5389.4711555475124</v>
      </c>
      <c r="K588">
        <f t="shared" si="59"/>
        <v>1</v>
      </c>
    </row>
    <row r="589" spans="1:11" x14ac:dyDescent="0.25">
      <c r="A589">
        <v>2</v>
      </c>
      <c r="B589" s="1" t="s">
        <v>545</v>
      </c>
      <c r="C589" s="1">
        <v>93.56</v>
      </c>
      <c r="D589" s="1">
        <v>2933</v>
      </c>
      <c r="E589" s="1">
        <v>93.56</v>
      </c>
      <c r="F589">
        <f t="shared" si="54"/>
        <v>31.348867037195383</v>
      </c>
      <c r="G589">
        <f t="shared" si="55"/>
        <v>2934.4918595218492</v>
      </c>
      <c r="H589">
        <f t="shared" si="56"/>
        <v>3327.9436297882294</v>
      </c>
      <c r="I589">
        <f t="shared" si="57"/>
        <v>106.15833822127064</v>
      </c>
      <c r="J589">
        <f t="shared" si="58"/>
        <v>3329.636375915838</v>
      </c>
      <c r="K589">
        <f t="shared" si="59"/>
        <v>1</v>
      </c>
    </row>
    <row r="590" spans="1:11" x14ac:dyDescent="0.25">
      <c r="A590">
        <v>3</v>
      </c>
      <c r="B590" s="1" t="s">
        <v>546</v>
      </c>
      <c r="C590" s="1">
        <v>95.91</v>
      </c>
      <c r="D590" s="1">
        <v>1211</v>
      </c>
      <c r="E590" s="1">
        <v>95.91</v>
      </c>
      <c r="F590">
        <f t="shared" si="54"/>
        <v>12.626420602648317</v>
      </c>
      <c r="G590">
        <f t="shared" si="55"/>
        <v>1214.7920513816346</v>
      </c>
      <c r="H590">
        <f t="shared" si="56"/>
        <v>1480.369330076762</v>
      </c>
      <c r="I590">
        <f t="shared" si="57"/>
        <v>117.24378401953942</v>
      </c>
      <c r="J590">
        <f t="shared" si="58"/>
        <v>1485.0048681142905</v>
      </c>
      <c r="K590">
        <f t="shared" si="59"/>
        <v>1</v>
      </c>
    </row>
    <row r="591" spans="1:11" x14ac:dyDescent="0.25">
      <c r="A591">
        <v>4</v>
      </c>
      <c r="B591" s="1" t="s">
        <v>547</v>
      </c>
      <c r="C591" s="1">
        <v>98.95</v>
      </c>
      <c r="D591" s="1">
        <v>700</v>
      </c>
      <c r="E591" s="1">
        <v>98.95</v>
      </c>
      <c r="F591">
        <f t="shared" si="54"/>
        <v>7.0742799393633149</v>
      </c>
      <c r="G591">
        <f t="shared" si="55"/>
        <v>706.95905291607937</v>
      </c>
      <c r="H591">
        <f t="shared" si="56"/>
        <v>855.92050412021331</v>
      </c>
      <c r="I591">
        <f t="shared" si="57"/>
        <v>120.99047697527872</v>
      </c>
      <c r="J591">
        <f t="shared" si="58"/>
        <v>864.42964137754177</v>
      </c>
      <c r="K591">
        <f t="shared" si="59"/>
        <v>1</v>
      </c>
    </row>
    <row r="592" spans="1:11" x14ac:dyDescent="0.25">
      <c r="A592">
        <v>5</v>
      </c>
      <c r="B592" s="1" t="s">
        <v>548</v>
      </c>
      <c r="C592" s="1">
        <v>98.19</v>
      </c>
      <c r="D592" s="1">
        <v>888</v>
      </c>
      <c r="E592" s="1">
        <v>98.19</v>
      </c>
      <c r="F592">
        <f t="shared" si="54"/>
        <v>9.0436908035441501</v>
      </c>
      <c r="G592">
        <f t="shared" si="55"/>
        <v>893.41215354392841</v>
      </c>
      <c r="H592">
        <f t="shared" si="56"/>
        <v>1081.9363588941055</v>
      </c>
      <c r="I592">
        <f t="shared" si="57"/>
        <v>119.63438184663539</v>
      </c>
      <c r="J592">
        <f t="shared" si="58"/>
        <v>1088.5305094561481</v>
      </c>
      <c r="K592">
        <f t="shared" si="59"/>
        <v>1</v>
      </c>
    </row>
    <row r="593" spans="1:11" x14ac:dyDescent="0.25">
      <c r="A593">
        <v>6</v>
      </c>
      <c r="B593" s="1" t="s">
        <v>549</v>
      </c>
      <c r="C593" s="1">
        <v>97.59</v>
      </c>
      <c r="D593" s="1">
        <v>1414</v>
      </c>
      <c r="E593" s="1">
        <v>97.59</v>
      </c>
      <c r="F593">
        <f t="shared" si="54"/>
        <v>14.489189466133825</v>
      </c>
      <c r="G593">
        <f t="shared" si="55"/>
        <v>1417.3636823694899</v>
      </c>
      <c r="H593">
        <f t="shared" si="56"/>
        <v>1681.2995078907177</v>
      </c>
      <c r="I593">
        <f t="shared" si="57"/>
        <v>116.03820295265568</v>
      </c>
      <c r="J593">
        <f t="shared" si="58"/>
        <v>1685.2990535148506</v>
      </c>
      <c r="K593">
        <f t="shared" si="59"/>
        <v>1</v>
      </c>
    </row>
    <row r="594" spans="1:11" x14ac:dyDescent="0.25">
      <c r="A594">
        <v>7</v>
      </c>
      <c r="B594" s="1" t="s">
        <v>550</v>
      </c>
      <c r="C594" s="1">
        <v>92.69</v>
      </c>
      <c r="D594" s="1">
        <v>4147</v>
      </c>
      <c r="E594" s="1">
        <v>92.69</v>
      </c>
      <c r="F594">
        <f t="shared" si="54"/>
        <v>44.740532959326792</v>
      </c>
      <c r="G594">
        <f t="shared" si="55"/>
        <v>4148.0357322593063</v>
      </c>
      <c r="H594">
        <f t="shared" si="56"/>
        <v>4448.7167182662542</v>
      </c>
      <c r="I594">
        <f t="shared" si="57"/>
        <v>99.433699690402477</v>
      </c>
      <c r="J594">
        <f t="shared" si="58"/>
        <v>4449.8278056589779</v>
      </c>
      <c r="K594">
        <f t="shared" si="59"/>
        <v>1</v>
      </c>
    </row>
    <row r="595" spans="1:11" x14ac:dyDescent="0.25">
      <c r="A595">
        <v>8</v>
      </c>
      <c r="B595" s="1" t="s">
        <v>551</v>
      </c>
      <c r="C595" s="1">
        <v>84.08</v>
      </c>
      <c r="D595" s="1">
        <v>5794</v>
      </c>
      <c r="E595" s="1">
        <v>84.08</v>
      </c>
      <c r="F595">
        <f t="shared" si="54"/>
        <v>68.910561370123688</v>
      </c>
      <c r="G595">
        <f t="shared" si="55"/>
        <v>5794.6100340229968</v>
      </c>
      <c r="H595">
        <f t="shared" si="56"/>
        <v>6149.0192521288418</v>
      </c>
      <c r="I595">
        <f t="shared" si="57"/>
        <v>89.231884487226964</v>
      </c>
      <c r="J595">
        <f t="shared" si="58"/>
        <v>6149.6666651339956</v>
      </c>
      <c r="K595">
        <f t="shared" si="59"/>
        <v>1</v>
      </c>
    </row>
    <row r="596" spans="1:11" x14ac:dyDescent="0.25">
      <c r="A596">
        <v>9</v>
      </c>
      <c r="B596" s="1" t="s">
        <v>552</v>
      </c>
      <c r="C596" s="1">
        <v>85.02</v>
      </c>
      <c r="D596" s="1">
        <v>5038</v>
      </c>
      <c r="E596" s="1">
        <v>85.02</v>
      </c>
      <c r="F596">
        <f t="shared" si="54"/>
        <v>59.256645495177608</v>
      </c>
      <c r="G596">
        <f t="shared" si="55"/>
        <v>5038.7173368229342</v>
      </c>
      <c r="H596">
        <f t="shared" si="56"/>
        <v>5513.5255102040828</v>
      </c>
      <c r="I596">
        <f t="shared" si="57"/>
        <v>93.044846938775535</v>
      </c>
      <c r="J596">
        <f t="shared" si="58"/>
        <v>5514.310554839386</v>
      </c>
      <c r="K596">
        <f t="shared" si="59"/>
        <v>1</v>
      </c>
    </row>
    <row r="597" spans="1:11" x14ac:dyDescent="0.25">
      <c r="A597">
        <v>19</v>
      </c>
      <c r="B597" s="1" t="s">
        <v>562</v>
      </c>
      <c r="C597" s="1">
        <v>79.59</v>
      </c>
      <c r="D597" s="1">
        <v>6401</v>
      </c>
      <c r="E597" s="1">
        <v>79.59</v>
      </c>
      <c r="F597">
        <f t="shared" si="54"/>
        <v>80.424676466892819</v>
      </c>
      <c r="G597">
        <f t="shared" si="55"/>
        <v>6401.4947916951396</v>
      </c>
      <c r="H597">
        <f t="shared" si="56"/>
        <v>6842.0330011186816</v>
      </c>
      <c r="I597">
        <f t="shared" si="57"/>
        <v>85.073801993287901</v>
      </c>
      <c r="J597">
        <f t="shared" si="58"/>
        <v>6842.5618842786298</v>
      </c>
      <c r="K597">
        <f t="shared" si="59"/>
        <v>1</v>
      </c>
    </row>
    <row r="598" spans="1:11" x14ac:dyDescent="0.25">
      <c r="A598">
        <v>20</v>
      </c>
      <c r="B598" s="1" t="s">
        <v>563</v>
      </c>
      <c r="C598" s="1">
        <v>82.7</v>
      </c>
      <c r="D598" s="1">
        <v>5839</v>
      </c>
      <c r="E598" s="1">
        <v>82.7</v>
      </c>
      <c r="F598">
        <f t="shared" si="54"/>
        <v>70.604594921402651</v>
      </c>
      <c r="G598">
        <f t="shared" si="55"/>
        <v>5839.5856265663233</v>
      </c>
      <c r="H598">
        <f t="shared" si="56"/>
        <v>6255.1999762175747</v>
      </c>
      <c r="I598">
        <f t="shared" si="57"/>
        <v>88.594800142694538</v>
      </c>
      <c r="J598">
        <f t="shared" si="58"/>
        <v>6255.8273458500007</v>
      </c>
      <c r="K598">
        <f t="shared" si="59"/>
        <v>1</v>
      </c>
    </row>
    <row r="599" spans="1:11" x14ac:dyDescent="0.25">
      <c r="A599">
        <v>21</v>
      </c>
      <c r="B599" s="1" t="s">
        <v>564</v>
      </c>
      <c r="C599" s="1">
        <v>78.98</v>
      </c>
      <c r="D599" s="1">
        <v>6426</v>
      </c>
      <c r="E599" s="1">
        <v>78.98</v>
      </c>
      <c r="F599">
        <f t="shared" si="54"/>
        <v>81.362370220308932</v>
      </c>
      <c r="G599">
        <f t="shared" si="55"/>
        <v>6426.4853411798895</v>
      </c>
      <c r="H599">
        <f t="shared" si="56"/>
        <v>6895.6377280152465</v>
      </c>
      <c r="I599">
        <f t="shared" si="57"/>
        <v>84.752173631908519</v>
      </c>
      <c r="J599">
        <f t="shared" si="58"/>
        <v>6896.158539865698</v>
      </c>
      <c r="K599">
        <f t="shared" si="59"/>
        <v>1</v>
      </c>
    </row>
    <row r="600" spans="1:11" x14ac:dyDescent="0.25">
      <c r="A600">
        <v>22</v>
      </c>
      <c r="B600" s="1" t="s">
        <v>565</v>
      </c>
      <c r="C600" s="1">
        <v>83.65</v>
      </c>
      <c r="D600" s="1">
        <v>5955</v>
      </c>
      <c r="E600" s="1">
        <v>83.65</v>
      </c>
      <c r="F600">
        <f t="shared" si="54"/>
        <v>71.189479976090851</v>
      </c>
      <c r="G600">
        <f t="shared" si="55"/>
        <v>5955.5874876035532</v>
      </c>
      <c r="H600">
        <f t="shared" si="56"/>
        <v>6291.5088792092474</v>
      </c>
      <c r="I600">
        <f t="shared" si="57"/>
        <v>88.376946724744514</v>
      </c>
      <c r="J600">
        <f t="shared" si="58"/>
        <v>6292.1295649311915</v>
      </c>
      <c r="K600">
        <f t="shared" si="59"/>
        <v>1</v>
      </c>
    </row>
    <row r="601" spans="1:11" x14ac:dyDescent="0.25">
      <c r="A601">
        <v>23</v>
      </c>
      <c r="B601" s="1" t="s">
        <v>566</v>
      </c>
      <c r="C601" s="1">
        <v>89.72</v>
      </c>
      <c r="D601" s="1">
        <v>4759</v>
      </c>
      <c r="E601" s="1">
        <v>89.72</v>
      </c>
      <c r="F601">
        <f t="shared" si="54"/>
        <v>53.042799821667408</v>
      </c>
      <c r="G601">
        <f t="shared" si="55"/>
        <v>4759.8456569935124</v>
      </c>
      <c r="H601">
        <f t="shared" si="56"/>
        <v>5074.9415256100237</v>
      </c>
      <c r="I601">
        <f t="shared" si="57"/>
        <v>95.676350846339844</v>
      </c>
      <c r="J601">
        <f t="shared" si="58"/>
        <v>5075.8433242636902</v>
      </c>
      <c r="K601">
        <f t="shared" si="59"/>
        <v>1</v>
      </c>
    </row>
    <row r="602" spans="1:11" x14ac:dyDescent="0.25">
      <c r="A602">
        <v>24</v>
      </c>
      <c r="B602" s="1" t="s">
        <v>567</v>
      </c>
      <c r="C602" s="1">
        <v>88.96</v>
      </c>
      <c r="D602" s="1">
        <v>4258</v>
      </c>
      <c r="E602" s="1">
        <v>88.96</v>
      </c>
      <c r="F602">
        <f t="shared" si="54"/>
        <v>47.864208633093526</v>
      </c>
      <c r="G602">
        <f t="shared" si="55"/>
        <v>4258.9291942458967</v>
      </c>
      <c r="H602">
        <f t="shared" si="56"/>
        <v>4690.0173612324033</v>
      </c>
      <c r="I602">
        <f t="shared" si="57"/>
        <v>97.985895832605578</v>
      </c>
      <c r="J602">
        <f t="shared" si="58"/>
        <v>4691.0408316751491</v>
      </c>
      <c r="K602">
        <f t="shared" si="59"/>
        <v>1</v>
      </c>
    </row>
    <row r="603" spans="1:11" x14ac:dyDescent="0.25">
      <c r="A603">
        <v>1</v>
      </c>
      <c r="B603" s="1" t="s">
        <v>568</v>
      </c>
      <c r="C603" s="1">
        <v>93.85</v>
      </c>
      <c r="D603" s="1">
        <v>3272</v>
      </c>
      <c r="E603" s="1">
        <v>93.85</v>
      </c>
      <c r="F603">
        <f t="shared" si="54"/>
        <v>34.864144912093771</v>
      </c>
      <c r="G603">
        <f t="shared" si="55"/>
        <v>3273.3456619336735</v>
      </c>
      <c r="H603">
        <f t="shared" si="56"/>
        <v>3636.5614987398881</v>
      </c>
      <c r="I603">
        <f t="shared" si="57"/>
        <v>104.30663100756067</v>
      </c>
      <c r="J603">
        <f t="shared" si="58"/>
        <v>3638.057092376293</v>
      </c>
      <c r="K603">
        <f t="shared" si="59"/>
        <v>1</v>
      </c>
    </row>
    <row r="604" spans="1:11" x14ac:dyDescent="0.25">
      <c r="A604">
        <v>2</v>
      </c>
      <c r="B604" s="1" t="s">
        <v>569</v>
      </c>
      <c r="C604" s="1">
        <v>95.57</v>
      </c>
      <c r="D604" s="1">
        <v>2200</v>
      </c>
      <c r="E604" s="1">
        <v>95.57</v>
      </c>
      <c r="F604">
        <f t="shared" si="54"/>
        <v>23.019776080359946</v>
      </c>
      <c r="G604">
        <f t="shared" si="55"/>
        <v>2202.0748454355498</v>
      </c>
      <c r="H604">
        <f t="shared" si="56"/>
        <v>2551.0453249977022</v>
      </c>
      <c r="I604">
        <f t="shared" si="57"/>
        <v>110.81972805001381</v>
      </c>
      <c r="J604">
        <f t="shared" si="58"/>
        <v>2553.4512453379075</v>
      </c>
      <c r="K604">
        <f t="shared" si="59"/>
        <v>1</v>
      </c>
    </row>
    <row r="605" spans="1:11" x14ac:dyDescent="0.25">
      <c r="A605">
        <v>3</v>
      </c>
      <c r="B605" s="1" t="s">
        <v>570</v>
      </c>
      <c r="C605" s="1">
        <v>96.57</v>
      </c>
      <c r="D605" s="1">
        <v>1123</v>
      </c>
      <c r="E605" s="1">
        <v>96.57</v>
      </c>
      <c r="F605">
        <f t="shared" si="54"/>
        <v>11.628870249559906</v>
      </c>
      <c r="G605">
        <f t="shared" si="55"/>
        <v>1127.1445181963136</v>
      </c>
      <c r="H605">
        <f t="shared" si="56"/>
        <v>1371.0409455221281</v>
      </c>
      <c r="I605">
        <f t="shared" si="57"/>
        <v>117.89975432686722</v>
      </c>
      <c r="J605">
        <f t="shared" si="58"/>
        <v>1376.1008779768097</v>
      </c>
      <c r="K605">
        <f t="shared" si="59"/>
        <v>1</v>
      </c>
    </row>
    <row r="606" spans="1:11" x14ac:dyDescent="0.25">
      <c r="A606">
        <v>4</v>
      </c>
      <c r="B606" s="1" t="s">
        <v>571</v>
      </c>
      <c r="C606" s="1">
        <v>97.99</v>
      </c>
      <c r="D606" s="1">
        <v>723</v>
      </c>
      <c r="E606" s="1">
        <v>97.99</v>
      </c>
      <c r="F606">
        <f t="shared" si="54"/>
        <v>7.3783039085620983</v>
      </c>
      <c r="G606">
        <f t="shared" si="55"/>
        <v>729.61019736568926</v>
      </c>
      <c r="H606">
        <f t="shared" si="56"/>
        <v>891.14512156985393</v>
      </c>
      <c r="I606">
        <f t="shared" si="57"/>
        <v>120.77912927058088</v>
      </c>
      <c r="J606">
        <f t="shared" si="58"/>
        <v>899.29262521445673</v>
      </c>
      <c r="K606">
        <f t="shared" si="59"/>
        <v>1</v>
      </c>
    </row>
    <row r="607" spans="1:11" x14ac:dyDescent="0.25">
      <c r="A607">
        <v>5</v>
      </c>
      <c r="B607" s="1" t="s">
        <v>572</v>
      </c>
      <c r="C607" s="1">
        <v>98.02</v>
      </c>
      <c r="D607" s="1">
        <v>985</v>
      </c>
      <c r="E607" s="1">
        <v>98.02</v>
      </c>
      <c r="F607">
        <f t="shared" si="54"/>
        <v>10.048969598041216</v>
      </c>
      <c r="G607">
        <f t="shared" si="55"/>
        <v>989.86510212250641</v>
      </c>
      <c r="H607">
        <f t="shared" si="56"/>
        <v>1195.3633214663716</v>
      </c>
      <c r="I607">
        <f t="shared" si="57"/>
        <v>118.95382007120178</v>
      </c>
      <c r="J607">
        <f t="shared" si="58"/>
        <v>1201.2674479967598</v>
      </c>
      <c r="K607">
        <f t="shared" si="59"/>
        <v>1</v>
      </c>
    </row>
    <row r="608" spans="1:11" x14ac:dyDescent="0.25">
      <c r="A608">
        <v>6</v>
      </c>
      <c r="B608" s="1" t="s">
        <v>573</v>
      </c>
      <c r="C608" s="1">
        <v>97.19</v>
      </c>
      <c r="D608" s="1">
        <v>1475</v>
      </c>
      <c r="E608" s="1">
        <v>97.19</v>
      </c>
      <c r="F608">
        <f t="shared" si="54"/>
        <v>15.176458483383064</v>
      </c>
      <c r="G608">
        <f t="shared" si="55"/>
        <v>1478.1985306784743</v>
      </c>
      <c r="H608">
        <f t="shared" si="56"/>
        <v>1754.393153526971</v>
      </c>
      <c r="I608">
        <f t="shared" si="57"/>
        <v>115.59964107883818</v>
      </c>
      <c r="J608">
        <f t="shared" si="58"/>
        <v>1758.1975469667411</v>
      </c>
      <c r="K608">
        <f t="shared" si="59"/>
        <v>1</v>
      </c>
    </row>
    <row r="609" spans="1:11" x14ac:dyDescent="0.25">
      <c r="A609">
        <v>7</v>
      </c>
      <c r="B609" s="1" t="s">
        <v>574</v>
      </c>
      <c r="C609" s="1">
        <v>94.09</v>
      </c>
      <c r="D609" s="1">
        <v>4204</v>
      </c>
      <c r="E609" s="1">
        <v>94.09</v>
      </c>
      <c r="F609">
        <f t="shared" si="54"/>
        <v>44.680624933574236</v>
      </c>
      <c r="G609">
        <f t="shared" si="55"/>
        <v>4205.0527854118554</v>
      </c>
      <c r="H609">
        <f t="shared" si="56"/>
        <v>4444.0191762911318</v>
      </c>
      <c r="I609">
        <f t="shared" si="57"/>
        <v>99.461884942253235</v>
      </c>
      <c r="J609">
        <f t="shared" si="58"/>
        <v>4445.1320684316652</v>
      </c>
      <c r="K609">
        <f t="shared" si="59"/>
        <v>1</v>
      </c>
    </row>
    <row r="610" spans="1:11" x14ac:dyDescent="0.25">
      <c r="A610">
        <v>8</v>
      </c>
      <c r="B610" s="1" t="s">
        <v>575</v>
      </c>
      <c r="C610" s="1">
        <v>86.91</v>
      </c>
      <c r="D610" s="1">
        <v>5527</v>
      </c>
      <c r="E610" s="1">
        <v>86.91</v>
      </c>
      <c r="F610">
        <f t="shared" si="54"/>
        <v>63.594523069842367</v>
      </c>
      <c r="G610">
        <f t="shared" si="55"/>
        <v>5527.6832713262429</v>
      </c>
      <c r="H610">
        <f t="shared" si="56"/>
        <v>5805.6699480311809</v>
      </c>
      <c r="I610">
        <f t="shared" si="57"/>
        <v>91.291980311812893</v>
      </c>
      <c r="J610">
        <f t="shared" si="58"/>
        <v>5806.3876697256119</v>
      </c>
      <c r="K610">
        <f t="shared" si="59"/>
        <v>1</v>
      </c>
    </row>
    <row r="611" spans="1:11" x14ac:dyDescent="0.25">
      <c r="A611">
        <v>9</v>
      </c>
      <c r="B611" s="1" t="s">
        <v>576</v>
      </c>
      <c r="C611" s="1">
        <v>85.83</v>
      </c>
      <c r="D611" s="1">
        <v>5019</v>
      </c>
      <c r="E611" s="1">
        <v>85.83</v>
      </c>
      <c r="F611">
        <f t="shared" si="54"/>
        <v>58.476057322614473</v>
      </c>
      <c r="G611">
        <f t="shared" si="55"/>
        <v>5019.7338364598572</v>
      </c>
      <c r="H611">
        <f t="shared" si="56"/>
        <v>5459.7598323328511</v>
      </c>
      <c r="I611">
        <f t="shared" si="57"/>
        <v>93.367441006002906</v>
      </c>
      <c r="J611">
        <f t="shared" si="58"/>
        <v>5460.5581130316023</v>
      </c>
      <c r="K611">
        <f t="shared" si="59"/>
        <v>1</v>
      </c>
    </row>
    <row r="612" spans="1:11" x14ac:dyDescent="0.25">
      <c r="A612">
        <v>20</v>
      </c>
      <c r="B612" s="1" t="s">
        <v>587</v>
      </c>
      <c r="C612" s="1">
        <v>89.5</v>
      </c>
      <c r="D612" s="1">
        <v>5680</v>
      </c>
      <c r="E612" s="1">
        <v>89.5</v>
      </c>
      <c r="F612">
        <f t="shared" si="54"/>
        <v>63.463687150837991</v>
      </c>
      <c r="G612">
        <f t="shared" si="55"/>
        <v>5680.7050838782325</v>
      </c>
      <c r="H612">
        <f t="shared" si="56"/>
        <v>5797.019582456709</v>
      </c>
      <c r="I612">
        <f t="shared" si="57"/>
        <v>91.343882505259756</v>
      </c>
      <c r="J612">
        <f t="shared" si="58"/>
        <v>5797.7391925006159</v>
      </c>
      <c r="K612">
        <f t="shared" si="59"/>
        <v>1</v>
      </c>
    </row>
    <row r="613" spans="1:11" x14ac:dyDescent="0.25">
      <c r="A613">
        <v>21</v>
      </c>
      <c r="B613" s="1" t="s">
        <v>588</v>
      </c>
      <c r="C613" s="1">
        <v>80.489999999999995</v>
      </c>
      <c r="D613" s="1">
        <v>6144</v>
      </c>
      <c r="E613" s="1">
        <v>80.489999999999995</v>
      </c>
      <c r="F613">
        <f t="shared" si="54"/>
        <v>76.332463660081999</v>
      </c>
      <c r="G613">
        <f t="shared" si="55"/>
        <v>6144.527210461355</v>
      </c>
      <c r="H613">
        <f t="shared" si="56"/>
        <v>6603.2529270412606</v>
      </c>
      <c r="I613">
        <f t="shared" si="57"/>
        <v>86.506482437752439</v>
      </c>
      <c r="J613">
        <f t="shared" si="58"/>
        <v>6603.819545534443</v>
      </c>
      <c r="K613">
        <f t="shared" si="59"/>
        <v>1</v>
      </c>
    </row>
    <row r="614" spans="1:11" x14ac:dyDescent="0.25">
      <c r="A614">
        <v>22</v>
      </c>
      <c r="B614" s="1" t="s">
        <v>589</v>
      </c>
      <c r="C614" s="1">
        <v>82.24</v>
      </c>
      <c r="D614" s="1">
        <v>6138</v>
      </c>
      <c r="E614" s="1">
        <v>82.24</v>
      </c>
      <c r="F614">
        <f t="shared" si="54"/>
        <v>74.63521400778211</v>
      </c>
      <c r="G614">
        <f t="shared" si="55"/>
        <v>6138.5509216426635</v>
      </c>
      <c r="H614">
        <f t="shared" si="56"/>
        <v>6501.8425437565083</v>
      </c>
      <c r="I614">
        <f t="shared" si="57"/>
        <v>87.114944737460931</v>
      </c>
      <c r="J614">
        <f t="shared" si="58"/>
        <v>6502.4261224099055</v>
      </c>
      <c r="K614">
        <f t="shared" si="59"/>
        <v>1</v>
      </c>
    </row>
    <row r="615" spans="1:11" x14ac:dyDescent="0.25">
      <c r="A615">
        <v>23</v>
      </c>
      <c r="B615" s="1" t="s">
        <v>590</v>
      </c>
      <c r="C615" s="1">
        <v>87.49</v>
      </c>
      <c r="D615" s="1">
        <v>5274</v>
      </c>
      <c r="E615" s="1">
        <v>87.49</v>
      </c>
      <c r="F615">
        <f t="shared" si="54"/>
        <v>60.281174991427598</v>
      </c>
      <c r="G615">
        <f t="shared" si="55"/>
        <v>5274.7256326846045</v>
      </c>
      <c r="H615">
        <f t="shared" si="56"/>
        <v>5583.5321906424697</v>
      </c>
      <c r="I615">
        <f t="shared" si="57"/>
        <v>92.62480685614517</v>
      </c>
      <c r="J615">
        <f t="shared" si="58"/>
        <v>5584.3004108648947</v>
      </c>
      <c r="K615">
        <f t="shared" si="59"/>
        <v>1</v>
      </c>
    </row>
    <row r="616" spans="1:11" x14ac:dyDescent="0.25">
      <c r="A616">
        <v>24</v>
      </c>
      <c r="B616" s="1" t="s">
        <v>591</v>
      </c>
      <c r="C616" s="1">
        <v>86.39</v>
      </c>
      <c r="D616" s="1">
        <v>4823</v>
      </c>
      <c r="E616" s="1">
        <v>86.39</v>
      </c>
      <c r="F616">
        <f t="shared" si="54"/>
        <v>55.828220858895705</v>
      </c>
      <c r="G616">
        <f t="shared" si="55"/>
        <v>4823.7736505872663</v>
      </c>
      <c r="H616">
        <f t="shared" si="56"/>
        <v>5274.5707720588243</v>
      </c>
      <c r="I616">
        <f t="shared" si="57"/>
        <v>94.478575367647082</v>
      </c>
      <c r="J616">
        <f t="shared" si="58"/>
        <v>5275.4168584729605</v>
      </c>
      <c r="K616">
        <f t="shared" si="59"/>
        <v>1</v>
      </c>
    </row>
    <row r="617" spans="1:11" x14ac:dyDescent="0.25">
      <c r="A617">
        <v>1</v>
      </c>
      <c r="B617" s="1" t="s">
        <v>592</v>
      </c>
      <c r="C617" s="1">
        <v>90.95</v>
      </c>
      <c r="D617" s="1">
        <v>3990</v>
      </c>
      <c r="E617" s="1">
        <v>90.95</v>
      </c>
      <c r="F617">
        <f t="shared" si="54"/>
        <v>43.870258383727318</v>
      </c>
      <c r="G617">
        <f t="shared" si="55"/>
        <v>3991.0364446469289</v>
      </c>
      <c r="H617">
        <f t="shared" si="56"/>
        <v>4380.213595613196</v>
      </c>
      <c r="I617">
        <f t="shared" si="57"/>
        <v>99.844718426320853</v>
      </c>
      <c r="J617">
        <f t="shared" si="58"/>
        <v>4381.3514023634661</v>
      </c>
      <c r="K617">
        <f t="shared" si="59"/>
        <v>1</v>
      </c>
    </row>
    <row r="618" spans="1:11" x14ac:dyDescent="0.25">
      <c r="A618">
        <v>2</v>
      </c>
      <c r="B618" s="1" t="s">
        <v>593</v>
      </c>
      <c r="C618" s="1">
        <v>94.1</v>
      </c>
      <c r="D618" s="1">
        <v>2614</v>
      </c>
      <c r="E618" s="1">
        <v>94.1</v>
      </c>
      <c r="F618">
        <f t="shared" si="54"/>
        <v>27.778958554729012</v>
      </c>
      <c r="G618">
        <f t="shared" si="55"/>
        <v>2615.6931796370918</v>
      </c>
      <c r="H618">
        <f t="shared" si="56"/>
        <v>3003.1094148509806</v>
      </c>
      <c r="I618">
        <f t="shared" si="57"/>
        <v>108.10734351089413</v>
      </c>
      <c r="J618">
        <f t="shared" si="58"/>
        <v>3005.0546343265678</v>
      </c>
      <c r="K618">
        <f t="shared" si="59"/>
        <v>1</v>
      </c>
    </row>
    <row r="619" spans="1:11" x14ac:dyDescent="0.25">
      <c r="A619">
        <v>3</v>
      </c>
      <c r="B619" s="1" t="s">
        <v>594</v>
      </c>
      <c r="C619" s="1">
        <v>96</v>
      </c>
      <c r="D619" s="1">
        <v>1420</v>
      </c>
      <c r="E619" s="1">
        <v>96</v>
      </c>
      <c r="F619">
        <f t="shared" si="54"/>
        <v>14.791666666666666</v>
      </c>
      <c r="G619">
        <f t="shared" si="55"/>
        <v>1423.2413709557491</v>
      </c>
      <c r="H619">
        <f t="shared" si="56"/>
        <v>1713.5373134328358</v>
      </c>
      <c r="I619">
        <f t="shared" si="57"/>
        <v>115.84477611940299</v>
      </c>
      <c r="J619">
        <f t="shared" si="58"/>
        <v>1717.4487289816764</v>
      </c>
      <c r="K619">
        <f t="shared" si="59"/>
        <v>1</v>
      </c>
    </row>
    <row r="620" spans="1:11" x14ac:dyDescent="0.25">
      <c r="A620">
        <v>4</v>
      </c>
      <c r="B620" s="1" t="s">
        <v>595</v>
      </c>
      <c r="C620" s="1">
        <v>98.74</v>
      </c>
      <c r="D620" s="1">
        <v>957</v>
      </c>
      <c r="E620" s="1">
        <v>98.74</v>
      </c>
      <c r="F620">
        <f t="shared" si="54"/>
        <v>9.6921207210856792</v>
      </c>
      <c r="G620">
        <f t="shared" si="55"/>
        <v>962.08034363040599</v>
      </c>
      <c r="H620">
        <f t="shared" si="56"/>
        <v>1155.2476215998929</v>
      </c>
      <c r="I620">
        <f t="shared" si="57"/>
        <v>119.19451427040065</v>
      </c>
      <c r="J620">
        <f t="shared" si="58"/>
        <v>1161.3803853365039</v>
      </c>
      <c r="K620">
        <f t="shared" si="59"/>
        <v>1</v>
      </c>
    </row>
    <row r="621" spans="1:11" x14ac:dyDescent="0.25">
      <c r="A621">
        <v>5</v>
      </c>
      <c r="B621" s="1" t="s">
        <v>596</v>
      </c>
      <c r="C621" s="1">
        <v>97.5</v>
      </c>
      <c r="D621" s="1">
        <v>1184</v>
      </c>
      <c r="E621" s="1">
        <v>97.5</v>
      </c>
      <c r="F621">
        <f t="shared" si="54"/>
        <v>12.143589743589743</v>
      </c>
      <c r="G621">
        <f t="shared" si="55"/>
        <v>1188.0076809516006</v>
      </c>
      <c r="H621">
        <f t="shared" si="56"/>
        <v>1427.6049099460824</v>
      </c>
      <c r="I621">
        <f t="shared" si="57"/>
        <v>117.5603705403235</v>
      </c>
      <c r="J621">
        <f t="shared" si="58"/>
        <v>1432.4371607940575</v>
      </c>
      <c r="K621">
        <f t="shared" si="59"/>
        <v>1</v>
      </c>
    </row>
    <row r="622" spans="1:11" x14ac:dyDescent="0.25">
      <c r="A622">
        <v>6</v>
      </c>
      <c r="B622" s="1" t="s">
        <v>597</v>
      </c>
      <c r="C622" s="1">
        <v>98.26</v>
      </c>
      <c r="D622" s="1">
        <v>1768</v>
      </c>
      <c r="E622" s="1">
        <v>98.26</v>
      </c>
      <c r="F622">
        <f t="shared" si="54"/>
        <v>17.993079584775085</v>
      </c>
      <c r="G622">
        <f t="shared" si="55"/>
        <v>1770.7283889970251</v>
      </c>
      <c r="H622">
        <f t="shared" si="56"/>
        <v>2048.267332916927</v>
      </c>
      <c r="I622">
        <f t="shared" si="57"/>
        <v>113.83639600249846</v>
      </c>
      <c r="J622">
        <f t="shared" si="58"/>
        <v>2051.4282322687914</v>
      </c>
      <c r="K622">
        <f t="shared" si="59"/>
        <v>1</v>
      </c>
    </row>
    <row r="623" spans="1:11" x14ac:dyDescent="0.25">
      <c r="A623">
        <v>7</v>
      </c>
      <c r="B623" s="1" t="s">
        <v>598</v>
      </c>
      <c r="C623" s="1">
        <v>95.7</v>
      </c>
      <c r="D623" s="1">
        <v>3928</v>
      </c>
      <c r="E623" s="1">
        <v>95.7</v>
      </c>
      <c r="F623">
        <f t="shared" si="54"/>
        <v>41.044932079414835</v>
      </c>
      <c r="G623">
        <f t="shared" si="55"/>
        <v>3929.1656226226964</v>
      </c>
      <c r="H623">
        <f t="shared" si="56"/>
        <v>4153.8629640808931</v>
      </c>
      <c r="I623">
        <f t="shared" si="57"/>
        <v>101.20282221551463</v>
      </c>
      <c r="J623">
        <f t="shared" si="58"/>
        <v>4155.0956108839764</v>
      </c>
      <c r="K623">
        <f t="shared" si="59"/>
        <v>1</v>
      </c>
    </row>
    <row r="624" spans="1:11" x14ac:dyDescent="0.25">
      <c r="A624">
        <v>8</v>
      </c>
      <c r="B624" s="1" t="s">
        <v>599</v>
      </c>
      <c r="C624" s="1">
        <v>94.61</v>
      </c>
      <c r="D624" s="1">
        <v>4446</v>
      </c>
      <c r="E624" s="1">
        <v>94.61</v>
      </c>
      <c r="F624">
        <f t="shared" si="54"/>
        <v>46.992918296163197</v>
      </c>
      <c r="G624">
        <f t="shared" si="55"/>
        <v>4447.0065271033727</v>
      </c>
      <c r="H624">
        <f t="shared" si="56"/>
        <v>4623.4206421186291</v>
      </c>
      <c r="I624">
        <f t="shared" si="57"/>
        <v>98.385476147288244</v>
      </c>
      <c r="J624">
        <f t="shared" si="58"/>
        <v>4624.4673353679736</v>
      </c>
      <c r="K624">
        <f t="shared" si="59"/>
        <v>1</v>
      </c>
    </row>
    <row r="625" spans="1:11" x14ac:dyDescent="0.25">
      <c r="A625">
        <v>9</v>
      </c>
      <c r="B625" s="1" t="s">
        <v>600</v>
      </c>
      <c r="C625" s="1">
        <v>87.91</v>
      </c>
      <c r="D625" s="1">
        <v>4593</v>
      </c>
      <c r="E625" s="1">
        <v>87.91</v>
      </c>
      <c r="F625">
        <f t="shared" si="54"/>
        <v>52.246615857126606</v>
      </c>
      <c r="G625">
        <f t="shared" si="55"/>
        <v>4593.8412214725049</v>
      </c>
      <c r="H625">
        <f t="shared" si="56"/>
        <v>5016.9459763744071</v>
      </c>
      <c r="I625">
        <f t="shared" si="57"/>
        <v>96.024324141753553</v>
      </c>
      <c r="J625">
        <f t="shared" si="58"/>
        <v>5017.8648448006479</v>
      </c>
      <c r="K625">
        <f t="shared" si="59"/>
        <v>1</v>
      </c>
    </row>
    <row r="626" spans="1:11" x14ac:dyDescent="0.25">
      <c r="A626">
        <v>20</v>
      </c>
      <c r="B626" s="1" t="s">
        <v>611</v>
      </c>
      <c r="C626" s="1">
        <v>90.83</v>
      </c>
      <c r="D626" s="1">
        <v>5238</v>
      </c>
      <c r="E626" s="1">
        <v>90.83</v>
      </c>
      <c r="F626">
        <f t="shared" si="54"/>
        <v>57.668171309038868</v>
      </c>
      <c r="G626">
        <f t="shared" si="55"/>
        <v>5238.7874636121669</v>
      </c>
      <c r="H626">
        <f t="shared" si="56"/>
        <v>5403.7199038099761</v>
      </c>
      <c r="I626">
        <f t="shared" si="57"/>
        <v>93.703680577140162</v>
      </c>
      <c r="J626">
        <f t="shared" si="58"/>
        <v>5404.5322812048962</v>
      </c>
      <c r="K626">
        <f t="shared" si="59"/>
        <v>1</v>
      </c>
    </row>
    <row r="627" spans="1:11" x14ac:dyDescent="0.25">
      <c r="A627">
        <v>21</v>
      </c>
      <c r="B627" s="1" t="s">
        <v>612</v>
      </c>
      <c r="C627" s="1">
        <v>84.41</v>
      </c>
      <c r="D627" s="1">
        <v>5380</v>
      </c>
      <c r="E627" s="1">
        <v>84.41</v>
      </c>
      <c r="F627">
        <f t="shared" si="54"/>
        <v>63.736524108517948</v>
      </c>
      <c r="G627">
        <f t="shared" si="55"/>
        <v>5380.6621384454165</v>
      </c>
      <c r="H627">
        <f t="shared" si="56"/>
        <v>5815.047390521896</v>
      </c>
      <c r="I627">
        <f t="shared" si="57"/>
        <v>91.235715656868621</v>
      </c>
      <c r="J627">
        <f t="shared" si="58"/>
        <v>5815.7630720161678</v>
      </c>
      <c r="K627">
        <f t="shared" si="59"/>
        <v>1</v>
      </c>
    </row>
    <row r="628" spans="1:11" x14ac:dyDescent="0.25">
      <c r="A628">
        <v>22</v>
      </c>
      <c r="B628" s="1" t="s">
        <v>613</v>
      </c>
      <c r="C628" s="1">
        <v>86.93</v>
      </c>
      <c r="D628" s="1">
        <v>4905</v>
      </c>
      <c r="E628" s="1">
        <v>86.93</v>
      </c>
      <c r="F628">
        <f t="shared" si="54"/>
        <v>56.424709536408599</v>
      </c>
      <c r="G628">
        <f t="shared" si="55"/>
        <v>4905.7702580634577</v>
      </c>
      <c r="H628">
        <f t="shared" si="56"/>
        <v>5316.6726538329322</v>
      </c>
      <c r="I628">
        <f t="shared" si="57"/>
        <v>94.225964077002416</v>
      </c>
      <c r="J628">
        <f t="shared" si="58"/>
        <v>5317.5075590281158</v>
      </c>
      <c r="K628">
        <f t="shared" si="59"/>
        <v>1</v>
      </c>
    </row>
    <row r="629" spans="1:11" x14ac:dyDescent="0.25">
      <c r="A629">
        <v>23</v>
      </c>
      <c r="B629" s="1" t="s">
        <v>614</v>
      </c>
      <c r="C629" s="1">
        <v>87.45</v>
      </c>
      <c r="D629" s="1">
        <v>4970</v>
      </c>
      <c r="E629" s="1">
        <v>87.45</v>
      </c>
      <c r="F629">
        <f t="shared" si="54"/>
        <v>56.832475700400224</v>
      </c>
      <c r="G629">
        <f t="shared" si="55"/>
        <v>4970.769306908137</v>
      </c>
      <c r="H629">
        <f t="shared" si="56"/>
        <v>5345.324635456639</v>
      </c>
      <c r="I629">
        <f t="shared" si="57"/>
        <v>94.054052187260183</v>
      </c>
      <c r="J629">
        <f t="shared" si="58"/>
        <v>5346.1520389110237</v>
      </c>
      <c r="K629">
        <f t="shared" si="59"/>
        <v>1</v>
      </c>
    </row>
    <row r="630" spans="1:11" x14ac:dyDescent="0.25">
      <c r="A630">
        <v>24</v>
      </c>
      <c r="B630" s="1" t="s">
        <v>615</v>
      </c>
      <c r="C630" s="1">
        <v>82.97</v>
      </c>
      <c r="D630" s="1">
        <v>5446</v>
      </c>
      <c r="E630" s="1">
        <v>82.97</v>
      </c>
      <c r="F630">
        <f t="shared" si="54"/>
        <v>65.638182475593595</v>
      </c>
      <c r="G630">
        <f t="shared" si="55"/>
        <v>5446.631988752315</v>
      </c>
      <c r="H630">
        <f t="shared" si="56"/>
        <v>5939.5240302301854</v>
      </c>
      <c r="I630">
        <f t="shared" si="57"/>
        <v>90.488855818618887</v>
      </c>
      <c r="J630">
        <f t="shared" si="58"/>
        <v>5940.2132906747702</v>
      </c>
      <c r="K630">
        <f t="shared" si="59"/>
        <v>1</v>
      </c>
    </row>
    <row r="631" spans="1:11" x14ac:dyDescent="0.25">
      <c r="A631">
        <v>1</v>
      </c>
      <c r="B631" s="1" t="s">
        <v>616</v>
      </c>
      <c r="C631" s="1">
        <v>86.96</v>
      </c>
      <c r="D631" s="1">
        <v>5080</v>
      </c>
      <c r="E631" s="1">
        <v>86.96</v>
      </c>
      <c r="F631">
        <f t="shared" si="54"/>
        <v>58.417663293468266</v>
      </c>
      <c r="G631">
        <f t="shared" si="55"/>
        <v>5080.7442409158921</v>
      </c>
      <c r="H631">
        <f t="shared" si="56"/>
        <v>5455.7227520435972</v>
      </c>
      <c r="I631">
        <f t="shared" si="57"/>
        <v>93.391663487738427</v>
      </c>
      <c r="J631">
        <f t="shared" si="58"/>
        <v>5456.5220378896265</v>
      </c>
      <c r="K631">
        <f t="shared" si="59"/>
        <v>1</v>
      </c>
    </row>
    <row r="632" spans="1:11" x14ac:dyDescent="0.25">
      <c r="A632">
        <v>2</v>
      </c>
      <c r="B632" s="1" t="s">
        <v>617</v>
      </c>
      <c r="C632" s="1">
        <v>92.14</v>
      </c>
      <c r="D632" s="1">
        <v>3747</v>
      </c>
      <c r="E632" s="1">
        <v>92.14</v>
      </c>
      <c r="F632">
        <f t="shared" si="54"/>
        <v>40.666377252007813</v>
      </c>
      <c r="G632">
        <f t="shared" si="55"/>
        <v>3748.1327057082704</v>
      </c>
      <c r="H632">
        <f t="shared" si="56"/>
        <v>4123.0664444870963</v>
      </c>
      <c r="I632">
        <f t="shared" si="57"/>
        <v>101.38760133307741</v>
      </c>
      <c r="J632">
        <f t="shared" si="58"/>
        <v>4124.3128338378438</v>
      </c>
      <c r="K632">
        <f t="shared" si="59"/>
        <v>1</v>
      </c>
    </row>
    <row r="633" spans="1:11" x14ac:dyDescent="0.25">
      <c r="A633">
        <v>3</v>
      </c>
      <c r="B633" s="1" t="s">
        <v>618</v>
      </c>
      <c r="C633" s="1">
        <v>95.97</v>
      </c>
      <c r="D633" s="1">
        <v>1948</v>
      </c>
      <c r="E633" s="1">
        <v>95.97</v>
      </c>
      <c r="F633">
        <f t="shared" si="54"/>
        <v>20.29800979472752</v>
      </c>
      <c r="G633">
        <f t="shared" si="55"/>
        <v>1950.36259216075</v>
      </c>
      <c r="H633">
        <f t="shared" si="56"/>
        <v>2282.1661929443239</v>
      </c>
      <c r="I633">
        <f t="shared" si="57"/>
        <v>112.43300284233408</v>
      </c>
      <c r="J633">
        <f t="shared" si="58"/>
        <v>2284.9340717723417</v>
      </c>
      <c r="K633">
        <f t="shared" si="59"/>
        <v>1</v>
      </c>
    </row>
    <row r="634" spans="1:11" x14ac:dyDescent="0.25">
      <c r="A634">
        <v>4</v>
      </c>
      <c r="B634" s="1" t="s">
        <v>619</v>
      </c>
      <c r="C634" s="1">
        <v>97.12</v>
      </c>
      <c r="D634" s="1">
        <v>1070</v>
      </c>
      <c r="E634" s="1">
        <v>97.12</v>
      </c>
      <c r="F634">
        <f t="shared" si="54"/>
        <v>11.017298187808896</v>
      </c>
      <c r="G634">
        <f t="shared" si="55"/>
        <v>1074.3985733423142</v>
      </c>
      <c r="H634">
        <f t="shared" si="56"/>
        <v>1303.4075719528682</v>
      </c>
      <c r="I634">
        <f t="shared" si="57"/>
        <v>118.30555456828277</v>
      </c>
      <c r="J634">
        <f t="shared" si="58"/>
        <v>1308.7656409249826</v>
      </c>
      <c r="K634">
        <f t="shared" si="59"/>
        <v>1</v>
      </c>
    </row>
    <row r="635" spans="1:11" x14ac:dyDescent="0.25">
      <c r="A635">
        <v>5</v>
      </c>
      <c r="B635" s="1" t="s">
        <v>620</v>
      </c>
      <c r="C635" s="1">
        <v>97.97</v>
      </c>
      <c r="D635" s="1">
        <v>1090</v>
      </c>
      <c r="E635" s="1">
        <v>97.97</v>
      </c>
      <c r="F635">
        <f t="shared" si="54"/>
        <v>11.12585485352659</v>
      </c>
      <c r="G635">
        <f t="shared" si="55"/>
        <v>1094.3939514178612</v>
      </c>
      <c r="H635">
        <f t="shared" si="56"/>
        <v>1315.4467515070328</v>
      </c>
      <c r="I635">
        <f t="shared" si="57"/>
        <v>118.2333194909578</v>
      </c>
      <c r="J635">
        <f t="shared" si="58"/>
        <v>1320.7495121665788</v>
      </c>
      <c r="K635">
        <f t="shared" si="59"/>
        <v>1</v>
      </c>
    </row>
    <row r="636" spans="1:11" x14ac:dyDescent="0.25">
      <c r="A636">
        <v>6</v>
      </c>
      <c r="B636" s="1" t="s">
        <v>621</v>
      </c>
      <c r="C636" s="1">
        <v>97.73</v>
      </c>
      <c r="D636" s="1">
        <v>1263</v>
      </c>
      <c r="E636" s="1">
        <v>97.73</v>
      </c>
      <c r="F636">
        <f t="shared" si="54"/>
        <v>12.923360278317814</v>
      </c>
      <c r="G636">
        <f t="shared" si="55"/>
        <v>1266.775494276709</v>
      </c>
      <c r="H636">
        <f t="shared" si="56"/>
        <v>1512.6784099973411</v>
      </c>
      <c r="I636">
        <f t="shared" si="57"/>
        <v>117.04992954001597</v>
      </c>
      <c r="J636">
        <f t="shared" si="58"/>
        <v>1517.2002696010197</v>
      </c>
      <c r="K636">
        <f t="shared" si="59"/>
        <v>1</v>
      </c>
    </row>
    <row r="637" spans="1:11" x14ac:dyDescent="0.25">
      <c r="A637">
        <v>7</v>
      </c>
      <c r="B637" s="1" t="s">
        <v>622</v>
      </c>
      <c r="C637" s="1">
        <v>99.97</v>
      </c>
      <c r="D637" s="1">
        <v>2389</v>
      </c>
      <c r="E637" s="1">
        <v>99.97</v>
      </c>
      <c r="F637">
        <f t="shared" si="54"/>
        <v>23.897169150745224</v>
      </c>
      <c r="G637">
        <f t="shared" si="55"/>
        <v>2391.0907554712348</v>
      </c>
      <c r="H637">
        <f t="shared" si="56"/>
        <v>2636.0845989641662</v>
      </c>
      <c r="I637">
        <f t="shared" si="57"/>
        <v>110.30949240621503</v>
      </c>
      <c r="J637">
        <f t="shared" si="58"/>
        <v>2638.3915928100942</v>
      </c>
      <c r="K637">
        <f t="shared" si="59"/>
        <v>1</v>
      </c>
    </row>
    <row r="638" spans="1:11" x14ac:dyDescent="0.25">
      <c r="A638">
        <v>8</v>
      </c>
      <c r="B638" s="1" t="s">
        <v>623</v>
      </c>
      <c r="C638" s="1">
        <v>94.46</v>
      </c>
      <c r="D638" s="1">
        <v>2902</v>
      </c>
      <c r="E638" s="1">
        <v>94.46</v>
      </c>
      <c r="F638">
        <f t="shared" si="54"/>
        <v>30.721998729621006</v>
      </c>
      <c r="G638">
        <f t="shared" si="55"/>
        <v>2903.5369278864014</v>
      </c>
      <c r="H638">
        <f t="shared" si="56"/>
        <v>3271.7538973112132</v>
      </c>
      <c r="I638">
        <f t="shared" si="57"/>
        <v>106.49547661613272</v>
      </c>
      <c r="J638">
        <f t="shared" si="58"/>
        <v>3273.4866505166642</v>
      </c>
      <c r="K638">
        <f t="shared" si="59"/>
        <v>1</v>
      </c>
    </row>
    <row r="639" spans="1:11" x14ac:dyDescent="0.25">
      <c r="A639">
        <v>9</v>
      </c>
      <c r="B639" s="1" t="s">
        <v>624</v>
      </c>
      <c r="C639" s="1">
        <v>93.8</v>
      </c>
      <c r="D639" s="1">
        <v>3438</v>
      </c>
      <c r="E639" s="1">
        <v>93.8</v>
      </c>
      <c r="F639">
        <f t="shared" si="54"/>
        <v>36.652452025586356</v>
      </c>
      <c r="G639">
        <f t="shared" si="55"/>
        <v>3439.2793489334358</v>
      </c>
      <c r="H639">
        <f t="shared" si="56"/>
        <v>3789.4675079525996</v>
      </c>
      <c r="I639">
        <f t="shared" si="57"/>
        <v>103.38919495228441</v>
      </c>
      <c r="J639">
        <f t="shared" si="58"/>
        <v>3790.8776450132714</v>
      </c>
      <c r="K639">
        <f t="shared" si="59"/>
        <v>1</v>
      </c>
    </row>
    <row r="640" spans="1:11" x14ac:dyDescent="0.25">
      <c r="A640">
        <v>10</v>
      </c>
      <c r="B640" s="1" t="s">
        <v>625</v>
      </c>
      <c r="C640" s="1">
        <v>100.43</v>
      </c>
      <c r="D640" s="1">
        <v>4138</v>
      </c>
      <c r="E640" s="1">
        <v>100.43</v>
      </c>
      <c r="F640">
        <f t="shared" si="54"/>
        <v>41.202827840286766</v>
      </c>
      <c r="G640">
        <f t="shared" si="55"/>
        <v>4139.2185476125806</v>
      </c>
      <c r="H640">
        <f t="shared" si="56"/>
        <v>4166.6750866212133</v>
      </c>
      <c r="I640">
        <f t="shared" si="57"/>
        <v>101.12594948027271</v>
      </c>
      <c r="J640">
        <f t="shared" si="58"/>
        <v>4167.9020783996575</v>
      </c>
      <c r="K640">
        <f t="shared" si="59"/>
        <v>1</v>
      </c>
    </row>
    <row r="641" spans="1:11" x14ac:dyDescent="0.25">
      <c r="A641">
        <v>20</v>
      </c>
      <c r="B641" s="1" t="s">
        <v>635</v>
      </c>
      <c r="C641" s="1">
        <v>94</v>
      </c>
      <c r="D641" s="1">
        <v>4303</v>
      </c>
      <c r="E641" s="1">
        <v>94</v>
      </c>
      <c r="F641">
        <f t="shared" si="54"/>
        <v>45.776595744680854</v>
      </c>
      <c r="G641">
        <f t="shared" si="55"/>
        <v>4304.0266030776347</v>
      </c>
      <c r="H641">
        <f t="shared" si="56"/>
        <v>4529.5379492229886</v>
      </c>
      <c r="I641">
        <f t="shared" si="57"/>
        <v>98.948772304662072</v>
      </c>
      <c r="J641">
        <f t="shared" si="58"/>
        <v>4530.6185993737981</v>
      </c>
      <c r="K641">
        <f t="shared" si="59"/>
        <v>1</v>
      </c>
    </row>
    <row r="642" spans="1:11" x14ac:dyDescent="0.25">
      <c r="A642">
        <v>21</v>
      </c>
      <c r="B642" s="1" t="s">
        <v>636</v>
      </c>
      <c r="C642" s="1">
        <v>84.5</v>
      </c>
      <c r="D642" s="1">
        <v>4731</v>
      </c>
      <c r="E642" s="1">
        <v>84.5</v>
      </c>
      <c r="F642">
        <f t="shared" ref="F642:F673" si="60">D642/E642</f>
        <v>55.988165680473372</v>
      </c>
      <c r="G642">
        <f t="shared" ref="G642:G673" si="61">SQRT((D642*D642)+(E642*E642))</f>
        <v>4731.7545635842107</v>
      </c>
      <c r="H642">
        <f t="shared" ref="H642:H673" si="62">126.126/(C642/D642+0.006)</f>
        <v>5285.8822706092869</v>
      </c>
      <c r="I642">
        <f t="shared" ref="I642:I673" si="63">H642*C642/D642</f>
        <v>94.410706376344265</v>
      </c>
      <c r="J642">
        <f t="shared" ref="J642:J673" si="64">SQRT((H642*H642)+(I642*I642))</f>
        <v>5286.7253342896556</v>
      </c>
      <c r="K642">
        <f t="shared" ref="K642:K673" si="65">IF(J642&gt;=G642,1,0)</f>
        <v>1</v>
      </c>
    </row>
    <row r="643" spans="1:11" x14ac:dyDescent="0.25">
      <c r="A643">
        <v>22</v>
      </c>
      <c r="B643" s="1" t="s">
        <v>637</v>
      </c>
      <c r="C643" s="1">
        <v>89.97</v>
      </c>
      <c r="D643" s="1">
        <v>4116</v>
      </c>
      <c r="E643" s="1">
        <v>89.97</v>
      </c>
      <c r="F643">
        <f t="shared" si="60"/>
        <v>45.748582860953654</v>
      </c>
      <c r="G643">
        <f t="shared" si="61"/>
        <v>4116.9831917193933</v>
      </c>
      <c r="H643">
        <f t="shared" si="62"/>
        <v>4527.3630893202871</v>
      </c>
      <c r="I643">
        <f t="shared" si="63"/>
        <v>98.961821464078284</v>
      </c>
      <c r="J643">
        <f t="shared" si="64"/>
        <v>4528.4445436206042</v>
      </c>
      <c r="K643">
        <f t="shared" si="65"/>
        <v>1</v>
      </c>
    </row>
    <row r="644" spans="1:11" x14ac:dyDescent="0.25">
      <c r="A644">
        <v>23</v>
      </c>
      <c r="B644" s="1" t="s">
        <v>638</v>
      </c>
      <c r="C644" s="1">
        <v>90.2</v>
      </c>
      <c r="D644" s="1">
        <v>4356</v>
      </c>
      <c r="E644" s="1">
        <v>90.2</v>
      </c>
      <c r="F644">
        <f t="shared" si="60"/>
        <v>48.292682926829265</v>
      </c>
      <c r="G644">
        <f t="shared" si="61"/>
        <v>4356.9337888014779</v>
      </c>
      <c r="H644">
        <f t="shared" si="62"/>
        <v>4722.5695915279885</v>
      </c>
      <c r="I644">
        <f t="shared" si="63"/>
        <v>97.79058245083209</v>
      </c>
      <c r="J644">
        <f t="shared" si="64"/>
        <v>4723.5819612705891</v>
      </c>
      <c r="K644">
        <f t="shared" si="65"/>
        <v>1</v>
      </c>
    </row>
    <row r="645" spans="1:11" x14ac:dyDescent="0.25">
      <c r="A645">
        <v>24</v>
      </c>
      <c r="B645" s="1" t="s">
        <v>639</v>
      </c>
      <c r="C645" s="1">
        <v>85.36</v>
      </c>
      <c r="D645" s="1">
        <v>5143</v>
      </c>
      <c r="E645" s="1">
        <v>85.36</v>
      </c>
      <c r="F645">
        <f t="shared" si="60"/>
        <v>60.250702905342081</v>
      </c>
      <c r="G645">
        <f t="shared" si="61"/>
        <v>5143.7083247011587</v>
      </c>
      <c r="H645">
        <f t="shared" si="62"/>
        <v>5581.4591371388251</v>
      </c>
      <c r="I645">
        <f t="shared" si="63"/>
        <v>92.637245177167046</v>
      </c>
      <c r="J645">
        <f t="shared" si="64"/>
        <v>5582.2278490531444</v>
      </c>
      <c r="K645">
        <f t="shared" si="65"/>
        <v>1</v>
      </c>
    </row>
    <row r="646" spans="1:11" x14ac:dyDescent="0.25">
      <c r="A646">
        <v>1</v>
      </c>
      <c r="B646" s="1" t="s">
        <v>640</v>
      </c>
      <c r="C646" s="1">
        <v>90.84</v>
      </c>
      <c r="D646" s="1">
        <v>4270</v>
      </c>
      <c r="E646" s="1">
        <v>90.84</v>
      </c>
      <c r="F646">
        <f t="shared" si="60"/>
        <v>47.005724350506384</v>
      </c>
      <c r="G646">
        <f t="shared" si="61"/>
        <v>4270.9661559885953</v>
      </c>
      <c r="H646">
        <f t="shared" si="62"/>
        <v>4624.4034003091183</v>
      </c>
      <c r="I646">
        <f t="shared" si="63"/>
        <v>98.37957959814527</v>
      </c>
      <c r="J646">
        <f t="shared" si="64"/>
        <v>4625.4497457514817</v>
      </c>
      <c r="K646">
        <f t="shared" si="65"/>
        <v>1</v>
      </c>
    </row>
    <row r="647" spans="1:11" x14ac:dyDescent="0.25">
      <c r="A647">
        <v>2</v>
      </c>
      <c r="B647" s="1" t="s">
        <v>641</v>
      </c>
      <c r="C647" s="1">
        <v>95.67</v>
      </c>
      <c r="D647" s="1">
        <v>2628</v>
      </c>
      <c r="E647" s="1">
        <v>95.67</v>
      </c>
      <c r="F647">
        <f t="shared" si="60"/>
        <v>27.469426152398871</v>
      </c>
      <c r="G647">
        <f t="shared" si="61"/>
        <v>2629.7408140157081</v>
      </c>
      <c r="H647">
        <f t="shared" si="62"/>
        <v>2974.38152156356</v>
      </c>
      <c r="I647">
        <f t="shared" si="63"/>
        <v>108.27971087061864</v>
      </c>
      <c r="J647">
        <f t="shared" si="64"/>
        <v>2976.3517822335757</v>
      </c>
      <c r="K647">
        <f t="shared" si="65"/>
        <v>1</v>
      </c>
    </row>
    <row r="648" spans="1:11" x14ac:dyDescent="0.25">
      <c r="A648">
        <v>3</v>
      </c>
      <c r="B648" s="1" t="s">
        <v>642</v>
      </c>
      <c r="C648" s="1">
        <v>98.17</v>
      </c>
      <c r="D648" s="1">
        <v>1218</v>
      </c>
      <c r="E648" s="1">
        <v>98.17</v>
      </c>
      <c r="F648">
        <f t="shared" si="60"/>
        <v>12.407048996638483</v>
      </c>
      <c r="G648">
        <f t="shared" si="61"/>
        <v>1221.9498143950102</v>
      </c>
      <c r="H648">
        <f t="shared" si="62"/>
        <v>1456.431369574698</v>
      </c>
      <c r="I648">
        <f t="shared" si="63"/>
        <v>117.38741178255182</v>
      </c>
      <c r="J648">
        <f t="shared" si="64"/>
        <v>1461.1543856575311</v>
      </c>
      <c r="K648">
        <f t="shared" si="65"/>
        <v>1</v>
      </c>
    </row>
    <row r="649" spans="1:11" x14ac:dyDescent="0.25">
      <c r="A649">
        <v>4</v>
      </c>
      <c r="B649" s="1" t="s">
        <v>643</v>
      </c>
      <c r="C649" s="1">
        <v>98.71</v>
      </c>
      <c r="D649" s="1">
        <v>731</v>
      </c>
      <c r="E649" s="1">
        <v>98.71</v>
      </c>
      <c r="F649">
        <f t="shared" si="60"/>
        <v>7.4055313544726982</v>
      </c>
      <c r="G649">
        <f t="shared" si="61"/>
        <v>737.63450576827006</v>
      </c>
      <c r="H649">
        <f t="shared" si="62"/>
        <v>894.29372623574147</v>
      </c>
      <c r="I649">
        <f t="shared" si="63"/>
        <v>120.76023764258554</v>
      </c>
      <c r="J649">
        <f t="shared" si="64"/>
        <v>902.41027464236083</v>
      </c>
      <c r="K649">
        <f t="shared" si="65"/>
        <v>1</v>
      </c>
    </row>
    <row r="650" spans="1:11" x14ac:dyDescent="0.25">
      <c r="A650">
        <v>5</v>
      </c>
      <c r="B650" s="1" t="s">
        <v>644</v>
      </c>
      <c r="C650" s="1">
        <v>99.32</v>
      </c>
      <c r="D650" s="1">
        <v>788</v>
      </c>
      <c r="E650" s="1">
        <v>99.32</v>
      </c>
      <c r="F650">
        <f t="shared" si="60"/>
        <v>7.9339508658880389</v>
      </c>
      <c r="G650">
        <f t="shared" si="61"/>
        <v>794.23451347822947</v>
      </c>
      <c r="H650">
        <f t="shared" si="62"/>
        <v>955.20613562970937</v>
      </c>
      <c r="I650">
        <f t="shared" si="63"/>
        <v>120.39476318622174</v>
      </c>
      <c r="J650">
        <f t="shared" si="64"/>
        <v>962.76355381127155</v>
      </c>
      <c r="K650">
        <f t="shared" si="65"/>
        <v>1</v>
      </c>
    </row>
    <row r="651" spans="1:11" x14ac:dyDescent="0.25">
      <c r="A651">
        <v>6</v>
      </c>
      <c r="B651" s="1" t="s">
        <v>645</v>
      </c>
      <c r="C651" s="1">
        <v>98</v>
      </c>
      <c r="D651" s="1">
        <v>1270</v>
      </c>
      <c r="E651" s="1">
        <v>98</v>
      </c>
      <c r="F651">
        <f t="shared" si="60"/>
        <v>12.959183673469388</v>
      </c>
      <c r="G651">
        <f t="shared" si="61"/>
        <v>1273.775490422076</v>
      </c>
      <c r="H651">
        <f t="shared" si="62"/>
        <v>1516.5690210187465</v>
      </c>
      <c r="I651">
        <f t="shared" si="63"/>
        <v>117.02658587388753</v>
      </c>
      <c r="J651">
        <f t="shared" si="64"/>
        <v>1521.0775185095129</v>
      </c>
      <c r="K651">
        <f t="shared" si="65"/>
        <v>1</v>
      </c>
    </row>
    <row r="652" spans="1:11" x14ac:dyDescent="0.25">
      <c r="A652">
        <v>7</v>
      </c>
      <c r="B652" s="1" t="s">
        <v>646</v>
      </c>
      <c r="C652" s="1">
        <v>93.56</v>
      </c>
      <c r="D652" s="1">
        <v>3862</v>
      </c>
      <c r="E652" s="1">
        <v>93.56</v>
      </c>
      <c r="F652">
        <f t="shared" si="60"/>
        <v>41.278324070115431</v>
      </c>
      <c r="G652">
        <f t="shared" si="61"/>
        <v>3863.1331162153861</v>
      </c>
      <c r="H652">
        <f t="shared" si="62"/>
        <v>4172.7941952506599</v>
      </c>
      <c r="I652">
        <f t="shared" si="63"/>
        <v>101.08923482849605</v>
      </c>
      <c r="J652">
        <f t="shared" si="64"/>
        <v>4174.0184989187355</v>
      </c>
      <c r="K652">
        <f t="shared" si="65"/>
        <v>1</v>
      </c>
    </row>
    <row r="653" spans="1:11" x14ac:dyDescent="0.25">
      <c r="A653">
        <v>8</v>
      </c>
      <c r="B653" s="1" t="s">
        <v>647</v>
      </c>
      <c r="C653" s="1">
        <v>86.75</v>
      </c>
      <c r="D653" s="1">
        <v>5917</v>
      </c>
      <c r="E653" s="1">
        <v>86.75</v>
      </c>
      <c r="F653">
        <f t="shared" si="60"/>
        <v>68.207492795389044</v>
      </c>
      <c r="G653">
        <f t="shared" si="61"/>
        <v>5917.6358930319466</v>
      </c>
      <c r="H653">
        <f t="shared" si="62"/>
        <v>6104.5017014036584</v>
      </c>
      <c r="I653">
        <f t="shared" si="63"/>
        <v>89.498989791578069</v>
      </c>
      <c r="J653">
        <f t="shared" si="64"/>
        <v>6105.1577450229634</v>
      </c>
      <c r="K653">
        <f t="shared" si="65"/>
        <v>1</v>
      </c>
    </row>
    <row r="654" spans="1:11" x14ac:dyDescent="0.25">
      <c r="A654">
        <v>9</v>
      </c>
      <c r="B654" s="1" t="s">
        <v>648</v>
      </c>
      <c r="C654" s="1">
        <v>82.12</v>
      </c>
      <c r="D654" s="1">
        <v>5145</v>
      </c>
      <c r="E654" s="1">
        <v>82.12</v>
      </c>
      <c r="F654">
        <f t="shared" si="60"/>
        <v>62.652216268874817</v>
      </c>
      <c r="G654">
        <f t="shared" si="61"/>
        <v>5145.6553221528548</v>
      </c>
      <c r="H654">
        <f t="shared" si="62"/>
        <v>5743.1478006903271</v>
      </c>
      <c r="I654">
        <f t="shared" si="63"/>
        <v>91.66711319585805</v>
      </c>
      <c r="J654">
        <f t="shared" si="64"/>
        <v>5743.8793093357908</v>
      </c>
      <c r="K654">
        <f t="shared" si="65"/>
        <v>1</v>
      </c>
    </row>
    <row r="655" spans="1:11" x14ac:dyDescent="0.25">
      <c r="A655">
        <v>20</v>
      </c>
      <c r="B655" s="1" t="s">
        <v>659</v>
      </c>
      <c r="C655" s="1">
        <v>88.99</v>
      </c>
      <c r="D655" s="1">
        <v>5388</v>
      </c>
      <c r="E655" s="1">
        <v>88.99</v>
      </c>
      <c r="F655">
        <f t="shared" si="60"/>
        <v>60.546128778514444</v>
      </c>
      <c r="G655">
        <f t="shared" si="61"/>
        <v>5388.7348441076592</v>
      </c>
      <c r="H655">
        <f t="shared" si="62"/>
        <v>5601.5338861504479</v>
      </c>
      <c r="I655">
        <f t="shared" si="63"/>
        <v>92.516796683097326</v>
      </c>
      <c r="J655">
        <f t="shared" si="64"/>
        <v>5602.2978531456392</v>
      </c>
      <c r="K655">
        <f t="shared" si="65"/>
        <v>1</v>
      </c>
    </row>
    <row r="656" spans="1:11" x14ac:dyDescent="0.25">
      <c r="A656">
        <v>21</v>
      </c>
      <c r="B656" s="1" t="s">
        <v>660</v>
      </c>
      <c r="C656" s="1">
        <v>74.989999999999995</v>
      </c>
      <c r="D656" s="1">
        <v>6500</v>
      </c>
      <c r="E656" s="1">
        <v>74.989999999999995</v>
      </c>
      <c r="F656">
        <f t="shared" si="60"/>
        <v>86.678223763168432</v>
      </c>
      <c r="G656">
        <f t="shared" si="61"/>
        <v>6500.4325625376659</v>
      </c>
      <c r="H656">
        <f t="shared" si="62"/>
        <v>7192.0256162821315</v>
      </c>
      <c r="I656">
        <f t="shared" si="63"/>
        <v>82.973846302307223</v>
      </c>
      <c r="J656">
        <f t="shared" si="64"/>
        <v>7192.5042317977523</v>
      </c>
      <c r="K656">
        <f t="shared" si="65"/>
        <v>1</v>
      </c>
    </row>
    <row r="657" spans="1:11" x14ac:dyDescent="0.25">
      <c r="A657">
        <v>22</v>
      </c>
      <c r="B657" s="1" t="s">
        <v>661</v>
      </c>
      <c r="C657" s="1">
        <v>83.94</v>
      </c>
      <c r="D657" s="1">
        <v>5731</v>
      </c>
      <c r="E657" s="1">
        <v>83.94</v>
      </c>
      <c r="F657">
        <f t="shared" si="60"/>
        <v>68.27495830355015</v>
      </c>
      <c r="G657">
        <f t="shared" si="61"/>
        <v>5731.6146872936251</v>
      </c>
      <c r="H657">
        <f t="shared" si="62"/>
        <v>6108.7851021753459</v>
      </c>
      <c r="I657">
        <f t="shared" si="63"/>
        <v>89.473289386947926</v>
      </c>
      <c r="J657">
        <f t="shared" si="64"/>
        <v>6109.4403093960391</v>
      </c>
      <c r="K657">
        <f t="shared" si="65"/>
        <v>1</v>
      </c>
    </row>
    <row r="658" spans="1:11" x14ac:dyDescent="0.25">
      <c r="A658">
        <v>23</v>
      </c>
      <c r="B658" s="1" t="s">
        <v>662</v>
      </c>
      <c r="C658" s="1">
        <v>91.23</v>
      </c>
      <c r="D658" s="1">
        <v>4500</v>
      </c>
      <c r="E658" s="1">
        <v>91.23</v>
      </c>
      <c r="F658">
        <f t="shared" si="60"/>
        <v>49.325879644853664</v>
      </c>
      <c r="G658">
        <f t="shared" si="61"/>
        <v>4500.9246730977402</v>
      </c>
      <c r="H658">
        <f t="shared" si="62"/>
        <v>4800.5328596802838</v>
      </c>
      <c r="I658">
        <f t="shared" si="63"/>
        <v>97.322802841918289</v>
      </c>
      <c r="J658">
        <f t="shared" si="64"/>
        <v>4801.5192871447643</v>
      </c>
      <c r="K658">
        <f t="shared" si="65"/>
        <v>1</v>
      </c>
    </row>
    <row r="659" spans="1:11" x14ac:dyDescent="0.25">
      <c r="A659">
        <v>24</v>
      </c>
      <c r="B659" s="1" t="s">
        <v>663</v>
      </c>
      <c r="C659" s="1">
        <v>90.46</v>
      </c>
      <c r="D659" s="1">
        <v>4069</v>
      </c>
      <c r="E659" s="1">
        <v>90.46</v>
      </c>
      <c r="F659">
        <f t="shared" si="60"/>
        <v>44.981207163387133</v>
      </c>
      <c r="G659">
        <f t="shared" si="61"/>
        <v>4070.0054068268755</v>
      </c>
      <c r="H659">
        <f t="shared" si="62"/>
        <v>4467.5617981440537</v>
      </c>
      <c r="I659">
        <f t="shared" si="63"/>
        <v>99.320629211135682</v>
      </c>
      <c r="J659">
        <f t="shared" si="64"/>
        <v>4468.6656853722034</v>
      </c>
      <c r="K659">
        <f t="shared" si="65"/>
        <v>1</v>
      </c>
    </row>
    <row r="660" spans="1:11" x14ac:dyDescent="0.25">
      <c r="A660">
        <v>1</v>
      </c>
      <c r="B660" s="1" t="s">
        <v>664</v>
      </c>
      <c r="C660" s="1">
        <v>93.54</v>
      </c>
      <c r="D660" s="1">
        <v>3127</v>
      </c>
      <c r="E660" s="1">
        <v>93.54</v>
      </c>
      <c r="F660">
        <f t="shared" si="60"/>
        <v>33.42954885610434</v>
      </c>
      <c r="G660">
        <f t="shared" si="61"/>
        <v>3128.3987488170364</v>
      </c>
      <c r="H660">
        <f t="shared" si="62"/>
        <v>3511.9232248757812</v>
      </c>
      <c r="I660">
        <f t="shared" si="63"/>
        <v>105.05446065074531</v>
      </c>
      <c r="J660">
        <f t="shared" si="64"/>
        <v>3513.4941549865321</v>
      </c>
      <c r="K660">
        <f t="shared" si="65"/>
        <v>1</v>
      </c>
    </row>
    <row r="661" spans="1:11" x14ac:dyDescent="0.25">
      <c r="A661">
        <v>2</v>
      </c>
      <c r="B661" s="1" t="s">
        <v>665</v>
      </c>
      <c r="C661" s="1">
        <v>95.48</v>
      </c>
      <c r="D661" s="1">
        <v>1847</v>
      </c>
      <c r="E661" s="1">
        <v>95.48</v>
      </c>
      <c r="F661">
        <f t="shared" si="60"/>
        <v>19.344365312107247</v>
      </c>
      <c r="G661">
        <f t="shared" si="61"/>
        <v>1849.4662555450964</v>
      </c>
      <c r="H661">
        <f t="shared" si="62"/>
        <v>2186.0956250821118</v>
      </c>
      <c r="I661">
        <f t="shared" si="63"/>
        <v>113.00942624950734</v>
      </c>
      <c r="J661">
        <f t="shared" si="64"/>
        <v>2189.0146670190202</v>
      </c>
      <c r="K661">
        <f t="shared" si="65"/>
        <v>1</v>
      </c>
    </row>
    <row r="662" spans="1:11" x14ac:dyDescent="0.25">
      <c r="A662">
        <v>3</v>
      </c>
      <c r="B662" s="1" t="s">
        <v>666</v>
      </c>
      <c r="C662" s="1">
        <v>97.4</v>
      </c>
      <c r="D662" s="1">
        <v>1001</v>
      </c>
      <c r="E662" s="1">
        <v>97.4</v>
      </c>
      <c r="F662">
        <f t="shared" si="60"/>
        <v>10.277207392197125</v>
      </c>
      <c r="G662">
        <f t="shared" si="61"/>
        <v>1005.7274779978918</v>
      </c>
      <c r="H662">
        <f t="shared" si="62"/>
        <v>1220.9361739164071</v>
      </c>
      <c r="I662">
        <f t="shared" si="63"/>
        <v>118.80038295650156</v>
      </c>
      <c r="J662">
        <f t="shared" si="64"/>
        <v>1226.7023566327109</v>
      </c>
      <c r="K662">
        <f t="shared" si="65"/>
        <v>1</v>
      </c>
    </row>
    <row r="663" spans="1:11" x14ac:dyDescent="0.25">
      <c r="A663">
        <v>4</v>
      </c>
      <c r="B663" s="1" t="s">
        <v>667</v>
      </c>
      <c r="C663" s="1">
        <v>95.97</v>
      </c>
      <c r="D663" s="1">
        <v>635</v>
      </c>
      <c r="E663" s="1">
        <v>95.97</v>
      </c>
      <c r="F663">
        <f t="shared" si="60"/>
        <v>6.6166510367823275</v>
      </c>
      <c r="G663">
        <f t="shared" si="61"/>
        <v>642.21121206344571</v>
      </c>
      <c r="H663">
        <f t="shared" si="62"/>
        <v>802.66596512327123</v>
      </c>
      <c r="I663">
        <f t="shared" si="63"/>
        <v>121.31000420926038</v>
      </c>
      <c r="J663">
        <f t="shared" si="64"/>
        <v>811.78123203762425</v>
      </c>
      <c r="K663">
        <f t="shared" si="65"/>
        <v>1</v>
      </c>
    </row>
    <row r="664" spans="1:11" x14ac:dyDescent="0.25">
      <c r="A664">
        <v>5</v>
      </c>
      <c r="B664" s="1" t="s">
        <v>668</v>
      </c>
      <c r="C664" s="1">
        <v>97.28</v>
      </c>
      <c r="D664" s="1">
        <v>729</v>
      </c>
      <c r="E664" s="1">
        <v>97.28</v>
      </c>
      <c r="F664">
        <f t="shared" si="60"/>
        <v>7.4938322368421053</v>
      </c>
      <c r="G664">
        <f t="shared" si="61"/>
        <v>735.46203056310117</v>
      </c>
      <c r="H664">
        <f t="shared" si="62"/>
        <v>904.49814075196252</v>
      </c>
      <c r="I664">
        <f t="shared" si="63"/>
        <v>120.69901115548822</v>
      </c>
      <c r="J664">
        <f t="shared" si="64"/>
        <v>912.51582885869414</v>
      </c>
      <c r="K664">
        <f t="shared" si="65"/>
        <v>1</v>
      </c>
    </row>
    <row r="665" spans="1:11" x14ac:dyDescent="0.25">
      <c r="A665">
        <v>6</v>
      </c>
      <c r="B665" s="1" t="s">
        <v>669</v>
      </c>
      <c r="C665" s="1">
        <v>98.19</v>
      </c>
      <c r="D665" s="1">
        <v>1233</v>
      </c>
      <c r="E665" s="1">
        <v>98.19</v>
      </c>
      <c r="F665">
        <f t="shared" si="60"/>
        <v>12.557286892758937</v>
      </c>
      <c r="G665">
        <f t="shared" si="61"/>
        <v>1236.903503148083</v>
      </c>
      <c r="H665">
        <f t="shared" si="62"/>
        <v>1472.8317422434366</v>
      </c>
      <c r="I665">
        <f t="shared" si="63"/>
        <v>117.28900954653935</v>
      </c>
      <c r="J665">
        <f t="shared" si="64"/>
        <v>1477.4945186768866</v>
      </c>
      <c r="K665">
        <f t="shared" si="65"/>
        <v>1</v>
      </c>
    </row>
    <row r="666" spans="1:11" x14ac:dyDescent="0.25">
      <c r="A666">
        <v>7</v>
      </c>
      <c r="B666" s="1" t="s">
        <v>670</v>
      </c>
      <c r="C666" s="1">
        <v>94.53</v>
      </c>
      <c r="D666" s="1">
        <v>3740</v>
      </c>
      <c r="E666" s="1">
        <v>94.53</v>
      </c>
      <c r="F666">
        <f t="shared" si="60"/>
        <v>39.564159526076381</v>
      </c>
      <c r="G666">
        <f t="shared" si="61"/>
        <v>3741.1944510944631</v>
      </c>
      <c r="H666">
        <f t="shared" si="62"/>
        <v>4032.7540394973071</v>
      </c>
      <c r="I666">
        <f t="shared" si="63"/>
        <v>101.92947576301617</v>
      </c>
      <c r="J666">
        <f t="shared" si="64"/>
        <v>4034.041988020349</v>
      </c>
      <c r="K666">
        <f t="shared" si="65"/>
        <v>1</v>
      </c>
    </row>
    <row r="667" spans="1:11" x14ac:dyDescent="0.25">
      <c r="A667">
        <v>8</v>
      </c>
      <c r="B667" s="1" t="s">
        <v>671</v>
      </c>
      <c r="C667" s="1">
        <v>89.38</v>
      </c>
      <c r="D667" s="1">
        <v>4968</v>
      </c>
      <c r="E667" s="1">
        <v>89.38</v>
      </c>
      <c r="F667">
        <f t="shared" si="60"/>
        <v>55.582904452897743</v>
      </c>
      <c r="G667">
        <f t="shared" si="61"/>
        <v>4968.8039591434881</v>
      </c>
      <c r="H667">
        <f t="shared" si="62"/>
        <v>5257.190052689868</v>
      </c>
      <c r="I667">
        <f t="shared" si="63"/>
        <v>94.582859683860789</v>
      </c>
      <c r="J667">
        <f t="shared" si="64"/>
        <v>5258.0408107437961</v>
      </c>
      <c r="K667">
        <f t="shared" si="65"/>
        <v>1</v>
      </c>
    </row>
    <row r="668" spans="1:11" x14ac:dyDescent="0.25">
      <c r="A668">
        <v>9</v>
      </c>
      <c r="B668" s="1" t="s">
        <v>672</v>
      </c>
      <c r="C668" s="1">
        <v>87.86</v>
      </c>
      <c r="D668" s="1">
        <v>4462</v>
      </c>
      <c r="E668" s="1">
        <v>87.86</v>
      </c>
      <c r="F668">
        <f t="shared" si="60"/>
        <v>50.785340314136128</v>
      </c>
      <c r="G668">
        <f t="shared" si="61"/>
        <v>4462.8649295715859</v>
      </c>
      <c r="H668">
        <f t="shared" si="62"/>
        <v>4909.3988764044943</v>
      </c>
      <c r="I668">
        <f t="shared" si="63"/>
        <v>96.669606741573034</v>
      </c>
      <c r="J668">
        <f t="shared" si="64"/>
        <v>4910.3505313276037</v>
      </c>
      <c r="K668">
        <f t="shared" si="65"/>
        <v>1</v>
      </c>
    </row>
    <row r="669" spans="1:11" x14ac:dyDescent="0.25">
      <c r="A669">
        <v>20</v>
      </c>
      <c r="B669" s="1" t="s">
        <v>683</v>
      </c>
      <c r="C669" s="1">
        <v>86.28</v>
      </c>
      <c r="D669" s="1">
        <v>5883</v>
      </c>
      <c r="E669" s="1">
        <v>86.28</v>
      </c>
      <c r="F669">
        <f t="shared" si="60"/>
        <v>68.184979137691244</v>
      </c>
      <c r="G669">
        <f t="shared" si="61"/>
        <v>5883.6326566501411</v>
      </c>
      <c r="H669">
        <f t="shared" si="62"/>
        <v>6103.0717564032966</v>
      </c>
      <c r="I669">
        <f t="shared" si="63"/>
        <v>89.507569461580232</v>
      </c>
      <c r="J669">
        <f t="shared" si="64"/>
        <v>6103.7280795263596</v>
      </c>
      <c r="K669">
        <f t="shared" si="65"/>
        <v>1</v>
      </c>
    </row>
    <row r="670" spans="1:11" x14ac:dyDescent="0.25">
      <c r="A670">
        <v>21</v>
      </c>
      <c r="B670" s="1" t="s">
        <v>684</v>
      </c>
      <c r="C670" s="1">
        <v>77.3</v>
      </c>
      <c r="D670" s="1">
        <v>6489</v>
      </c>
      <c r="E670" s="1">
        <v>77.3</v>
      </c>
      <c r="F670">
        <f t="shared" si="60"/>
        <v>83.945666235446311</v>
      </c>
      <c r="G670">
        <f t="shared" si="61"/>
        <v>6489.46040052638</v>
      </c>
      <c r="H670">
        <f t="shared" si="62"/>
        <v>7041.2410654369633</v>
      </c>
      <c r="I670">
        <f t="shared" si="63"/>
        <v>83.878553607378223</v>
      </c>
      <c r="J670">
        <f t="shared" si="64"/>
        <v>7041.7406479755509</v>
      </c>
      <c r="K670">
        <f t="shared" si="65"/>
        <v>1</v>
      </c>
    </row>
    <row r="671" spans="1:11" x14ac:dyDescent="0.25">
      <c r="A671">
        <v>22</v>
      </c>
      <c r="B671" s="1" t="s">
        <v>685</v>
      </c>
      <c r="C671" s="1">
        <v>81</v>
      </c>
      <c r="D671" s="1">
        <v>6356</v>
      </c>
      <c r="E671" s="1">
        <v>81</v>
      </c>
      <c r="F671">
        <f t="shared" si="60"/>
        <v>78.46913580246914</v>
      </c>
      <c r="G671">
        <f t="shared" si="61"/>
        <v>6356.5161055408335</v>
      </c>
      <c r="H671">
        <f t="shared" si="62"/>
        <v>6728.9220386784846</v>
      </c>
      <c r="I671">
        <f t="shared" si="63"/>
        <v>85.75246776792909</v>
      </c>
      <c r="J671">
        <f t="shared" si="64"/>
        <v>6729.4684253915111</v>
      </c>
      <c r="K671">
        <f t="shared" si="65"/>
        <v>1</v>
      </c>
    </row>
    <row r="672" spans="1:11" x14ac:dyDescent="0.25">
      <c r="A672">
        <v>23</v>
      </c>
      <c r="B672" s="1" t="s">
        <v>686</v>
      </c>
      <c r="C672" s="1">
        <v>81.47</v>
      </c>
      <c r="D672" s="1">
        <v>5986</v>
      </c>
      <c r="E672" s="1">
        <v>81.47</v>
      </c>
      <c r="F672">
        <f t="shared" si="60"/>
        <v>73.474898735730946</v>
      </c>
      <c r="G672">
        <f t="shared" si="61"/>
        <v>5986.5543813532668</v>
      </c>
      <c r="H672">
        <f t="shared" si="62"/>
        <v>6431.6889237217392</v>
      </c>
      <c r="I672">
        <f t="shared" si="63"/>
        <v>87.535866457669584</v>
      </c>
      <c r="J672">
        <f t="shared" si="64"/>
        <v>6432.2845816584795</v>
      </c>
      <c r="K672">
        <f t="shared" si="65"/>
        <v>1</v>
      </c>
    </row>
    <row r="673" spans="1:11" x14ac:dyDescent="0.25">
      <c r="A673">
        <v>24</v>
      </c>
      <c r="B673" s="1" t="s">
        <v>687</v>
      </c>
      <c r="C673" s="1">
        <v>84.73</v>
      </c>
      <c r="D673" s="1">
        <v>5440</v>
      </c>
      <c r="E673" s="1">
        <v>84.73</v>
      </c>
      <c r="F673">
        <f t="shared" si="60"/>
        <v>64.203941933199573</v>
      </c>
      <c r="G673">
        <f t="shared" si="61"/>
        <v>5440.6598104365976</v>
      </c>
      <c r="H673">
        <f t="shared" si="62"/>
        <v>5845.8331771321464</v>
      </c>
      <c r="I673">
        <f t="shared" si="63"/>
        <v>91.051000937207135</v>
      </c>
      <c r="J673">
        <f t="shared" si="64"/>
        <v>5846.5422105403968</v>
      </c>
      <c r="K673">
        <f t="shared" si="65"/>
        <v>1</v>
      </c>
    </row>
  </sheetData>
  <sortState ref="A2:K769">
    <sortCondition ref="K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Sheet5</vt:lpstr>
      <vt:lpstr>Sheet4</vt:lpstr>
      <vt:lpstr>Sheet2</vt:lpstr>
    </vt:vector>
  </TitlesOfParts>
  <Company>RTA.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</dc:creator>
  <cp:lastModifiedBy>pc ramin</cp:lastModifiedBy>
  <dcterms:created xsi:type="dcterms:W3CDTF">2016-10-02T12:53:17Z</dcterms:created>
  <dcterms:modified xsi:type="dcterms:W3CDTF">2024-01-23T18:04:04Z</dcterms:modified>
</cp:coreProperties>
</file>