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rsten Schmidt\Documents\! Dresden\Lit\Authorship matrix Schmidt\"/>
    </mc:Choice>
  </mc:AlternateContent>
  <bookViews>
    <workbookView xWindow="0" yWindow="0" windowWidth="25605" windowHeight="11235" activeTab="1"/>
  </bookViews>
  <sheets>
    <sheet name="Tabelle1" sheetId="1" r:id="rId1"/>
    <sheet name="for figur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H19" i="2"/>
  <c r="H18" i="2"/>
  <c r="H20" i="2"/>
  <c r="F22" i="2"/>
  <c r="E22" i="2"/>
  <c r="D22" i="2"/>
  <c r="H22" i="2" s="1"/>
  <c r="L9" i="2" l="1"/>
  <c r="L8" i="2"/>
  <c r="L7" i="2"/>
  <c r="L6" i="2"/>
  <c r="F11" i="2"/>
  <c r="E11" i="2"/>
  <c r="E12" i="1"/>
  <c r="G12" i="1" l="1"/>
  <c r="J8" i="1"/>
  <c r="G24" i="1" l="1"/>
  <c r="E24" i="1"/>
  <c r="D24" i="1"/>
  <c r="C24" i="1"/>
  <c r="D12" i="1"/>
  <c r="C12" i="1"/>
  <c r="J10" i="1"/>
  <c r="J9" i="1"/>
  <c r="J7" i="1"/>
  <c r="J6" i="1"/>
  <c r="J5" i="1"/>
  <c r="J4" i="1"/>
  <c r="F24" i="1" l="1"/>
</calcChain>
</file>

<file path=xl/sharedStrings.xml><?xml version="1.0" encoding="utf-8"?>
<sst xmlns="http://schemas.openxmlformats.org/spreadsheetml/2006/main" count="69" uniqueCount="39">
  <si>
    <t>Project Idea</t>
  </si>
  <si>
    <t>Experiments X</t>
  </si>
  <si>
    <t>Experiments Y</t>
  </si>
  <si>
    <t>Data Analysis</t>
  </si>
  <si>
    <t>Simulations</t>
  </si>
  <si>
    <t>Paper writing</t>
  </si>
  <si>
    <t>Author A</t>
  </si>
  <si>
    <t>Author B</t>
  </si>
  <si>
    <t>Author C</t>
  </si>
  <si>
    <t>importance of category</t>
  </si>
  <si>
    <t>...</t>
  </si>
  <si>
    <t>sum</t>
  </si>
  <si>
    <t>Total contribution</t>
  </si>
  <si>
    <t xml:space="preserve">Experiments X </t>
  </si>
  <si>
    <t xml:space="preserve">Project Idea </t>
  </si>
  <si>
    <t>contributions of authors to category (in %)</t>
  </si>
  <si>
    <t>category</t>
  </si>
  <si>
    <t>importance</t>
  </si>
  <si>
    <t>Contribution score</t>
  </si>
  <si>
    <t>Experiment 1</t>
  </si>
  <si>
    <t>(sum = 100)</t>
  </si>
  <si>
    <t>Conception</t>
  </si>
  <si>
    <t>Category</t>
  </si>
  <si>
    <t>Category (2)</t>
  </si>
  <si>
    <t>weight (4)</t>
  </si>
  <si>
    <t>Authors (1) and contributions in % (3)</t>
  </si>
  <si>
    <t>contribution score (5)</t>
  </si>
  <si>
    <t>sum = 100 ?</t>
  </si>
  <si>
    <t>Matrix Author A</t>
  </si>
  <si>
    <t>Matrix Author B</t>
  </si>
  <si>
    <t>Matrix Author C</t>
  </si>
  <si>
    <t>average contr. score</t>
  </si>
  <si>
    <t>Step 6: average over the contribution scores from all matrices</t>
  </si>
  <si>
    <t>notes</t>
  </si>
  <si>
    <t>The idea arose from a discussion between A, B and C. A presented the problem, B the experimental implementation...</t>
  </si>
  <si>
    <t>X</t>
  </si>
  <si>
    <t>Y</t>
  </si>
  <si>
    <t xml:space="preserve"> Z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</si>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</sst>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 vertical="center"/>
    </xf>
    <xf numFmtId="0" fontId="1" fillId="2" borderId="0" xfId="0" quotePrefix="1" applyFont="1" applyFill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0" xfId="0" applyFill="1"/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3" borderId="0" xfId="0" applyFont="1" applyFill="1" applyAlignment="1">
      <alignment horizontal="center" textRotation="90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workbookViewId="0">
      <selection activeCell="A32" sqref="A32:G42"/>
    </sheetView>
  </sheetViews>
  <sheetFormatPr baseColWidth="10" defaultRowHeight="15" x14ac:dyDescent="0.25"/>
  <cols>
    <col min="2" max="2" width="20.7109375" customWidth="1"/>
  </cols>
  <sheetData>
    <row r="2" spans="1:10" x14ac:dyDescent="0.25">
      <c r="C2" t="s">
        <v>15</v>
      </c>
      <c r="G2" t="s">
        <v>16</v>
      </c>
    </row>
    <row r="3" spans="1:10" x14ac:dyDescent="0.25">
      <c r="C3" t="s">
        <v>6</v>
      </c>
      <c r="D3" t="s">
        <v>7</v>
      </c>
      <c r="E3" t="s">
        <v>8</v>
      </c>
      <c r="F3" t="s">
        <v>10</v>
      </c>
      <c r="G3" t="s">
        <v>17</v>
      </c>
    </row>
    <row r="4" spans="1:10" x14ac:dyDescent="0.25">
      <c r="B4" t="s">
        <v>14</v>
      </c>
      <c r="C4">
        <v>45</v>
      </c>
      <c r="D4">
        <v>35</v>
      </c>
      <c r="E4">
        <v>20</v>
      </c>
      <c r="F4" t="s">
        <v>10</v>
      </c>
      <c r="G4">
        <v>20</v>
      </c>
      <c r="J4">
        <f t="shared" ref="J4:J10" si="0" xml:space="preserve"> SUM(C4:E4)</f>
        <v>100</v>
      </c>
    </row>
    <row r="5" spans="1:10" x14ac:dyDescent="0.25">
      <c r="B5" t="s">
        <v>13</v>
      </c>
      <c r="C5">
        <v>10</v>
      </c>
      <c r="D5">
        <v>70</v>
      </c>
      <c r="E5">
        <v>20</v>
      </c>
      <c r="F5" t="s">
        <v>10</v>
      </c>
      <c r="G5">
        <v>10</v>
      </c>
      <c r="J5">
        <f t="shared" si="0"/>
        <v>100</v>
      </c>
    </row>
    <row r="6" spans="1:10" x14ac:dyDescent="0.25">
      <c r="B6" t="s">
        <v>2</v>
      </c>
      <c r="C6">
        <v>35</v>
      </c>
      <c r="D6">
        <v>35</v>
      </c>
      <c r="E6">
        <v>30</v>
      </c>
      <c r="G6">
        <v>10</v>
      </c>
      <c r="J6">
        <f t="shared" si="0"/>
        <v>100</v>
      </c>
    </row>
    <row r="7" spans="1:10" x14ac:dyDescent="0.25">
      <c r="A7" t="s">
        <v>16</v>
      </c>
      <c r="B7" t="s">
        <v>3</v>
      </c>
      <c r="C7">
        <v>80</v>
      </c>
      <c r="D7">
        <v>10</v>
      </c>
      <c r="E7">
        <v>10</v>
      </c>
      <c r="G7">
        <v>30</v>
      </c>
      <c r="J7">
        <f t="shared" si="0"/>
        <v>100</v>
      </c>
    </row>
    <row r="8" spans="1:10" x14ac:dyDescent="0.25">
      <c r="B8" t="s">
        <v>4</v>
      </c>
      <c r="C8">
        <v>0</v>
      </c>
      <c r="D8">
        <v>100</v>
      </c>
      <c r="E8">
        <v>0</v>
      </c>
      <c r="G8">
        <v>15</v>
      </c>
      <c r="J8">
        <f t="shared" si="0"/>
        <v>100</v>
      </c>
    </row>
    <row r="9" spans="1:10" x14ac:dyDescent="0.25">
      <c r="B9" t="s">
        <v>10</v>
      </c>
      <c r="J9">
        <f t="shared" si="0"/>
        <v>0</v>
      </c>
    </row>
    <row r="10" spans="1:10" x14ac:dyDescent="0.25">
      <c r="B10" t="s">
        <v>5</v>
      </c>
      <c r="C10">
        <v>20</v>
      </c>
      <c r="D10">
        <v>20</v>
      </c>
      <c r="E10">
        <v>60</v>
      </c>
      <c r="G10">
        <v>15</v>
      </c>
      <c r="J10">
        <f t="shared" si="0"/>
        <v>100</v>
      </c>
    </row>
    <row r="12" spans="1:10" x14ac:dyDescent="0.25">
      <c r="B12" t="s">
        <v>18</v>
      </c>
      <c r="C12">
        <f>SUM(C4/100*$G4)+(C5/100*$G5)+(C6/100*$G6)+(C7/100*$G7)+(C8/100*$G8)+(C10/100*$G10)</f>
        <v>40.5</v>
      </c>
      <c r="D12">
        <f>SUM(D4/100*$G4)+(D5/100*$G5)+(D6/100*$G6)+(D7/100*$G7)+(D8/100*$G8)+(D10/100*$G10)</f>
        <v>38.5</v>
      </c>
      <c r="E12">
        <f>SUM(E4/100*$G4)+(E5/100*$G5)+(E6/100*$G6)+(E7/100*$G7)+(E8/100*$G8)+(E10/100*$G10)</f>
        <v>21</v>
      </c>
      <c r="F12" t="s">
        <v>10</v>
      </c>
      <c r="G12">
        <f>SUM(C12:E12)</f>
        <v>100</v>
      </c>
      <c r="H12" t="s">
        <v>11</v>
      </c>
    </row>
    <row r="14" spans="1:10" x14ac:dyDescent="0.25">
      <c r="C14" t="s">
        <v>15</v>
      </c>
    </row>
    <row r="15" spans="1:10" x14ac:dyDescent="0.25">
      <c r="C15" t="s">
        <v>6</v>
      </c>
      <c r="D15" t="s">
        <v>7</v>
      </c>
      <c r="E15" t="s">
        <v>8</v>
      </c>
      <c r="G15" t="s">
        <v>9</v>
      </c>
    </row>
    <row r="16" spans="1:10" x14ac:dyDescent="0.25">
      <c r="B16" t="s">
        <v>0</v>
      </c>
      <c r="C16">
        <v>40</v>
      </c>
      <c r="D16">
        <v>40</v>
      </c>
      <c r="E16">
        <v>20</v>
      </c>
      <c r="G16">
        <v>25</v>
      </c>
    </row>
    <row r="17" spans="2:7" x14ac:dyDescent="0.25">
      <c r="B17" t="s">
        <v>1</v>
      </c>
      <c r="C17">
        <v>10</v>
      </c>
      <c r="D17">
        <v>70</v>
      </c>
      <c r="E17">
        <v>20</v>
      </c>
      <c r="G17">
        <v>5</v>
      </c>
    </row>
    <row r="18" spans="2:7" x14ac:dyDescent="0.25">
      <c r="B18" t="s">
        <v>2</v>
      </c>
      <c r="C18">
        <v>35</v>
      </c>
      <c r="D18">
        <v>35</v>
      </c>
      <c r="E18">
        <v>30</v>
      </c>
      <c r="G18">
        <v>10</v>
      </c>
    </row>
    <row r="19" spans="2:7" x14ac:dyDescent="0.25">
      <c r="B19" t="s">
        <v>3</v>
      </c>
      <c r="C19">
        <v>90</v>
      </c>
      <c r="D19">
        <v>10</v>
      </c>
      <c r="E19">
        <v>0</v>
      </c>
      <c r="G19">
        <v>25</v>
      </c>
    </row>
    <row r="20" spans="2:7" x14ac:dyDescent="0.25">
      <c r="B20" t="s">
        <v>4</v>
      </c>
      <c r="C20">
        <v>0</v>
      </c>
      <c r="D20">
        <v>100</v>
      </c>
      <c r="E20">
        <v>0</v>
      </c>
      <c r="G20">
        <v>20</v>
      </c>
    </row>
    <row r="21" spans="2:7" x14ac:dyDescent="0.25">
      <c r="B21" t="s">
        <v>10</v>
      </c>
    </row>
    <row r="22" spans="2:7" x14ac:dyDescent="0.25">
      <c r="B22" t="s">
        <v>5</v>
      </c>
      <c r="C22">
        <v>20</v>
      </c>
      <c r="D22">
        <v>20</v>
      </c>
      <c r="E22">
        <v>60</v>
      </c>
      <c r="G22">
        <v>15</v>
      </c>
    </row>
    <row r="24" spans="2:7" x14ac:dyDescent="0.25">
      <c r="B24" t="s">
        <v>12</v>
      </c>
      <c r="C24">
        <f>SUM(C16/100*$G16)+(C17/100*$G17)+(C18/100*$G18)+(C19/100*$G19)+(C20/100*$G20)+(C22/100*$G22)</f>
        <v>39.5</v>
      </c>
      <c r="D24">
        <f>SUM(D16/100*$G16)+(D17/100*$G17)+(D18/100*$G18)+(D19/100*$G19)+(D20/100*$G20)+(D22/100*$G22)</f>
        <v>42.5</v>
      </c>
      <c r="E24">
        <f>SUM(E16/100*$G16)+(E17/100*$G17)+(E18/100*$G18)+(E19/100*$G19)+(E20/100*$G20)+(E22/100*$G22)</f>
        <v>18</v>
      </c>
      <c r="F24">
        <f>SUM(C24:E24)</f>
        <v>100</v>
      </c>
      <c r="G24">
        <f>SUM(G16:G22)</f>
        <v>100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2"/>
  <sheetViews>
    <sheetView tabSelected="1" workbookViewId="0">
      <selection activeCell="F18" sqref="F18"/>
    </sheetView>
  </sheetViews>
  <sheetFormatPr baseColWidth="10" defaultRowHeight="15" x14ac:dyDescent="0.25"/>
  <cols>
    <col min="1" max="1" width="18.7109375" customWidth="1"/>
    <col min="2" max="2" width="4" customWidth="1"/>
    <col min="3" max="3" width="17.42578125" style="1" customWidth="1"/>
    <col min="4" max="7" width="7.7109375" customWidth="1"/>
    <col min="8" max="8" width="11" customWidth="1"/>
    <col min="9" max="9" width="3" customWidth="1"/>
    <col min="11" max="11" width="4.140625" customWidth="1"/>
    <col min="13" max="13" width="4.140625" customWidth="1"/>
    <col min="14" max="14" width="102.7109375" customWidth="1"/>
  </cols>
  <sheetData>
    <row r="4" spans="1:14" ht="20.100000000000001" customHeight="1" x14ac:dyDescent="0.25">
      <c r="D4" s="29" t="s">
        <v>25</v>
      </c>
      <c r="E4" s="29"/>
      <c r="F4" s="29"/>
      <c r="G4" s="29"/>
      <c r="H4" s="29"/>
      <c r="J4" s="25" t="s">
        <v>22</v>
      </c>
      <c r="L4" t="s">
        <v>27</v>
      </c>
      <c r="N4" t="s">
        <v>33</v>
      </c>
    </row>
    <row r="5" spans="1:14" ht="20.100000000000001" customHeight="1" thickBot="1" x14ac:dyDescent="0.3">
      <c r="C5" s="3"/>
      <c r="D5" s="14" t="s">
        <v>35</v>
      </c>
      <c r="E5" s="7" t="s">
        <v>36</v>
      </c>
      <c r="F5" s="7" t="s">
        <v>37</v>
      </c>
      <c r="G5" s="7" t="s">
        <v>10</v>
      </c>
      <c r="H5" s="24"/>
      <c r="I5" s="12"/>
      <c r="J5" s="25" t="s">
        <v>24</v>
      </c>
    </row>
    <row r="6" spans="1:14" ht="20.100000000000001" customHeight="1" thickBot="1" x14ac:dyDescent="0.3">
      <c r="B6" s="28" t="s">
        <v>23</v>
      </c>
      <c r="C6" s="22" t="s">
        <v>21</v>
      </c>
      <c r="D6" s="18">
        <v>45</v>
      </c>
      <c r="E6" s="19">
        <v>35</v>
      </c>
      <c r="F6" s="19">
        <v>20</v>
      </c>
      <c r="G6" s="19" t="s">
        <v>10</v>
      </c>
      <c r="H6" s="15" t="s">
        <v>20</v>
      </c>
      <c r="I6" s="11"/>
      <c r="J6" s="20">
        <v>25</v>
      </c>
      <c r="L6">
        <f xml:space="preserve"> SUM(D6:F6)</f>
        <v>100</v>
      </c>
      <c r="N6" t="s">
        <v>34</v>
      </c>
    </row>
    <row r="7" spans="1:14" ht="20.100000000000001" customHeight="1" x14ac:dyDescent="0.25">
      <c r="B7" s="28"/>
      <c r="C7" s="22" t="s">
        <v>19</v>
      </c>
      <c r="D7" s="2">
        <v>30</v>
      </c>
      <c r="E7" s="2">
        <v>60</v>
      </c>
      <c r="F7" s="2">
        <v>10</v>
      </c>
      <c r="G7" s="2" t="s">
        <v>10</v>
      </c>
      <c r="H7" s="16"/>
      <c r="I7" s="2"/>
      <c r="J7" s="21">
        <v>45</v>
      </c>
      <c r="L7">
        <f xml:space="preserve"> SUM(D7:F7)</f>
        <v>100</v>
      </c>
    </row>
    <row r="8" spans="1:14" ht="20.100000000000001" customHeight="1" x14ac:dyDescent="0.25">
      <c r="B8" s="28"/>
      <c r="C8" s="22" t="s">
        <v>10</v>
      </c>
      <c r="D8" s="2" t="s">
        <v>10</v>
      </c>
      <c r="E8" s="2" t="s">
        <v>10</v>
      </c>
      <c r="F8" s="2" t="s">
        <v>10</v>
      </c>
      <c r="G8" s="2" t="s">
        <v>10</v>
      </c>
      <c r="H8" s="16"/>
      <c r="I8" s="2"/>
      <c r="J8" s="21" t="s">
        <v>10</v>
      </c>
      <c r="L8">
        <f xml:space="preserve"> SUM(D8:F8)</f>
        <v>0</v>
      </c>
    </row>
    <row r="9" spans="1:14" ht="20.100000000000001" customHeight="1" x14ac:dyDescent="0.25">
      <c r="B9" s="28"/>
      <c r="C9" s="22" t="s">
        <v>5</v>
      </c>
      <c r="D9" s="2">
        <v>70</v>
      </c>
      <c r="E9" s="2">
        <v>20</v>
      </c>
      <c r="F9" s="2">
        <v>10</v>
      </c>
      <c r="G9" s="2" t="s">
        <v>10</v>
      </c>
      <c r="H9" s="16"/>
      <c r="I9" s="2"/>
      <c r="J9" s="21">
        <v>30</v>
      </c>
      <c r="L9">
        <f xml:space="preserve"> SUM(D9:F9)</f>
        <v>100</v>
      </c>
    </row>
    <row r="10" spans="1:14" ht="9.9499999999999993" customHeight="1" thickBot="1" x14ac:dyDescent="0.3">
      <c r="C10" s="23"/>
      <c r="D10" s="2"/>
      <c r="E10" s="2"/>
      <c r="F10" s="2"/>
      <c r="G10" s="2"/>
      <c r="H10" s="16"/>
      <c r="I10" s="2"/>
      <c r="J10" s="4"/>
    </row>
    <row r="11" spans="1:14" s="5" customFormat="1" ht="20.100000000000001" customHeight="1" thickBot="1" x14ac:dyDescent="0.3">
      <c r="B11" s="30" t="s">
        <v>26</v>
      </c>
      <c r="C11" s="31"/>
      <c r="D11" s="8">
        <f>(D6*$J6+D7*$J7+D9*$J9)/100</f>
        <v>45.75</v>
      </c>
      <c r="E11" s="9">
        <f>(E6*$J6+E7*$J7+E9*$J9)/100</f>
        <v>41.75</v>
      </c>
      <c r="F11" s="9">
        <f>(F6*$J6+F7*$J7+F9*$J9)/100</f>
        <v>12.5</v>
      </c>
      <c r="G11" s="10" t="s">
        <v>10</v>
      </c>
      <c r="H11" s="17" t="s">
        <v>20</v>
      </c>
      <c r="I11" s="13"/>
      <c r="J11" s="6" t="s">
        <v>20</v>
      </c>
    </row>
    <row r="12" spans="1:14" x14ac:dyDescent="0.25">
      <c r="I12" s="12"/>
    </row>
    <row r="15" spans="1:14" s="3" customFormat="1" x14ac:dyDescent="0.25">
      <c r="A15"/>
      <c r="B15"/>
      <c r="C15" s="3" t="s">
        <v>32</v>
      </c>
    </row>
    <row r="17" spans="3:8" x14ac:dyDescent="0.25">
      <c r="D17" s="3" t="s">
        <v>35</v>
      </c>
      <c r="E17" s="3" t="s">
        <v>36</v>
      </c>
      <c r="F17" s="3" t="s">
        <v>38</v>
      </c>
      <c r="G17" s="3"/>
      <c r="H17" s="3"/>
    </row>
    <row r="18" spans="3:8" x14ac:dyDescent="0.25">
      <c r="C18" s="1" t="s">
        <v>28</v>
      </c>
      <c r="D18">
        <v>45.75</v>
      </c>
      <c r="E18">
        <v>41.75</v>
      </c>
      <c r="F18">
        <v>12.5</v>
      </c>
      <c r="H18">
        <f t="shared" ref="H18:H19" si="0">SUM(D18:F18)</f>
        <v>100</v>
      </c>
    </row>
    <row r="19" spans="3:8" x14ac:dyDescent="0.25">
      <c r="C19" s="1" t="s">
        <v>29</v>
      </c>
      <c r="D19">
        <v>38</v>
      </c>
      <c r="E19">
        <v>47</v>
      </c>
      <c r="F19">
        <v>15</v>
      </c>
      <c r="H19">
        <f t="shared" si="0"/>
        <v>100</v>
      </c>
    </row>
    <row r="20" spans="3:8" x14ac:dyDescent="0.25">
      <c r="C20" s="1" t="s">
        <v>30</v>
      </c>
      <c r="D20">
        <v>40</v>
      </c>
      <c r="E20">
        <v>46</v>
      </c>
      <c r="F20">
        <v>14</v>
      </c>
      <c r="H20">
        <f>SUM(D20:F20)</f>
        <v>100</v>
      </c>
    </row>
    <row r="22" spans="3:8" ht="30" x14ac:dyDescent="0.25">
      <c r="C22" s="26" t="s">
        <v>31</v>
      </c>
      <c r="D22" s="27">
        <f>SUM(D18:D20)/3</f>
        <v>41.25</v>
      </c>
      <c r="E22" s="27">
        <f>SUM(E18:E20)/3</f>
        <v>44.916666666666664</v>
      </c>
      <c r="F22" s="27">
        <f>SUM(F18:F20)/3</f>
        <v>13.833333333333334</v>
      </c>
      <c r="G22" s="3"/>
      <c r="H22" s="3">
        <f>SUM(D22:F22)</f>
        <v>99.999999999999986</v>
      </c>
    </row>
  </sheetData>
  <mergeCells count="3">
    <mergeCell ref="B6:B9"/>
    <mergeCell ref="D4:H4"/>
    <mergeCell ref="B11:C11"/>
  </mergeCells>
  <pageMargins left="0.7" right="0.7" top="0.78740157499999996" bottom="0.78740157499999996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for figure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Schmidt</dc:creator>
  <cp:lastModifiedBy>Thorsten Schmidt</cp:lastModifiedBy>
  <dcterms:created xsi:type="dcterms:W3CDTF">2017-12-10T22:23:11Z</dcterms:created>
  <dcterms:modified xsi:type="dcterms:W3CDTF">2018-09-14T10:41:13Z</dcterms:modified>
</cp:coreProperties>
</file>