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D44" i="1"/>
  <c r="D43"/>
  <c r="D42"/>
  <c r="AA41"/>
  <c r="V41"/>
  <c r="Q41"/>
  <c r="J41"/>
  <c r="F41"/>
  <c r="D41"/>
  <c r="AA40"/>
  <c r="V40"/>
  <c r="Q40"/>
  <c r="J40"/>
  <c r="F40"/>
  <c r="D40"/>
  <c r="D39"/>
  <c r="D38"/>
  <c r="AA37"/>
  <c r="V37"/>
  <c r="Q37"/>
  <c r="J37"/>
  <c r="F37"/>
  <c r="D37"/>
  <c r="AA36"/>
  <c r="V36"/>
  <c r="Q36"/>
  <c r="J36"/>
  <c r="F36"/>
  <c r="D36"/>
  <c r="AA35"/>
  <c r="V35"/>
  <c r="Q35"/>
  <c r="J35"/>
  <c r="F35"/>
  <c r="D35"/>
  <c r="D34"/>
  <c r="D33"/>
  <c r="D32"/>
  <c r="D31"/>
  <c r="D30"/>
  <c r="D29"/>
  <c r="D28"/>
  <c r="D27"/>
  <c r="D26"/>
  <c r="D25"/>
  <c r="D24"/>
  <c r="D23"/>
  <c r="D22"/>
  <c r="D21"/>
  <c r="D20"/>
  <c r="D19"/>
  <c r="AE18"/>
  <c r="AD18"/>
  <c r="AC18"/>
  <c r="AB18"/>
  <c r="Z18"/>
  <c r="Y18"/>
  <c r="X18"/>
  <c r="W18"/>
  <c r="U18"/>
  <c r="T18"/>
  <c r="S18"/>
  <c r="R18"/>
  <c r="P18"/>
  <c r="O18"/>
  <c r="N18"/>
  <c r="M18"/>
  <c r="L18"/>
  <c r="K18"/>
  <c r="I18"/>
  <c r="H18"/>
  <c r="G18"/>
  <c r="D18"/>
  <c r="AE17"/>
  <c r="AD17"/>
  <c r="AC17"/>
  <c r="AB17"/>
  <c r="Z17"/>
  <c r="Y17"/>
  <c r="X17"/>
  <c r="W17"/>
  <c r="U17"/>
  <c r="T17"/>
  <c r="S17"/>
  <c r="R17"/>
  <c r="P17"/>
  <c r="O17"/>
  <c r="N17"/>
  <c r="M17"/>
  <c r="L17"/>
  <c r="K17"/>
  <c r="I17"/>
  <c r="H17"/>
  <c r="G17"/>
  <c r="D17"/>
  <c r="AE16"/>
  <c r="AD16"/>
  <c r="AC16"/>
  <c r="AB16"/>
  <c r="Z16"/>
  <c r="Y16"/>
  <c r="X16"/>
  <c r="W16"/>
  <c r="U16"/>
  <c r="T16"/>
  <c r="S16"/>
  <c r="R16"/>
  <c r="P16"/>
  <c r="O16"/>
  <c r="N16"/>
  <c r="M16"/>
  <c r="L16"/>
  <c r="K16"/>
  <c r="I16"/>
  <c r="H16"/>
  <c r="G16"/>
  <c r="D16"/>
  <c r="AE15"/>
  <c r="AD15"/>
  <c r="AC15"/>
  <c r="AB15"/>
  <c r="Z15"/>
  <c r="Y15"/>
  <c r="X15"/>
  <c r="W15"/>
  <c r="U15"/>
  <c r="T15"/>
  <c r="S15"/>
  <c r="R15"/>
  <c r="P15"/>
  <c r="O15"/>
  <c r="N15"/>
  <c r="M15"/>
  <c r="L15"/>
  <c r="K15"/>
  <c r="I15"/>
  <c r="H15"/>
  <c r="G15"/>
  <c r="D15"/>
  <c r="AE14"/>
  <c r="AD14"/>
  <c r="AC14"/>
  <c r="AB14"/>
  <c r="Z14"/>
  <c r="Y14"/>
  <c r="X14"/>
  <c r="W14"/>
  <c r="U14"/>
  <c r="T14"/>
  <c r="S14"/>
  <c r="R14"/>
  <c r="P14"/>
  <c r="O14"/>
  <c r="N14"/>
  <c r="M14"/>
  <c r="L14"/>
  <c r="K14"/>
  <c r="I14"/>
  <c r="H14"/>
  <c r="G14"/>
  <c r="D14"/>
  <c r="AE13"/>
  <c r="AD13"/>
  <c r="AC13"/>
  <c r="AB13"/>
  <c r="Z13"/>
  <c r="Y13"/>
  <c r="X13"/>
  <c r="V13" s="1"/>
  <c r="W13"/>
  <c r="U13"/>
  <c r="T13"/>
  <c r="S13"/>
  <c r="R13"/>
  <c r="P13"/>
  <c r="O13"/>
  <c r="N13"/>
  <c r="M13"/>
  <c r="L13"/>
  <c r="K13"/>
  <c r="I13"/>
  <c r="H13"/>
  <c r="G13"/>
  <c r="D13"/>
  <c r="AE12"/>
  <c r="AD12"/>
  <c r="AC12"/>
  <c r="AB12"/>
  <c r="Z12"/>
  <c r="Y12"/>
  <c r="X12"/>
  <c r="W12"/>
  <c r="U12"/>
  <c r="T12"/>
  <c r="S12"/>
  <c r="R12"/>
  <c r="Q12"/>
  <c r="P12"/>
  <c r="O12"/>
  <c r="N12"/>
  <c r="M12"/>
  <c r="L12"/>
  <c r="K12"/>
  <c r="I12"/>
  <c r="H12"/>
  <c r="G12"/>
  <c r="D12"/>
  <c r="AE11"/>
  <c r="AD11"/>
  <c r="AC11"/>
  <c r="AB11"/>
  <c r="Z11"/>
  <c r="Y11"/>
  <c r="X11"/>
  <c r="W11"/>
  <c r="U11"/>
  <c r="T11"/>
  <c r="S11"/>
  <c r="R11"/>
  <c r="P11"/>
  <c r="O11"/>
  <c r="N11"/>
  <c r="M11"/>
  <c r="L11"/>
  <c r="K11"/>
  <c r="J11" s="1"/>
  <c r="I11"/>
  <c r="H11"/>
  <c r="G11"/>
  <c r="D11"/>
  <c r="AE10"/>
  <c r="AD10"/>
  <c r="AC10"/>
  <c r="AB10"/>
  <c r="AA10" s="1"/>
  <c r="Z10"/>
  <c r="Y10"/>
  <c r="X10"/>
  <c r="W10"/>
  <c r="U10"/>
  <c r="T10"/>
  <c r="S10"/>
  <c r="R10"/>
  <c r="P10"/>
  <c r="O10"/>
  <c r="N10"/>
  <c r="M10"/>
  <c r="L10"/>
  <c r="K10"/>
  <c r="I10"/>
  <c r="H10"/>
  <c r="G10"/>
  <c r="D10"/>
  <c r="AE9"/>
  <c r="AD9"/>
  <c r="AC9"/>
  <c r="AB9"/>
  <c r="Z9"/>
  <c r="Y9"/>
  <c r="X9"/>
  <c r="W9"/>
  <c r="U9"/>
  <c r="T9"/>
  <c r="S9"/>
  <c r="R9"/>
  <c r="P9"/>
  <c r="O9"/>
  <c r="N9"/>
  <c r="M9"/>
  <c r="L9"/>
  <c r="K9"/>
  <c r="I9"/>
  <c r="H9"/>
  <c r="G9"/>
  <c r="D9"/>
  <c r="AE8"/>
  <c r="AD8"/>
  <c r="AC8"/>
  <c r="AB8"/>
  <c r="AA8" s="1"/>
  <c r="Z8"/>
  <c r="Y8"/>
  <c r="X8"/>
  <c r="W8"/>
  <c r="V8" s="1"/>
  <c r="U8"/>
  <c r="T8"/>
  <c r="S8"/>
  <c r="R8"/>
  <c r="Q8" s="1"/>
  <c r="P8"/>
  <c r="O8"/>
  <c r="N8"/>
  <c r="M8"/>
  <c r="L8"/>
  <c r="K8"/>
  <c r="I8"/>
  <c r="H8"/>
  <c r="G8"/>
  <c r="D8"/>
  <c r="AE7"/>
  <c r="AD7"/>
  <c r="AC7"/>
  <c r="AB7"/>
  <c r="Z7"/>
  <c r="Y7"/>
  <c r="X7"/>
  <c r="W7"/>
  <c r="U7"/>
  <c r="T7"/>
  <c r="S7"/>
  <c r="R7"/>
  <c r="P7"/>
  <c r="O7"/>
  <c r="N7"/>
  <c r="M7"/>
  <c r="L7"/>
  <c r="K7"/>
  <c r="I7"/>
  <c r="H7"/>
  <c r="G7"/>
  <c r="D7"/>
  <c r="AE6"/>
  <c r="AD6"/>
  <c r="AC6"/>
  <c r="AB6"/>
  <c r="AA6" s="1"/>
  <c r="Z6"/>
  <c r="Y6"/>
  <c r="X6"/>
  <c r="W6"/>
  <c r="U6"/>
  <c r="T6"/>
  <c r="S6"/>
  <c r="R6"/>
  <c r="P6"/>
  <c r="O6"/>
  <c r="N6"/>
  <c r="M6"/>
  <c r="L6"/>
  <c r="K6"/>
  <c r="I6"/>
  <c r="H6"/>
  <c r="G6"/>
  <c r="D6"/>
  <c r="AE5"/>
  <c r="AD5"/>
  <c r="AC5"/>
  <c r="AB5"/>
  <c r="Z5"/>
  <c r="Y5"/>
  <c r="X5"/>
  <c r="W5"/>
  <c r="U5"/>
  <c r="T5"/>
  <c r="S5"/>
  <c r="R5"/>
  <c r="P5"/>
  <c r="O5"/>
  <c r="N5"/>
  <c r="M5"/>
  <c r="L5"/>
  <c r="K5"/>
  <c r="J5" s="1"/>
  <c r="I5"/>
  <c r="H5"/>
  <c r="G5"/>
  <c r="D5"/>
  <c r="AE4"/>
  <c r="AD4"/>
  <c r="AC4"/>
  <c r="AB4"/>
  <c r="Z4"/>
  <c r="Y4"/>
  <c r="X4"/>
  <c r="W4"/>
  <c r="U4"/>
  <c r="T4"/>
  <c r="S4"/>
  <c r="R4"/>
  <c r="P4"/>
  <c r="O4"/>
  <c r="N4"/>
  <c r="M4"/>
  <c r="L4"/>
  <c r="K4"/>
  <c r="J4" s="1"/>
  <c r="I4"/>
  <c r="H4"/>
  <c r="G4"/>
  <c r="D4"/>
  <c r="AE3"/>
  <c r="AD3"/>
  <c r="AC3"/>
  <c r="AB3"/>
  <c r="AA3" s="1"/>
  <c r="Z3"/>
  <c r="Y3"/>
  <c r="X3"/>
  <c r="W3"/>
  <c r="V3" s="1"/>
  <c r="T3"/>
  <c r="S3"/>
  <c r="R3"/>
  <c r="P3"/>
  <c r="O3"/>
  <c r="N3"/>
  <c r="M3"/>
  <c r="L3"/>
  <c r="K3"/>
  <c r="I3"/>
  <c r="H3"/>
  <c r="G3"/>
  <c r="F3" s="1"/>
  <c r="D3"/>
  <c r="AE2"/>
  <c r="AD2"/>
  <c r="AC2"/>
  <c r="AB2"/>
  <c r="Z2"/>
  <c r="Y2"/>
  <c r="X2"/>
  <c r="W2"/>
  <c r="U2"/>
  <c r="T2"/>
  <c r="S2"/>
  <c r="R2"/>
  <c r="P2"/>
  <c r="O2"/>
  <c r="N2"/>
  <c r="M2"/>
  <c r="L2"/>
  <c r="K2"/>
  <c r="I2"/>
  <c r="H2"/>
  <c r="G2"/>
  <c r="D2"/>
  <c r="V17" l="1"/>
  <c r="F5"/>
  <c r="AA14"/>
  <c r="Q16"/>
  <c r="F17"/>
  <c r="AA18"/>
  <c r="Q4"/>
  <c r="AA5"/>
  <c r="J6"/>
  <c r="Q9"/>
  <c r="F13"/>
  <c r="J17"/>
  <c r="V5"/>
  <c r="F9"/>
  <c r="F7"/>
  <c r="J9"/>
  <c r="V9"/>
  <c r="J13"/>
  <c r="Q14"/>
  <c r="V14"/>
  <c r="F16"/>
  <c r="F18"/>
  <c r="AA4"/>
  <c r="Q10"/>
  <c r="F12"/>
  <c r="Q15"/>
  <c r="AA15"/>
  <c r="J16"/>
  <c r="AA17"/>
  <c r="J18"/>
  <c r="Q6"/>
  <c r="V6"/>
  <c r="F8"/>
  <c r="F10"/>
  <c r="Q11"/>
  <c r="V11"/>
  <c r="AA11"/>
  <c r="J12"/>
  <c r="AA13"/>
  <c r="J14"/>
  <c r="F15"/>
  <c r="V16"/>
  <c r="AA16"/>
  <c r="Q17"/>
  <c r="J3"/>
  <c r="V4"/>
  <c r="Q5"/>
  <c r="J7"/>
  <c r="V10"/>
  <c r="F14"/>
  <c r="V15"/>
  <c r="F2"/>
  <c r="Q3"/>
  <c r="F4"/>
  <c r="F6"/>
  <c r="Q7"/>
  <c r="V7"/>
  <c r="AA7"/>
  <c r="J8"/>
  <c r="AA9"/>
  <c r="J10"/>
  <c r="F11"/>
  <c r="V12"/>
  <c r="AA12"/>
  <c r="Q13"/>
  <c r="J15"/>
  <c r="Q18"/>
  <c r="V18"/>
  <c r="J2"/>
  <c r="V2"/>
  <c r="Q2"/>
  <c r="AA2"/>
</calcChain>
</file>

<file path=xl/sharedStrings.xml><?xml version="1.0" encoding="utf-8"?>
<sst xmlns="http://schemas.openxmlformats.org/spreadsheetml/2006/main" count="117" uniqueCount="76">
  <si>
    <t>alumno</t>
  </si>
  <si>
    <t>sexo</t>
  </si>
  <si>
    <t>FN</t>
  </si>
  <si>
    <t>edad</t>
  </si>
  <si>
    <t>curso</t>
  </si>
  <si>
    <t>I1.1</t>
  </si>
  <si>
    <t>I1.2</t>
  </si>
  <si>
    <t>I1.3</t>
  </si>
  <si>
    <t>C2.1</t>
  </si>
  <si>
    <t>C2.2</t>
  </si>
  <si>
    <t>C2.3</t>
  </si>
  <si>
    <t>C2.4</t>
  </si>
  <si>
    <t>C2.5</t>
  </si>
  <si>
    <t>C2.6</t>
  </si>
  <si>
    <t>CC3.1</t>
  </si>
  <si>
    <t>CC3.2</t>
  </si>
  <si>
    <t>CC3.3</t>
  </si>
  <si>
    <t>CC3.4</t>
  </si>
  <si>
    <t>S4.1</t>
  </si>
  <si>
    <t>S4.2</t>
  </si>
  <si>
    <t>S4.3</t>
  </si>
  <si>
    <t>S4.4</t>
  </si>
  <si>
    <t>M</t>
  </si>
  <si>
    <t>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</si>
  <si>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</si>
  <si>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</si>
  <si>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</si>
  <si>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</si>
  <si>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</si>
  <si>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</si>
  <si>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</si>
  <si>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</si>
  <si>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</si>
  <si>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</si>
  <si>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</si>
  <si>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</si>
  <si>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</si>
  <si>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</si>
  <si>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</si>
  <si>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</si>
  <si>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</si>
  <si>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</si>
  <si>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</si>
  <si>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</si>
  <si>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</si>
  <si>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</si>
  <si>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</si>
  <si>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</si>
  <si>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</si>
  <si>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</si>
  <si>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</si>
  <si>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</si>
  <si>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</si>
  <si>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</si>
  <si>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</si>
  <si>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</si>
  <si>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</si>
  <si>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</si>
  <si>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</si>
  <si>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</si>
  <si>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</si>
  <si>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</si>
  <si>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</si>
  <si>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</si>
  <si>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</si>
  <si>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</si>
  <si>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</si>
  <si>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INFORMATION</t>
  </si>
  <si>
    <t>COMMUNICATION</t>
  </si>
  <si>
    <t>CONTENT CREATION</t>
  </si>
  <si>
    <t>SAFETY</t>
  </si>
  <si>
    <t>PROBLEM SOLVING</t>
  </si>
  <si>
    <t>P5.1</t>
  </si>
  <si>
    <t>P5.2</t>
  </si>
  <si>
    <t>P5.3</t>
  </si>
  <si>
    <t>P5.4</t>
  </si>
</sst>
</file>

<file path=xl/styles.xml><?xml version="1.0" encoding="utf-8"?>
<styleSheet xmlns="http://schemas.openxmlformats.org/spreadsheetml/2006/main">
  <numFmts count="2">
    <numFmt numFmtId="164" formatCode="dd/mm/yy"/>
    <numFmt numFmtId="165" formatCode="0.0"/>
  </numFmts>
  <fonts count="4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" fontId="0" fillId="0" borderId="0" xfId="0" applyNumberFormat="1" applyFont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2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D_varios%20a&#241;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reducidos a 3"/>
      <sheetName val="resumen"/>
      <sheetName val="limpios"/>
      <sheetName val="bloques"/>
      <sheetName val="items"/>
      <sheetName val="Hoja6"/>
    </sheetNames>
    <sheetDataSet>
      <sheetData sheetId="0">
        <row r="3">
          <cell r="H3">
            <v>3</v>
          </cell>
          <cell r="I3">
            <v>3</v>
          </cell>
          <cell r="J3">
            <v>5</v>
          </cell>
          <cell r="L3">
            <v>4</v>
          </cell>
          <cell r="M3">
            <v>4</v>
          </cell>
          <cell r="N3">
            <v>3</v>
          </cell>
          <cell r="O3">
            <v>3</v>
          </cell>
          <cell r="P3">
            <v>4</v>
          </cell>
          <cell r="Q3">
            <v>2</v>
          </cell>
          <cell r="S3">
            <v>4</v>
          </cell>
          <cell r="T3">
            <v>4</v>
          </cell>
          <cell r="U3">
            <v>2</v>
          </cell>
          <cell r="V3">
            <v>3</v>
          </cell>
          <cell r="X3">
            <v>4</v>
          </cell>
          <cell r="Y3">
            <v>3</v>
          </cell>
          <cell r="Z3">
            <v>5</v>
          </cell>
          <cell r="AA3">
            <v>5</v>
          </cell>
          <cell r="AC3">
            <v>3</v>
          </cell>
          <cell r="AD3">
            <v>3</v>
          </cell>
          <cell r="AE3">
            <v>4</v>
          </cell>
          <cell r="AF3">
            <v>1</v>
          </cell>
        </row>
        <row r="4">
          <cell r="H4">
            <v>1</v>
          </cell>
          <cell r="I4">
            <v>1</v>
          </cell>
          <cell r="J4">
            <v>2</v>
          </cell>
          <cell r="L4">
            <v>0</v>
          </cell>
          <cell r="M4">
            <v>1</v>
          </cell>
          <cell r="N4">
            <v>1</v>
          </cell>
          <cell r="O4">
            <v>3</v>
          </cell>
          <cell r="P4">
            <v>1</v>
          </cell>
          <cell r="Q4">
            <v>1</v>
          </cell>
          <cell r="S4">
            <v>1</v>
          </cell>
          <cell r="T4">
            <v>1</v>
          </cell>
          <cell r="U4">
            <v>1</v>
          </cell>
          <cell r="X4">
            <v>2</v>
          </cell>
          <cell r="Y4">
            <v>0</v>
          </cell>
          <cell r="Z4">
            <v>1</v>
          </cell>
          <cell r="AA4">
            <v>2</v>
          </cell>
          <cell r="AC4">
            <v>2</v>
          </cell>
          <cell r="AD4">
            <v>2</v>
          </cell>
          <cell r="AE4">
            <v>1</v>
          </cell>
          <cell r="AF4">
            <v>2</v>
          </cell>
        </row>
        <row r="5">
          <cell r="H5">
            <v>4</v>
          </cell>
          <cell r="I5">
            <v>3</v>
          </cell>
          <cell r="J5">
            <v>4</v>
          </cell>
          <cell r="L5">
            <v>4</v>
          </cell>
          <cell r="M5">
            <v>3</v>
          </cell>
          <cell r="N5">
            <v>2</v>
          </cell>
          <cell r="O5">
            <v>2</v>
          </cell>
          <cell r="P5">
            <v>2</v>
          </cell>
          <cell r="Q5">
            <v>3</v>
          </cell>
          <cell r="S5">
            <v>3</v>
          </cell>
          <cell r="T5">
            <v>3</v>
          </cell>
          <cell r="U5">
            <v>3</v>
          </cell>
          <cell r="V5">
            <v>3</v>
          </cell>
          <cell r="X5">
            <v>3</v>
          </cell>
          <cell r="Y5">
            <v>3</v>
          </cell>
          <cell r="Z5">
            <v>2</v>
          </cell>
          <cell r="AA5">
            <v>3</v>
          </cell>
          <cell r="AC5">
            <v>3</v>
          </cell>
          <cell r="AD5">
            <v>3</v>
          </cell>
          <cell r="AE5">
            <v>3</v>
          </cell>
          <cell r="AF5">
            <v>3</v>
          </cell>
        </row>
        <row r="6">
          <cell r="H6">
            <v>3</v>
          </cell>
          <cell r="I6">
            <v>3</v>
          </cell>
          <cell r="J6">
            <v>5</v>
          </cell>
          <cell r="L6">
            <v>3</v>
          </cell>
          <cell r="M6">
            <v>4</v>
          </cell>
          <cell r="N6">
            <v>5</v>
          </cell>
          <cell r="O6">
            <v>3</v>
          </cell>
          <cell r="P6">
            <v>3</v>
          </cell>
          <cell r="Q6">
            <v>4</v>
          </cell>
          <cell r="S6">
            <v>1</v>
          </cell>
          <cell r="T6">
            <v>1</v>
          </cell>
          <cell r="U6">
            <v>2</v>
          </cell>
          <cell r="V6">
            <v>1</v>
          </cell>
          <cell r="X6">
            <v>2</v>
          </cell>
          <cell r="Y6">
            <v>1</v>
          </cell>
          <cell r="Z6">
            <v>4</v>
          </cell>
          <cell r="AA6">
            <v>2</v>
          </cell>
          <cell r="AC6">
            <v>2</v>
          </cell>
          <cell r="AD6">
            <v>3</v>
          </cell>
          <cell r="AE6">
            <v>2</v>
          </cell>
          <cell r="AF6">
            <v>1</v>
          </cell>
        </row>
        <row r="7">
          <cell r="H7">
            <v>6</v>
          </cell>
          <cell r="I7">
            <v>5</v>
          </cell>
          <cell r="J7">
            <v>4</v>
          </cell>
          <cell r="L7">
            <v>5</v>
          </cell>
          <cell r="M7">
            <v>5</v>
          </cell>
          <cell r="N7">
            <v>3</v>
          </cell>
          <cell r="O7">
            <v>5</v>
          </cell>
          <cell r="P7">
            <v>1</v>
          </cell>
          <cell r="Q7">
            <v>3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X7">
            <v>2</v>
          </cell>
          <cell r="Y7">
            <v>2</v>
          </cell>
          <cell r="Z7">
            <v>4</v>
          </cell>
          <cell r="AA7">
            <v>3</v>
          </cell>
          <cell r="AC7">
            <v>3</v>
          </cell>
          <cell r="AD7">
            <v>3</v>
          </cell>
          <cell r="AE7">
            <v>3</v>
          </cell>
          <cell r="AF7">
            <v>3</v>
          </cell>
        </row>
        <row r="8">
          <cell r="H8">
            <v>3</v>
          </cell>
          <cell r="I8">
            <v>2</v>
          </cell>
          <cell r="J8">
            <v>3</v>
          </cell>
          <cell r="L8">
            <v>2</v>
          </cell>
          <cell r="M8">
            <v>1</v>
          </cell>
          <cell r="N8">
            <v>1</v>
          </cell>
          <cell r="O8">
            <v>1</v>
          </cell>
          <cell r="P8">
            <v>2</v>
          </cell>
          <cell r="Q8">
            <v>2</v>
          </cell>
          <cell r="S8">
            <v>1</v>
          </cell>
          <cell r="T8">
            <v>1</v>
          </cell>
          <cell r="U8">
            <v>2</v>
          </cell>
          <cell r="V8">
            <v>1</v>
          </cell>
          <cell r="X8">
            <v>3</v>
          </cell>
          <cell r="Y8">
            <v>4</v>
          </cell>
          <cell r="Z8">
            <v>2</v>
          </cell>
          <cell r="AA8">
            <v>3</v>
          </cell>
          <cell r="AC8">
            <v>2</v>
          </cell>
          <cell r="AD8">
            <v>1</v>
          </cell>
          <cell r="AE8">
            <v>1</v>
          </cell>
          <cell r="AF8">
            <v>1</v>
          </cell>
        </row>
        <row r="9">
          <cell r="H9">
            <v>2</v>
          </cell>
          <cell r="I9">
            <v>2</v>
          </cell>
          <cell r="J9">
            <v>2</v>
          </cell>
          <cell r="L9">
            <v>2</v>
          </cell>
          <cell r="M9">
            <v>1</v>
          </cell>
          <cell r="N9">
            <v>1</v>
          </cell>
          <cell r="O9">
            <v>2</v>
          </cell>
          <cell r="P9">
            <v>1</v>
          </cell>
          <cell r="Q9">
            <v>1</v>
          </cell>
          <cell r="S9">
            <v>1</v>
          </cell>
          <cell r="T9">
            <v>2</v>
          </cell>
          <cell r="U9">
            <v>1</v>
          </cell>
          <cell r="V9">
            <v>1</v>
          </cell>
          <cell r="X9">
            <v>1</v>
          </cell>
          <cell r="Y9">
            <v>2</v>
          </cell>
          <cell r="Z9">
            <v>1</v>
          </cell>
          <cell r="AA9">
            <v>2</v>
          </cell>
          <cell r="AC9">
            <v>2</v>
          </cell>
          <cell r="AD9">
            <v>2</v>
          </cell>
          <cell r="AE9">
            <v>1</v>
          </cell>
          <cell r="AF9">
            <v>1</v>
          </cell>
        </row>
        <row r="10">
          <cell r="H10">
            <v>2</v>
          </cell>
          <cell r="I10">
            <v>2</v>
          </cell>
          <cell r="J10">
            <v>5</v>
          </cell>
          <cell r="L10">
            <v>1</v>
          </cell>
          <cell r="M10">
            <v>2</v>
          </cell>
          <cell r="N10">
            <v>1</v>
          </cell>
          <cell r="O10">
            <v>4</v>
          </cell>
          <cell r="P10">
            <v>2</v>
          </cell>
          <cell r="Q10">
            <v>2</v>
          </cell>
          <cell r="S10">
            <v>1</v>
          </cell>
          <cell r="T10">
            <v>2</v>
          </cell>
          <cell r="U10">
            <v>1</v>
          </cell>
          <cell r="V10">
            <v>1</v>
          </cell>
          <cell r="X10">
            <v>1</v>
          </cell>
          <cell r="Y10">
            <v>2</v>
          </cell>
          <cell r="Z10">
            <v>2</v>
          </cell>
          <cell r="AC10">
            <v>2</v>
          </cell>
          <cell r="AD10">
            <v>3</v>
          </cell>
          <cell r="AE10">
            <v>2</v>
          </cell>
          <cell r="AF10">
            <v>2</v>
          </cell>
        </row>
        <row r="11">
          <cell r="H11">
            <v>2</v>
          </cell>
          <cell r="I11">
            <v>2</v>
          </cell>
          <cell r="J11">
            <v>3</v>
          </cell>
          <cell r="L11">
            <v>1</v>
          </cell>
          <cell r="M11">
            <v>3</v>
          </cell>
          <cell r="N11">
            <v>1</v>
          </cell>
          <cell r="O11">
            <v>2</v>
          </cell>
          <cell r="P11">
            <v>1</v>
          </cell>
          <cell r="Q11">
            <v>2</v>
          </cell>
          <cell r="S11">
            <v>1</v>
          </cell>
          <cell r="T11">
            <v>2</v>
          </cell>
          <cell r="U11">
            <v>1</v>
          </cell>
          <cell r="V11">
            <v>2</v>
          </cell>
          <cell r="X11">
            <v>1</v>
          </cell>
          <cell r="Y11">
            <v>2</v>
          </cell>
          <cell r="Z11">
            <v>1</v>
          </cell>
          <cell r="AA11">
            <v>1</v>
          </cell>
          <cell r="AC11">
            <v>2</v>
          </cell>
          <cell r="AD11">
            <v>2</v>
          </cell>
          <cell r="AE11">
            <v>1</v>
          </cell>
          <cell r="AF11">
            <v>2</v>
          </cell>
        </row>
        <row r="12">
          <cell r="H12">
            <v>4</v>
          </cell>
          <cell r="I12">
            <v>3</v>
          </cell>
          <cell r="J12">
            <v>5</v>
          </cell>
          <cell r="L12">
            <v>5</v>
          </cell>
          <cell r="M12">
            <v>4</v>
          </cell>
          <cell r="N12">
            <v>2</v>
          </cell>
          <cell r="O12">
            <v>2</v>
          </cell>
          <cell r="P12">
            <v>3</v>
          </cell>
          <cell r="Q12">
            <v>4</v>
          </cell>
          <cell r="S12">
            <v>2</v>
          </cell>
          <cell r="T12">
            <v>4</v>
          </cell>
          <cell r="U12">
            <v>1</v>
          </cell>
          <cell r="V12">
            <v>1</v>
          </cell>
          <cell r="X12">
            <v>3</v>
          </cell>
          <cell r="Y12">
            <v>4</v>
          </cell>
          <cell r="Z12">
            <v>5</v>
          </cell>
          <cell r="AA12">
            <v>4</v>
          </cell>
          <cell r="AC12">
            <v>1</v>
          </cell>
          <cell r="AD12">
            <v>2</v>
          </cell>
          <cell r="AE12">
            <v>2</v>
          </cell>
          <cell r="AF12">
            <v>2</v>
          </cell>
        </row>
        <row r="13">
          <cell r="H13">
            <v>2</v>
          </cell>
          <cell r="I13">
            <v>3</v>
          </cell>
          <cell r="J13">
            <v>3</v>
          </cell>
          <cell r="L13">
            <v>2</v>
          </cell>
          <cell r="M13">
            <v>2</v>
          </cell>
          <cell r="N13">
            <v>2</v>
          </cell>
          <cell r="O13">
            <v>3</v>
          </cell>
          <cell r="P13">
            <v>3</v>
          </cell>
          <cell r="Q13">
            <v>3</v>
          </cell>
          <cell r="S13">
            <v>1</v>
          </cell>
          <cell r="T13">
            <v>2</v>
          </cell>
          <cell r="U13">
            <v>1</v>
          </cell>
          <cell r="V13">
            <v>1</v>
          </cell>
          <cell r="X13">
            <v>3</v>
          </cell>
          <cell r="Y13">
            <v>2</v>
          </cell>
          <cell r="Z13">
            <v>1</v>
          </cell>
          <cell r="AA13">
            <v>1</v>
          </cell>
          <cell r="AC13">
            <v>2</v>
          </cell>
          <cell r="AD13">
            <v>3</v>
          </cell>
          <cell r="AE13">
            <v>1</v>
          </cell>
          <cell r="AF13">
            <v>2</v>
          </cell>
        </row>
        <row r="14">
          <cell r="H14">
            <v>2</v>
          </cell>
          <cell r="I14">
            <v>2</v>
          </cell>
          <cell r="J14">
            <v>2</v>
          </cell>
          <cell r="L14">
            <v>2</v>
          </cell>
          <cell r="M14">
            <v>2</v>
          </cell>
          <cell r="N14">
            <v>1</v>
          </cell>
          <cell r="O14">
            <v>2</v>
          </cell>
          <cell r="P14">
            <v>1</v>
          </cell>
          <cell r="Q14">
            <v>1</v>
          </cell>
          <cell r="S14">
            <v>2</v>
          </cell>
          <cell r="T14">
            <v>1</v>
          </cell>
          <cell r="U14">
            <v>1</v>
          </cell>
          <cell r="V14">
            <v>1</v>
          </cell>
          <cell r="X14">
            <v>1</v>
          </cell>
          <cell r="Y14">
            <v>1</v>
          </cell>
          <cell r="Z14">
            <v>2</v>
          </cell>
          <cell r="AA14">
            <v>2</v>
          </cell>
          <cell r="AC14">
            <v>1</v>
          </cell>
          <cell r="AD14">
            <v>1</v>
          </cell>
          <cell r="AE14">
            <v>1</v>
          </cell>
          <cell r="AF14">
            <v>1</v>
          </cell>
        </row>
        <row r="15">
          <cell r="H15">
            <v>2</v>
          </cell>
          <cell r="I15">
            <v>3</v>
          </cell>
          <cell r="J15">
            <v>3</v>
          </cell>
          <cell r="L15">
            <v>3</v>
          </cell>
          <cell r="M15">
            <v>2</v>
          </cell>
          <cell r="N15">
            <v>1</v>
          </cell>
          <cell r="O15">
            <v>5</v>
          </cell>
          <cell r="P15">
            <v>3</v>
          </cell>
          <cell r="Q15">
            <v>5</v>
          </cell>
          <cell r="S15">
            <v>2</v>
          </cell>
          <cell r="T15">
            <v>1</v>
          </cell>
          <cell r="U15">
            <v>1</v>
          </cell>
          <cell r="V15">
            <v>1</v>
          </cell>
          <cell r="X15">
            <v>2</v>
          </cell>
          <cell r="Y15">
            <v>1</v>
          </cell>
          <cell r="Z15">
            <v>2</v>
          </cell>
          <cell r="AA15">
            <v>4</v>
          </cell>
          <cell r="AC15">
            <v>3</v>
          </cell>
          <cell r="AD15">
            <v>1</v>
          </cell>
          <cell r="AE15">
            <v>2</v>
          </cell>
          <cell r="AF15">
            <v>1</v>
          </cell>
        </row>
        <row r="16">
          <cell r="H16">
            <v>1</v>
          </cell>
          <cell r="I16">
            <v>1</v>
          </cell>
          <cell r="J16">
            <v>2</v>
          </cell>
          <cell r="L16">
            <v>1</v>
          </cell>
          <cell r="M16">
            <v>1</v>
          </cell>
          <cell r="N16">
            <v>1</v>
          </cell>
          <cell r="O16">
            <v>2</v>
          </cell>
          <cell r="P16">
            <v>1</v>
          </cell>
          <cell r="Q16">
            <v>2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X16">
            <v>1</v>
          </cell>
          <cell r="Y16">
            <v>2</v>
          </cell>
          <cell r="Z16">
            <v>2</v>
          </cell>
          <cell r="AA16">
            <v>1</v>
          </cell>
          <cell r="AC16">
            <v>1</v>
          </cell>
          <cell r="AD16">
            <v>1</v>
          </cell>
          <cell r="AE16">
            <v>1</v>
          </cell>
          <cell r="AF16">
            <v>1</v>
          </cell>
        </row>
        <row r="17">
          <cell r="H17">
            <v>3</v>
          </cell>
          <cell r="I17">
            <v>2</v>
          </cell>
          <cell r="J17">
            <v>3</v>
          </cell>
          <cell r="L17">
            <v>2</v>
          </cell>
          <cell r="M17">
            <v>2</v>
          </cell>
          <cell r="N17">
            <v>2</v>
          </cell>
          <cell r="O17">
            <v>2</v>
          </cell>
          <cell r="P17">
            <v>3</v>
          </cell>
          <cell r="Q17">
            <v>3</v>
          </cell>
          <cell r="S17">
            <v>3</v>
          </cell>
          <cell r="T17">
            <v>2</v>
          </cell>
          <cell r="U17">
            <v>2</v>
          </cell>
          <cell r="V17">
            <v>1</v>
          </cell>
          <cell r="X17">
            <v>2</v>
          </cell>
          <cell r="Y17">
            <v>2</v>
          </cell>
          <cell r="Z17">
            <v>3</v>
          </cell>
          <cell r="AA17">
            <v>2</v>
          </cell>
          <cell r="AC17">
            <v>3</v>
          </cell>
          <cell r="AD17">
            <v>2</v>
          </cell>
          <cell r="AE17">
            <v>3</v>
          </cell>
          <cell r="AF17">
            <v>2</v>
          </cell>
        </row>
        <row r="18">
          <cell r="H18">
            <v>2</v>
          </cell>
          <cell r="I18">
            <v>2</v>
          </cell>
          <cell r="J18">
            <v>2</v>
          </cell>
          <cell r="L18">
            <v>2</v>
          </cell>
          <cell r="M18">
            <v>2</v>
          </cell>
          <cell r="N18">
            <v>1</v>
          </cell>
          <cell r="O18">
            <v>2</v>
          </cell>
          <cell r="P18">
            <v>1</v>
          </cell>
          <cell r="Q18">
            <v>2</v>
          </cell>
          <cell r="S18">
            <v>2</v>
          </cell>
          <cell r="T18">
            <v>2</v>
          </cell>
          <cell r="U18">
            <v>1</v>
          </cell>
          <cell r="V18">
            <v>1</v>
          </cell>
          <cell r="X18">
            <v>2</v>
          </cell>
          <cell r="Y18">
            <v>2</v>
          </cell>
          <cell r="Z18">
            <v>1</v>
          </cell>
          <cell r="AA18">
            <v>2</v>
          </cell>
          <cell r="AC18">
            <v>1</v>
          </cell>
          <cell r="AD18">
            <v>1</v>
          </cell>
          <cell r="AE18">
            <v>1</v>
          </cell>
          <cell r="AF18">
            <v>1</v>
          </cell>
        </row>
        <row r="19">
          <cell r="H19">
            <v>4</v>
          </cell>
          <cell r="I19">
            <v>3</v>
          </cell>
          <cell r="J19">
            <v>2</v>
          </cell>
          <cell r="L19">
            <v>4</v>
          </cell>
          <cell r="M19">
            <v>4</v>
          </cell>
          <cell r="N19">
            <v>3</v>
          </cell>
          <cell r="O19">
            <v>2</v>
          </cell>
          <cell r="P19">
            <v>1</v>
          </cell>
          <cell r="Q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X19">
            <v>1</v>
          </cell>
          <cell r="Y19">
            <v>1</v>
          </cell>
          <cell r="Z19">
            <v>1</v>
          </cell>
          <cell r="AA19">
            <v>1</v>
          </cell>
          <cell r="AC19">
            <v>1</v>
          </cell>
          <cell r="AD19">
            <v>1</v>
          </cell>
          <cell r="AE19">
            <v>1</v>
          </cell>
          <cell r="AF19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04"/>
  <sheetViews>
    <sheetView tabSelected="1" workbookViewId="0">
      <selection activeCell="AE1" sqref="AE1"/>
    </sheetView>
  </sheetViews>
  <sheetFormatPr baseColWidth="10" defaultColWidth="14.42578125" defaultRowHeight="15"/>
  <cols>
    <col min="1" max="1" width="7.42578125" style="6" customWidth="1"/>
    <col min="2" max="2" width="10" style="6" customWidth="1"/>
    <col min="3" max="3" width="9.7109375" style="6" customWidth="1"/>
    <col min="4" max="4" width="9.28515625" style="6" customWidth="1"/>
    <col min="5" max="5" width="10" style="6" customWidth="1"/>
    <col min="6" max="6" width="14" style="6" customWidth="1"/>
    <col min="7" max="9" width="4.5703125" style="6" customWidth="1"/>
    <col min="10" max="10" width="17.42578125" style="6" customWidth="1"/>
    <col min="11" max="16" width="4.5703125" style="6" customWidth="1"/>
    <col min="17" max="17" width="10" style="6" bestFit="1" customWidth="1"/>
    <col min="18" max="21" width="4.5703125" style="6" customWidth="1"/>
    <col min="22" max="22" width="7.42578125" style="6" bestFit="1" customWidth="1"/>
    <col min="23" max="26" width="4.5703125" style="6" customWidth="1"/>
    <col min="27" max="27" width="9.5703125" style="6" bestFit="1" customWidth="1"/>
    <col min="28" max="31" width="4.5703125" style="6" customWidth="1"/>
    <col min="32" max="16384" width="14.42578125" style="6"/>
  </cols>
  <sheetData>
    <row r="1" spans="1:31" s="4" customFormat="1" ht="30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67</v>
      </c>
      <c r="G1" s="1" t="s">
        <v>5</v>
      </c>
      <c r="H1" s="1" t="s">
        <v>6</v>
      </c>
      <c r="I1" s="1" t="s">
        <v>7</v>
      </c>
      <c r="J1" s="3" t="s">
        <v>68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3" t="s">
        <v>69</v>
      </c>
      <c r="R1" s="1" t="s">
        <v>14</v>
      </c>
      <c r="S1" s="1" t="s">
        <v>15</v>
      </c>
      <c r="T1" s="1" t="s">
        <v>16</v>
      </c>
      <c r="U1" s="1" t="s">
        <v>17</v>
      </c>
      <c r="V1" s="3" t="s">
        <v>70</v>
      </c>
      <c r="W1" s="1" t="s">
        <v>18</v>
      </c>
      <c r="X1" s="1" t="s">
        <v>19</v>
      </c>
      <c r="Y1" s="1" t="s">
        <v>20</v>
      </c>
      <c r="Z1" s="1" t="s">
        <v>21</v>
      </c>
      <c r="AA1" s="3" t="s">
        <v>71</v>
      </c>
      <c r="AB1" s="1" t="s">
        <v>72</v>
      </c>
      <c r="AC1" s="1" t="s">
        <v>73</v>
      </c>
      <c r="AD1" s="1" t="s">
        <v>74</v>
      </c>
      <c r="AE1" s="1" t="s">
        <v>75</v>
      </c>
    </row>
    <row r="2" spans="1:31">
      <c r="A2" s="5" t="s">
        <v>24</v>
      </c>
      <c r="B2" s="6" t="s">
        <v>22</v>
      </c>
      <c r="C2" s="7">
        <v>34151</v>
      </c>
      <c r="D2" s="6">
        <f t="shared" ref="D2:D18" si="0">2018- YEAR(C2)</f>
        <v>25</v>
      </c>
      <c r="E2" s="6">
        <v>1718</v>
      </c>
      <c r="F2" s="8">
        <f t="shared" ref="F2:F18" si="1">AVERAGE(G2:I2)</f>
        <v>2.3333333333333335</v>
      </c>
      <c r="G2" s="9">
        <f>IF([1]Hoja1!H3&lt;3,1,IF([1]Hoja1!H3&lt;5,2,3))</f>
        <v>2</v>
      </c>
      <c r="H2" s="9">
        <f>IF([1]Hoja1!I3&lt;3,1,IF([1]Hoja1!I3&lt;5,2,3))</f>
        <v>2</v>
      </c>
      <c r="I2" s="9">
        <f>IF([1]Hoja1!J3&lt;3,1,IF([1]Hoja1!J3&lt;5,2,3))</f>
        <v>3</v>
      </c>
      <c r="J2" s="10">
        <f t="shared" ref="J2:J18" si="2">AVERAGE(K2:P2)</f>
        <v>1.8333333333333333</v>
      </c>
      <c r="K2" s="9">
        <f>IF([1]Hoja1!L3&lt;3,1,IF([1]Hoja1!L3&lt;5,2,3))</f>
        <v>2</v>
      </c>
      <c r="L2" s="9">
        <f>IF([1]Hoja1!M3&lt;3,1,IF([1]Hoja1!M3&lt;5,2,3))</f>
        <v>2</v>
      </c>
      <c r="M2" s="9">
        <f>IF([1]Hoja1!N3&lt;3,1,IF([1]Hoja1!N3&lt;5,2,3))</f>
        <v>2</v>
      </c>
      <c r="N2" s="9">
        <f>IF([1]Hoja1!O3&lt;3,1,IF([1]Hoja1!O3&lt;5,2,3))</f>
        <v>2</v>
      </c>
      <c r="O2" s="9">
        <f>IF([1]Hoja1!P3&lt;3,1,IF([1]Hoja1!P3&lt;5,2,3))</f>
        <v>2</v>
      </c>
      <c r="P2" s="9">
        <f>IF([1]Hoja1!Q3&lt;3,1,IF([1]Hoja1!Q3&lt;5,2,3))</f>
        <v>1</v>
      </c>
      <c r="Q2" s="10">
        <f t="shared" ref="Q2:Q18" si="3">AVERAGE(R2:U2)</f>
        <v>1.75</v>
      </c>
      <c r="R2" s="9">
        <f>IF([1]Hoja1!S3&lt;3,1,IF([1]Hoja1!S3&lt;5,2,3))</f>
        <v>2</v>
      </c>
      <c r="S2" s="9">
        <f>IF([1]Hoja1!T3&lt;3,1,IF([1]Hoja1!T3&lt;5,2,3))</f>
        <v>2</v>
      </c>
      <c r="T2" s="9">
        <f>IF([1]Hoja1!U3&lt;3,1,IF([1]Hoja1!U3&lt;5,2,3))</f>
        <v>1</v>
      </c>
      <c r="U2" s="9">
        <f>IF([1]Hoja1!V3&lt;3,1,IF([1]Hoja1!V3&lt;5,2,3))</f>
        <v>2</v>
      </c>
      <c r="V2" s="10">
        <f t="shared" ref="V2:V18" si="4">AVERAGE(W2:Z2)</f>
        <v>2.5</v>
      </c>
      <c r="W2" s="9">
        <f>IF([1]Hoja1!X3&lt;3,1,IF([1]Hoja1!X3&lt;5,2,3))</f>
        <v>2</v>
      </c>
      <c r="X2" s="9">
        <f>IF([1]Hoja1!Y3&lt;3,1,IF([1]Hoja1!Y3&lt;5,2,3))</f>
        <v>2</v>
      </c>
      <c r="Y2" s="9">
        <f>IF([1]Hoja1!Z3&lt;3,1,IF([1]Hoja1!Z3&lt;5,2,3))</f>
        <v>3</v>
      </c>
      <c r="Z2" s="9">
        <f>IF([1]Hoja1!AA3&lt;3,1,IF([1]Hoja1!AA3&lt;5,2,3))</f>
        <v>3</v>
      </c>
      <c r="AA2" s="10">
        <f t="shared" ref="AA2:AA18" si="5">AVERAGE(AB2:AE2)</f>
        <v>1.75</v>
      </c>
      <c r="AB2" s="9">
        <f>IF([1]Hoja1!AC3&lt;3,1,IF([1]Hoja1!AC3&lt;5,2,3))</f>
        <v>2</v>
      </c>
      <c r="AC2" s="9">
        <f>IF([1]Hoja1!AD3&lt;3,1,IF([1]Hoja1!AD3&lt;5,2,3))</f>
        <v>2</v>
      </c>
      <c r="AD2" s="9">
        <f>IF([1]Hoja1!AE3&lt;3,1,IF([1]Hoja1!AE3&lt;5,2,3))</f>
        <v>2</v>
      </c>
      <c r="AE2" s="9">
        <f>IF([1]Hoja1!AF3&lt;3,1,IF([1]Hoja1!AF3&lt;5,2,3))</f>
        <v>1</v>
      </c>
    </row>
    <row r="3" spans="1:31">
      <c r="A3" s="5" t="s">
        <v>25</v>
      </c>
      <c r="B3" s="6" t="s">
        <v>23</v>
      </c>
      <c r="C3" s="7">
        <v>25139</v>
      </c>
      <c r="D3" s="6">
        <f t="shared" si="0"/>
        <v>50</v>
      </c>
      <c r="E3" s="6">
        <v>1718</v>
      </c>
      <c r="F3" s="8">
        <f t="shared" si="1"/>
        <v>1</v>
      </c>
      <c r="G3" s="9">
        <f>IF([1]Hoja1!H4&lt;3,1,IF([1]Hoja1!H4&lt;5,2,3))</f>
        <v>1</v>
      </c>
      <c r="H3" s="9">
        <f>IF([1]Hoja1!I4&lt;3,1,IF([1]Hoja1!I4&lt;5,2,3))</f>
        <v>1</v>
      </c>
      <c r="I3" s="9">
        <f>IF([1]Hoja1!J4&lt;3,1,IF([1]Hoja1!J4&lt;5,2,3))</f>
        <v>1</v>
      </c>
      <c r="J3" s="10">
        <f t="shared" si="2"/>
        <v>1.1666666666666667</v>
      </c>
      <c r="K3" s="9">
        <f>IF([1]Hoja1!L4&lt;3,1,IF([1]Hoja1!L4&lt;5,2,3))</f>
        <v>1</v>
      </c>
      <c r="L3" s="9">
        <f>IF([1]Hoja1!M4&lt;3,1,IF([1]Hoja1!M4&lt;5,2,3))</f>
        <v>1</v>
      </c>
      <c r="M3" s="9">
        <f>IF([1]Hoja1!N4&lt;3,1,IF([1]Hoja1!N4&lt;5,2,3))</f>
        <v>1</v>
      </c>
      <c r="N3" s="9">
        <f>IF([1]Hoja1!O4&lt;3,1,IF([1]Hoja1!O4&lt;5,2,3))</f>
        <v>2</v>
      </c>
      <c r="O3" s="9">
        <f>IF([1]Hoja1!P4&lt;3,1,IF([1]Hoja1!P4&lt;5,2,3))</f>
        <v>1</v>
      </c>
      <c r="P3" s="9">
        <f>IF([1]Hoja1!Q4&lt;3,1,IF([1]Hoja1!Q4&lt;5,2,3))</f>
        <v>1</v>
      </c>
      <c r="Q3" s="10">
        <f t="shared" si="3"/>
        <v>0.75</v>
      </c>
      <c r="R3" s="9">
        <f>IF([1]Hoja1!S4&lt;3,1,IF([1]Hoja1!S4&lt;5,2,3))</f>
        <v>1</v>
      </c>
      <c r="S3" s="9">
        <f>IF([1]Hoja1!T4&lt;3,1,IF([1]Hoja1!T4&lt;5,2,3))</f>
        <v>1</v>
      </c>
      <c r="T3" s="9">
        <f>IF([1]Hoja1!U4&lt;3,1,IF([1]Hoja1!U4&lt;5,2,3))</f>
        <v>1</v>
      </c>
      <c r="U3" s="9">
        <v>0</v>
      </c>
      <c r="V3" s="10">
        <f t="shared" si="4"/>
        <v>1</v>
      </c>
      <c r="W3" s="9">
        <f>IF([1]Hoja1!X4&lt;3,1,IF([1]Hoja1!X4&lt;5,2,3))</f>
        <v>1</v>
      </c>
      <c r="X3" s="9">
        <f>IF([1]Hoja1!Y4&lt;3,1,IF([1]Hoja1!Y4&lt;5,2,3))</f>
        <v>1</v>
      </c>
      <c r="Y3" s="9">
        <f>IF([1]Hoja1!Z4&lt;3,1,IF([1]Hoja1!Z4&lt;5,2,3))</f>
        <v>1</v>
      </c>
      <c r="Z3" s="9">
        <f>IF([1]Hoja1!AA4&lt;3,1,IF([1]Hoja1!AA4&lt;5,2,3))</f>
        <v>1</v>
      </c>
      <c r="AA3" s="10">
        <f t="shared" si="5"/>
        <v>1</v>
      </c>
      <c r="AB3" s="9">
        <f>IF([1]Hoja1!AC4&lt;3,1,IF([1]Hoja1!AC4&lt;5,2,3))</f>
        <v>1</v>
      </c>
      <c r="AC3" s="9">
        <f>IF([1]Hoja1!AD4&lt;3,1,IF([1]Hoja1!AD4&lt;5,2,3))</f>
        <v>1</v>
      </c>
      <c r="AD3" s="9">
        <f>IF([1]Hoja1!AE4&lt;3,1,IF([1]Hoja1!AE4&lt;5,2,3))</f>
        <v>1</v>
      </c>
      <c r="AE3" s="9">
        <f>IF([1]Hoja1!AF4&lt;3,1,IF([1]Hoja1!AF4&lt;5,2,3))</f>
        <v>1</v>
      </c>
    </row>
    <row r="4" spans="1:31">
      <c r="A4" s="5" t="s">
        <v>26</v>
      </c>
      <c r="B4" s="6" t="s">
        <v>23</v>
      </c>
      <c r="C4" s="7">
        <v>32025</v>
      </c>
      <c r="D4" s="6">
        <f t="shared" si="0"/>
        <v>31</v>
      </c>
      <c r="E4" s="6">
        <v>1718</v>
      </c>
      <c r="F4" s="8">
        <f t="shared" si="1"/>
        <v>2</v>
      </c>
      <c r="G4" s="9">
        <f>IF([1]Hoja1!H5&lt;3,1,IF([1]Hoja1!H5&lt;5,2,3))</f>
        <v>2</v>
      </c>
      <c r="H4" s="9">
        <f>IF([1]Hoja1!I5&lt;3,1,IF([1]Hoja1!I5&lt;5,2,3))</f>
        <v>2</v>
      </c>
      <c r="I4" s="9">
        <f>IF([1]Hoja1!J5&lt;3,1,IF([1]Hoja1!J5&lt;5,2,3))</f>
        <v>2</v>
      </c>
      <c r="J4" s="10">
        <f t="shared" si="2"/>
        <v>1.5</v>
      </c>
      <c r="K4" s="9">
        <f>IF([1]Hoja1!L5&lt;3,1,IF([1]Hoja1!L5&lt;5,2,3))</f>
        <v>2</v>
      </c>
      <c r="L4" s="9">
        <f>IF([1]Hoja1!M5&lt;3,1,IF([1]Hoja1!M5&lt;5,2,3))</f>
        <v>2</v>
      </c>
      <c r="M4" s="9">
        <f>IF([1]Hoja1!N5&lt;3,1,IF([1]Hoja1!N5&lt;5,2,3))</f>
        <v>1</v>
      </c>
      <c r="N4" s="9">
        <f>IF([1]Hoja1!O5&lt;3,1,IF([1]Hoja1!O5&lt;5,2,3))</f>
        <v>1</v>
      </c>
      <c r="O4" s="9">
        <f>IF([1]Hoja1!P5&lt;3,1,IF([1]Hoja1!P5&lt;5,2,3))</f>
        <v>1</v>
      </c>
      <c r="P4" s="9">
        <f>IF([1]Hoja1!Q5&lt;3,1,IF([1]Hoja1!Q5&lt;5,2,3))</f>
        <v>2</v>
      </c>
      <c r="Q4" s="10">
        <f t="shared" si="3"/>
        <v>2</v>
      </c>
      <c r="R4" s="9">
        <f>IF([1]Hoja1!S5&lt;3,1,IF([1]Hoja1!S5&lt;5,2,3))</f>
        <v>2</v>
      </c>
      <c r="S4" s="9">
        <f>IF([1]Hoja1!T5&lt;3,1,IF([1]Hoja1!T5&lt;5,2,3))</f>
        <v>2</v>
      </c>
      <c r="T4" s="9">
        <f>IF([1]Hoja1!U5&lt;3,1,IF([1]Hoja1!U5&lt;5,2,3))</f>
        <v>2</v>
      </c>
      <c r="U4" s="9">
        <f>IF([1]Hoja1!V5&lt;3,1,IF([1]Hoja1!V5&lt;5,2,3))</f>
        <v>2</v>
      </c>
      <c r="V4" s="10">
        <f t="shared" si="4"/>
        <v>1.75</v>
      </c>
      <c r="W4" s="9">
        <f>IF([1]Hoja1!X5&lt;3,1,IF([1]Hoja1!X5&lt;5,2,3))</f>
        <v>2</v>
      </c>
      <c r="X4" s="9">
        <f>IF([1]Hoja1!Y5&lt;3,1,IF([1]Hoja1!Y5&lt;5,2,3))</f>
        <v>2</v>
      </c>
      <c r="Y4" s="9">
        <f>IF([1]Hoja1!Z5&lt;3,1,IF([1]Hoja1!Z5&lt;5,2,3))</f>
        <v>1</v>
      </c>
      <c r="Z4" s="9">
        <f>IF([1]Hoja1!AA5&lt;3,1,IF([1]Hoja1!AA5&lt;5,2,3))</f>
        <v>2</v>
      </c>
      <c r="AA4" s="10">
        <f t="shared" si="5"/>
        <v>2</v>
      </c>
      <c r="AB4" s="9">
        <f>IF([1]Hoja1!AC5&lt;3,1,IF([1]Hoja1!AC5&lt;5,2,3))</f>
        <v>2</v>
      </c>
      <c r="AC4" s="9">
        <f>IF([1]Hoja1!AD5&lt;3,1,IF([1]Hoja1!AD5&lt;5,2,3))</f>
        <v>2</v>
      </c>
      <c r="AD4" s="9">
        <f>IF([1]Hoja1!AE5&lt;3,1,IF([1]Hoja1!AE5&lt;5,2,3))</f>
        <v>2</v>
      </c>
      <c r="AE4" s="9">
        <f>IF([1]Hoja1!AF5&lt;3,1,IF([1]Hoja1!AF5&lt;5,2,3))</f>
        <v>2</v>
      </c>
    </row>
    <row r="5" spans="1:31">
      <c r="A5" s="5" t="s">
        <v>27</v>
      </c>
      <c r="B5" s="6" t="s">
        <v>22</v>
      </c>
      <c r="C5" s="7">
        <v>34352</v>
      </c>
      <c r="D5" s="6">
        <f t="shared" si="0"/>
        <v>24</v>
      </c>
      <c r="E5" s="6">
        <v>1718</v>
      </c>
      <c r="F5" s="8">
        <f t="shared" si="1"/>
        <v>2.3333333333333335</v>
      </c>
      <c r="G5" s="9">
        <f>IF([1]Hoja1!H6&lt;3,1,IF([1]Hoja1!H6&lt;5,2,3))</f>
        <v>2</v>
      </c>
      <c r="H5" s="9">
        <f>IF([1]Hoja1!I6&lt;3,1,IF([1]Hoja1!I6&lt;5,2,3))</f>
        <v>2</v>
      </c>
      <c r="I5" s="9">
        <f>IF([1]Hoja1!J6&lt;3,1,IF([1]Hoja1!J6&lt;5,2,3))</f>
        <v>3</v>
      </c>
      <c r="J5" s="10">
        <f t="shared" si="2"/>
        <v>2.1666666666666665</v>
      </c>
      <c r="K5" s="9">
        <f>IF([1]Hoja1!L6&lt;3,1,IF([1]Hoja1!L6&lt;5,2,3))</f>
        <v>2</v>
      </c>
      <c r="L5" s="9">
        <f>IF([1]Hoja1!M6&lt;3,1,IF([1]Hoja1!M6&lt;5,2,3))</f>
        <v>2</v>
      </c>
      <c r="M5" s="9">
        <f>IF([1]Hoja1!N6&lt;3,1,IF([1]Hoja1!N6&lt;5,2,3))</f>
        <v>3</v>
      </c>
      <c r="N5" s="9">
        <f>IF([1]Hoja1!O6&lt;3,1,IF([1]Hoja1!O6&lt;5,2,3))</f>
        <v>2</v>
      </c>
      <c r="O5" s="9">
        <f>IF([1]Hoja1!P6&lt;3,1,IF([1]Hoja1!P6&lt;5,2,3))</f>
        <v>2</v>
      </c>
      <c r="P5" s="9">
        <f>IF([1]Hoja1!Q6&lt;3,1,IF([1]Hoja1!Q6&lt;5,2,3))</f>
        <v>2</v>
      </c>
      <c r="Q5" s="10">
        <f t="shared" si="3"/>
        <v>1</v>
      </c>
      <c r="R5" s="9">
        <f>IF([1]Hoja1!S6&lt;3,1,IF([1]Hoja1!S6&lt;5,2,3))</f>
        <v>1</v>
      </c>
      <c r="S5" s="9">
        <f>IF([1]Hoja1!T6&lt;3,1,IF([1]Hoja1!T6&lt;5,2,3))</f>
        <v>1</v>
      </c>
      <c r="T5" s="9">
        <f>IF([1]Hoja1!U6&lt;3,1,IF([1]Hoja1!U6&lt;5,2,3))</f>
        <v>1</v>
      </c>
      <c r="U5" s="9">
        <f>IF([1]Hoja1!V6&lt;3,1,IF([1]Hoja1!V6&lt;5,2,3))</f>
        <v>1</v>
      </c>
      <c r="V5" s="10">
        <f t="shared" si="4"/>
        <v>1.25</v>
      </c>
      <c r="W5" s="9">
        <f>IF([1]Hoja1!X6&lt;3,1,IF([1]Hoja1!X6&lt;5,2,3))</f>
        <v>1</v>
      </c>
      <c r="X5" s="9">
        <f>IF([1]Hoja1!Y6&lt;3,1,IF([1]Hoja1!Y6&lt;5,2,3))</f>
        <v>1</v>
      </c>
      <c r="Y5" s="9">
        <f>IF([1]Hoja1!Z6&lt;3,1,IF([1]Hoja1!Z6&lt;5,2,3))</f>
        <v>2</v>
      </c>
      <c r="Z5" s="9">
        <f>IF([1]Hoja1!AA6&lt;3,1,IF([1]Hoja1!AA6&lt;5,2,3))</f>
        <v>1</v>
      </c>
      <c r="AA5" s="10">
        <f t="shared" si="5"/>
        <v>1.25</v>
      </c>
      <c r="AB5" s="9">
        <f>IF([1]Hoja1!AC6&lt;3,1,IF([1]Hoja1!AC6&lt;5,2,3))</f>
        <v>1</v>
      </c>
      <c r="AC5" s="9">
        <f>IF([1]Hoja1!AD6&lt;3,1,IF([1]Hoja1!AD6&lt;5,2,3))</f>
        <v>2</v>
      </c>
      <c r="AD5" s="9">
        <f>IF([1]Hoja1!AE6&lt;3,1,IF([1]Hoja1!AE6&lt;5,2,3))</f>
        <v>1</v>
      </c>
      <c r="AE5" s="9">
        <f>IF([1]Hoja1!AF6&lt;3,1,IF([1]Hoja1!AF6&lt;5,2,3))</f>
        <v>1</v>
      </c>
    </row>
    <row r="6" spans="1:31">
      <c r="A6" s="5" t="s">
        <v>28</v>
      </c>
      <c r="B6" s="6" t="s">
        <v>22</v>
      </c>
      <c r="C6" s="7">
        <v>30300</v>
      </c>
      <c r="D6" s="6">
        <f t="shared" si="0"/>
        <v>36</v>
      </c>
      <c r="E6" s="6">
        <v>1718</v>
      </c>
      <c r="F6" s="8">
        <f t="shared" si="1"/>
        <v>2.6666666666666665</v>
      </c>
      <c r="G6" s="9">
        <f>IF([1]Hoja1!H7&lt;3,1,IF([1]Hoja1!H7&lt;5,2,3))</f>
        <v>3</v>
      </c>
      <c r="H6" s="9">
        <f>IF([1]Hoja1!I7&lt;3,1,IF([1]Hoja1!I7&lt;5,2,3))</f>
        <v>3</v>
      </c>
      <c r="I6" s="9">
        <f>IF([1]Hoja1!J7&lt;3,1,IF([1]Hoja1!J7&lt;5,2,3))</f>
        <v>2</v>
      </c>
      <c r="J6" s="10">
        <f t="shared" si="2"/>
        <v>2.3333333333333335</v>
      </c>
      <c r="K6" s="9">
        <f>IF([1]Hoja1!L7&lt;3,1,IF([1]Hoja1!L7&lt;5,2,3))</f>
        <v>3</v>
      </c>
      <c r="L6" s="9">
        <f>IF([1]Hoja1!M7&lt;3,1,IF([1]Hoja1!M7&lt;5,2,3))</f>
        <v>3</v>
      </c>
      <c r="M6" s="9">
        <f>IF([1]Hoja1!N7&lt;3,1,IF([1]Hoja1!N7&lt;5,2,3))</f>
        <v>2</v>
      </c>
      <c r="N6" s="9">
        <f>IF([1]Hoja1!O7&lt;3,1,IF([1]Hoja1!O7&lt;5,2,3))</f>
        <v>3</v>
      </c>
      <c r="O6" s="9">
        <f>IF([1]Hoja1!P7&lt;3,1,IF([1]Hoja1!P7&lt;5,2,3))</f>
        <v>1</v>
      </c>
      <c r="P6" s="9">
        <f>IF([1]Hoja1!Q7&lt;3,1,IF([1]Hoja1!Q7&lt;5,2,3))</f>
        <v>2</v>
      </c>
      <c r="Q6" s="10">
        <f t="shared" si="3"/>
        <v>1</v>
      </c>
      <c r="R6" s="9">
        <f>IF([1]Hoja1!S7&lt;3,1,IF([1]Hoja1!S7&lt;5,2,3))</f>
        <v>1</v>
      </c>
      <c r="S6" s="9">
        <f>IF([1]Hoja1!T7&lt;3,1,IF([1]Hoja1!T7&lt;5,2,3))</f>
        <v>1</v>
      </c>
      <c r="T6" s="9">
        <f>IF([1]Hoja1!U7&lt;3,1,IF([1]Hoja1!U7&lt;5,2,3))</f>
        <v>1</v>
      </c>
      <c r="U6" s="9">
        <f>IF([1]Hoja1!V7&lt;3,1,IF([1]Hoja1!V7&lt;5,2,3))</f>
        <v>1</v>
      </c>
      <c r="V6" s="10">
        <f t="shared" si="4"/>
        <v>1.5</v>
      </c>
      <c r="W6" s="9">
        <f>IF([1]Hoja1!X7&lt;3,1,IF([1]Hoja1!X7&lt;5,2,3))</f>
        <v>1</v>
      </c>
      <c r="X6" s="9">
        <f>IF([1]Hoja1!Y7&lt;3,1,IF([1]Hoja1!Y7&lt;5,2,3))</f>
        <v>1</v>
      </c>
      <c r="Y6" s="9">
        <f>IF([1]Hoja1!Z7&lt;3,1,IF([1]Hoja1!Z7&lt;5,2,3))</f>
        <v>2</v>
      </c>
      <c r="Z6" s="9">
        <f>IF([1]Hoja1!AA7&lt;3,1,IF([1]Hoja1!AA7&lt;5,2,3))</f>
        <v>2</v>
      </c>
      <c r="AA6" s="10">
        <f t="shared" si="5"/>
        <v>2</v>
      </c>
      <c r="AB6" s="9">
        <f>IF([1]Hoja1!AC7&lt;3,1,IF([1]Hoja1!AC7&lt;5,2,3))</f>
        <v>2</v>
      </c>
      <c r="AC6" s="9">
        <f>IF([1]Hoja1!AD7&lt;3,1,IF([1]Hoja1!AD7&lt;5,2,3))</f>
        <v>2</v>
      </c>
      <c r="AD6" s="9">
        <f>IF([1]Hoja1!AE7&lt;3,1,IF([1]Hoja1!AE7&lt;5,2,3))</f>
        <v>2</v>
      </c>
      <c r="AE6" s="9">
        <f>IF([1]Hoja1!AF7&lt;3,1,IF([1]Hoja1!AF7&lt;5,2,3))</f>
        <v>2</v>
      </c>
    </row>
    <row r="7" spans="1:31">
      <c r="A7" s="5" t="s">
        <v>29</v>
      </c>
      <c r="B7" s="6" t="s">
        <v>22</v>
      </c>
      <c r="C7" s="7">
        <v>27886</v>
      </c>
      <c r="D7" s="6">
        <f t="shared" si="0"/>
        <v>42</v>
      </c>
      <c r="E7" s="6">
        <v>1718</v>
      </c>
      <c r="F7" s="8">
        <f t="shared" si="1"/>
        <v>1.6666666666666667</v>
      </c>
      <c r="G7" s="9">
        <f>IF([1]Hoja1!H8&lt;3,1,IF([1]Hoja1!H8&lt;5,2,3))</f>
        <v>2</v>
      </c>
      <c r="H7" s="9">
        <f>IF([1]Hoja1!I8&lt;3,1,IF([1]Hoja1!I8&lt;5,2,3))</f>
        <v>1</v>
      </c>
      <c r="I7" s="9">
        <f>IF([1]Hoja1!J8&lt;3,1,IF([1]Hoja1!J8&lt;5,2,3))</f>
        <v>2</v>
      </c>
      <c r="J7" s="10">
        <f t="shared" si="2"/>
        <v>1</v>
      </c>
      <c r="K7" s="9">
        <f>IF([1]Hoja1!L8&lt;3,1,IF([1]Hoja1!L8&lt;5,2,3))</f>
        <v>1</v>
      </c>
      <c r="L7" s="9">
        <f>IF([1]Hoja1!M8&lt;3,1,IF([1]Hoja1!M8&lt;5,2,3))</f>
        <v>1</v>
      </c>
      <c r="M7" s="9">
        <f>IF([1]Hoja1!N8&lt;3,1,IF([1]Hoja1!N8&lt;5,2,3))</f>
        <v>1</v>
      </c>
      <c r="N7" s="9">
        <f>IF([1]Hoja1!O8&lt;3,1,IF([1]Hoja1!O8&lt;5,2,3))</f>
        <v>1</v>
      </c>
      <c r="O7" s="9">
        <f>IF([1]Hoja1!P8&lt;3,1,IF([1]Hoja1!P8&lt;5,2,3))</f>
        <v>1</v>
      </c>
      <c r="P7" s="9">
        <f>IF([1]Hoja1!Q8&lt;3,1,IF([1]Hoja1!Q8&lt;5,2,3))</f>
        <v>1</v>
      </c>
      <c r="Q7" s="10">
        <f t="shared" si="3"/>
        <v>1</v>
      </c>
      <c r="R7" s="9">
        <f>IF([1]Hoja1!S8&lt;3,1,IF([1]Hoja1!S8&lt;5,2,3))</f>
        <v>1</v>
      </c>
      <c r="S7" s="9">
        <f>IF([1]Hoja1!T8&lt;3,1,IF([1]Hoja1!T8&lt;5,2,3))</f>
        <v>1</v>
      </c>
      <c r="T7" s="9">
        <f>IF([1]Hoja1!U8&lt;3,1,IF([1]Hoja1!U8&lt;5,2,3))</f>
        <v>1</v>
      </c>
      <c r="U7" s="9">
        <f>IF([1]Hoja1!V8&lt;3,1,IF([1]Hoja1!V8&lt;5,2,3))</f>
        <v>1</v>
      </c>
      <c r="V7" s="10">
        <f t="shared" si="4"/>
        <v>1.75</v>
      </c>
      <c r="W7" s="9">
        <f>IF([1]Hoja1!X8&lt;3,1,IF([1]Hoja1!X8&lt;5,2,3))</f>
        <v>2</v>
      </c>
      <c r="X7" s="9">
        <f>IF([1]Hoja1!Y8&lt;3,1,IF([1]Hoja1!Y8&lt;5,2,3))</f>
        <v>2</v>
      </c>
      <c r="Y7" s="9">
        <f>IF([1]Hoja1!Z8&lt;3,1,IF([1]Hoja1!Z8&lt;5,2,3))</f>
        <v>1</v>
      </c>
      <c r="Z7" s="9">
        <f>IF([1]Hoja1!AA8&lt;3,1,IF([1]Hoja1!AA8&lt;5,2,3))</f>
        <v>2</v>
      </c>
      <c r="AA7" s="10">
        <f t="shared" si="5"/>
        <v>1</v>
      </c>
      <c r="AB7" s="9">
        <f>IF([1]Hoja1!AC8&lt;3,1,IF([1]Hoja1!AC8&lt;5,2,3))</f>
        <v>1</v>
      </c>
      <c r="AC7" s="9">
        <f>IF([1]Hoja1!AD8&lt;3,1,IF([1]Hoja1!AD8&lt;5,2,3))</f>
        <v>1</v>
      </c>
      <c r="AD7" s="9">
        <f>IF([1]Hoja1!AE8&lt;3,1,IF([1]Hoja1!AE8&lt;5,2,3))</f>
        <v>1</v>
      </c>
      <c r="AE7" s="9">
        <f>IF([1]Hoja1!AF8&lt;3,1,IF([1]Hoja1!AF8&lt;5,2,3))</f>
        <v>1</v>
      </c>
    </row>
    <row r="8" spans="1:31">
      <c r="A8" s="5" t="s">
        <v>30</v>
      </c>
      <c r="B8" s="6" t="s">
        <v>22</v>
      </c>
      <c r="C8" s="7">
        <v>34624</v>
      </c>
      <c r="D8" s="6">
        <f t="shared" si="0"/>
        <v>24</v>
      </c>
      <c r="E8" s="6">
        <v>1718</v>
      </c>
      <c r="F8" s="8">
        <f t="shared" si="1"/>
        <v>1</v>
      </c>
      <c r="G8" s="9">
        <f>IF([1]Hoja1!H9&lt;3,1,IF([1]Hoja1!H9&lt;5,2,3))</f>
        <v>1</v>
      </c>
      <c r="H8" s="9">
        <f>IF([1]Hoja1!I9&lt;3,1,IF([1]Hoja1!I9&lt;5,2,3))</f>
        <v>1</v>
      </c>
      <c r="I8" s="9">
        <f>IF([1]Hoja1!J9&lt;3,1,IF([1]Hoja1!J9&lt;5,2,3))</f>
        <v>1</v>
      </c>
      <c r="J8" s="10">
        <f t="shared" si="2"/>
        <v>1</v>
      </c>
      <c r="K8" s="9">
        <f>IF([1]Hoja1!L9&lt;3,1,IF([1]Hoja1!L9&lt;5,2,3))</f>
        <v>1</v>
      </c>
      <c r="L8" s="9">
        <f>IF([1]Hoja1!M9&lt;3,1,IF([1]Hoja1!M9&lt;5,2,3))</f>
        <v>1</v>
      </c>
      <c r="M8" s="9">
        <f>IF([1]Hoja1!N9&lt;3,1,IF([1]Hoja1!N9&lt;5,2,3))</f>
        <v>1</v>
      </c>
      <c r="N8" s="9">
        <f>IF([1]Hoja1!O9&lt;3,1,IF([1]Hoja1!O9&lt;5,2,3))</f>
        <v>1</v>
      </c>
      <c r="O8" s="9">
        <f>IF([1]Hoja1!P9&lt;3,1,IF([1]Hoja1!P9&lt;5,2,3))</f>
        <v>1</v>
      </c>
      <c r="P8" s="9">
        <f>IF([1]Hoja1!Q9&lt;3,1,IF([1]Hoja1!Q9&lt;5,2,3))</f>
        <v>1</v>
      </c>
      <c r="Q8" s="10">
        <f t="shared" si="3"/>
        <v>1</v>
      </c>
      <c r="R8" s="9">
        <f>IF([1]Hoja1!S9&lt;3,1,IF([1]Hoja1!S9&lt;5,2,3))</f>
        <v>1</v>
      </c>
      <c r="S8" s="9">
        <f>IF([1]Hoja1!T9&lt;3,1,IF([1]Hoja1!T9&lt;5,2,3))</f>
        <v>1</v>
      </c>
      <c r="T8" s="9">
        <f>IF([1]Hoja1!U9&lt;3,1,IF([1]Hoja1!U9&lt;5,2,3))</f>
        <v>1</v>
      </c>
      <c r="U8" s="9">
        <f>IF([1]Hoja1!V9&lt;3,1,IF([1]Hoja1!V9&lt;5,2,3))</f>
        <v>1</v>
      </c>
      <c r="V8" s="10">
        <f t="shared" si="4"/>
        <v>1</v>
      </c>
      <c r="W8" s="9">
        <f>IF([1]Hoja1!X9&lt;3,1,IF([1]Hoja1!X9&lt;5,2,3))</f>
        <v>1</v>
      </c>
      <c r="X8" s="9">
        <f>IF([1]Hoja1!Y9&lt;3,1,IF([1]Hoja1!Y9&lt;5,2,3))</f>
        <v>1</v>
      </c>
      <c r="Y8" s="9">
        <f>IF([1]Hoja1!Z9&lt;3,1,IF([1]Hoja1!Z9&lt;5,2,3))</f>
        <v>1</v>
      </c>
      <c r="Z8" s="9">
        <f>IF([1]Hoja1!AA9&lt;3,1,IF([1]Hoja1!AA9&lt;5,2,3))</f>
        <v>1</v>
      </c>
      <c r="AA8" s="10">
        <f t="shared" si="5"/>
        <v>1</v>
      </c>
      <c r="AB8" s="9">
        <f>IF([1]Hoja1!AC9&lt;3,1,IF([1]Hoja1!AC9&lt;5,2,3))</f>
        <v>1</v>
      </c>
      <c r="AC8" s="9">
        <f>IF([1]Hoja1!AD9&lt;3,1,IF([1]Hoja1!AD9&lt;5,2,3))</f>
        <v>1</v>
      </c>
      <c r="AD8" s="9">
        <f>IF([1]Hoja1!AE9&lt;3,1,IF([1]Hoja1!AE9&lt;5,2,3))</f>
        <v>1</v>
      </c>
      <c r="AE8" s="9">
        <f>IF([1]Hoja1!AF9&lt;3,1,IF([1]Hoja1!AF9&lt;5,2,3))</f>
        <v>1</v>
      </c>
    </row>
    <row r="9" spans="1:31">
      <c r="A9" s="5" t="s">
        <v>31</v>
      </c>
      <c r="B9" s="6" t="s">
        <v>23</v>
      </c>
      <c r="C9" s="7">
        <v>34041</v>
      </c>
      <c r="D9" s="6">
        <f t="shared" si="0"/>
        <v>25</v>
      </c>
      <c r="E9" s="6">
        <v>1718</v>
      </c>
      <c r="F9" s="8">
        <f t="shared" si="1"/>
        <v>1.6666666666666667</v>
      </c>
      <c r="G9" s="9">
        <f>IF([1]Hoja1!H10&lt;3,1,IF([1]Hoja1!H10&lt;5,2,3))</f>
        <v>1</v>
      </c>
      <c r="H9" s="9">
        <f>IF([1]Hoja1!I10&lt;3,1,IF([1]Hoja1!I10&lt;5,2,3))</f>
        <v>1</v>
      </c>
      <c r="I9" s="9">
        <f>IF([1]Hoja1!J10&lt;3,1,IF([1]Hoja1!J10&lt;5,2,3))</f>
        <v>3</v>
      </c>
      <c r="J9" s="10">
        <f t="shared" si="2"/>
        <v>1.1666666666666667</v>
      </c>
      <c r="K9" s="9">
        <f>IF([1]Hoja1!L10&lt;3,1,IF([1]Hoja1!L10&lt;5,2,3))</f>
        <v>1</v>
      </c>
      <c r="L9" s="9">
        <f>IF([1]Hoja1!M10&lt;3,1,IF([1]Hoja1!M10&lt;5,2,3))</f>
        <v>1</v>
      </c>
      <c r="M9" s="9">
        <f>IF([1]Hoja1!N10&lt;3,1,IF([1]Hoja1!N10&lt;5,2,3))</f>
        <v>1</v>
      </c>
      <c r="N9" s="9">
        <f>IF([1]Hoja1!O10&lt;3,1,IF([1]Hoja1!O10&lt;5,2,3))</f>
        <v>2</v>
      </c>
      <c r="O9" s="9">
        <f>IF([1]Hoja1!P10&lt;3,1,IF([1]Hoja1!P10&lt;5,2,3))</f>
        <v>1</v>
      </c>
      <c r="P9" s="9">
        <f>IF([1]Hoja1!Q10&lt;3,1,IF([1]Hoja1!Q10&lt;5,2,3))</f>
        <v>1</v>
      </c>
      <c r="Q9" s="10">
        <f t="shared" si="3"/>
        <v>1</v>
      </c>
      <c r="R9" s="9">
        <f>IF([1]Hoja1!S10&lt;3,1,IF([1]Hoja1!S10&lt;5,2,3))</f>
        <v>1</v>
      </c>
      <c r="S9" s="9">
        <f>IF([1]Hoja1!T10&lt;3,1,IF([1]Hoja1!T10&lt;5,2,3))</f>
        <v>1</v>
      </c>
      <c r="T9" s="9">
        <f>IF([1]Hoja1!U10&lt;3,1,IF([1]Hoja1!U10&lt;5,2,3))</f>
        <v>1</v>
      </c>
      <c r="U9" s="9">
        <f>IF([1]Hoja1!V10&lt;3,1,IF([1]Hoja1!V10&lt;5,2,3))</f>
        <v>1</v>
      </c>
      <c r="V9" s="10">
        <f t="shared" si="4"/>
        <v>1</v>
      </c>
      <c r="W9" s="9">
        <f>IF([1]Hoja1!X10&lt;3,1,IF([1]Hoja1!X10&lt;5,2,3))</f>
        <v>1</v>
      </c>
      <c r="X9" s="9">
        <f>IF([1]Hoja1!Y10&lt;3,1,IF([1]Hoja1!Y10&lt;5,2,3))</f>
        <v>1</v>
      </c>
      <c r="Y9" s="9">
        <f>IF([1]Hoja1!Z10&lt;3,1,IF([1]Hoja1!Z10&lt;5,2,3))</f>
        <v>1</v>
      </c>
      <c r="Z9" s="9">
        <f>IF([1]Hoja1!AA10&lt;3,1,IF([1]Hoja1!AA10&lt;5,2,3))</f>
        <v>1</v>
      </c>
      <c r="AA9" s="10">
        <f t="shared" si="5"/>
        <v>1.25</v>
      </c>
      <c r="AB9" s="9">
        <f>IF([1]Hoja1!AC10&lt;3,1,IF([1]Hoja1!AC10&lt;5,2,3))</f>
        <v>1</v>
      </c>
      <c r="AC9" s="9">
        <f>IF([1]Hoja1!AD10&lt;3,1,IF([1]Hoja1!AD10&lt;5,2,3))</f>
        <v>2</v>
      </c>
      <c r="AD9" s="9">
        <f>IF([1]Hoja1!AE10&lt;3,1,IF([1]Hoja1!AE10&lt;5,2,3))</f>
        <v>1</v>
      </c>
      <c r="AE9" s="9">
        <f>IF([1]Hoja1!AF10&lt;3,1,IF([1]Hoja1!AF10&lt;5,2,3))</f>
        <v>1</v>
      </c>
    </row>
    <row r="10" spans="1:31">
      <c r="A10" s="5" t="s">
        <v>32</v>
      </c>
      <c r="B10" s="6" t="s">
        <v>22</v>
      </c>
      <c r="C10" s="7">
        <v>33471</v>
      </c>
      <c r="D10" s="6">
        <f t="shared" si="0"/>
        <v>27</v>
      </c>
      <c r="E10" s="6">
        <v>1718</v>
      </c>
      <c r="F10" s="8">
        <f t="shared" si="1"/>
        <v>1.3333333333333333</v>
      </c>
      <c r="G10" s="9">
        <f>IF([1]Hoja1!H11&lt;3,1,IF([1]Hoja1!H11&lt;5,2,3))</f>
        <v>1</v>
      </c>
      <c r="H10" s="9">
        <f>IF([1]Hoja1!I11&lt;3,1,IF([1]Hoja1!I11&lt;5,2,3))</f>
        <v>1</v>
      </c>
      <c r="I10" s="9">
        <f>IF([1]Hoja1!J11&lt;3,1,IF([1]Hoja1!J11&lt;5,2,3))</f>
        <v>2</v>
      </c>
      <c r="J10" s="10">
        <f t="shared" si="2"/>
        <v>1.1666666666666667</v>
      </c>
      <c r="K10" s="9">
        <f>IF([1]Hoja1!L11&lt;3,1,IF([1]Hoja1!L11&lt;5,2,3))</f>
        <v>1</v>
      </c>
      <c r="L10" s="9">
        <f>IF([1]Hoja1!M11&lt;3,1,IF([1]Hoja1!M11&lt;5,2,3))</f>
        <v>2</v>
      </c>
      <c r="M10" s="9">
        <f>IF([1]Hoja1!N11&lt;3,1,IF([1]Hoja1!N11&lt;5,2,3))</f>
        <v>1</v>
      </c>
      <c r="N10" s="9">
        <f>IF([1]Hoja1!O11&lt;3,1,IF([1]Hoja1!O11&lt;5,2,3))</f>
        <v>1</v>
      </c>
      <c r="O10" s="9">
        <f>IF([1]Hoja1!P11&lt;3,1,IF([1]Hoja1!P11&lt;5,2,3))</f>
        <v>1</v>
      </c>
      <c r="P10" s="9">
        <f>IF([1]Hoja1!Q11&lt;3,1,IF([1]Hoja1!Q11&lt;5,2,3))</f>
        <v>1</v>
      </c>
      <c r="Q10" s="10">
        <f t="shared" si="3"/>
        <v>1</v>
      </c>
      <c r="R10" s="9">
        <f>IF([1]Hoja1!S11&lt;3,1,IF([1]Hoja1!S11&lt;5,2,3))</f>
        <v>1</v>
      </c>
      <c r="S10" s="9">
        <f>IF([1]Hoja1!T11&lt;3,1,IF([1]Hoja1!T11&lt;5,2,3))</f>
        <v>1</v>
      </c>
      <c r="T10" s="9">
        <f>IF([1]Hoja1!U11&lt;3,1,IF([1]Hoja1!U11&lt;5,2,3))</f>
        <v>1</v>
      </c>
      <c r="U10" s="9">
        <f>IF([1]Hoja1!V11&lt;3,1,IF([1]Hoja1!V11&lt;5,2,3))</f>
        <v>1</v>
      </c>
      <c r="V10" s="10">
        <f t="shared" si="4"/>
        <v>1</v>
      </c>
      <c r="W10" s="9">
        <f>IF([1]Hoja1!X11&lt;3,1,IF([1]Hoja1!X11&lt;5,2,3))</f>
        <v>1</v>
      </c>
      <c r="X10" s="9">
        <f>IF([1]Hoja1!Y11&lt;3,1,IF([1]Hoja1!Y11&lt;5,2,3))</f>
        <v>1</v>
      </c>
      <c r="Y10" s="9">
        <f>IF([1]Hoja1!Z11&lt;3,1,IF([1]Hoja1!Z11&lt;5,2,3))</f>
        <v>1</v>
      </c>
      <c r="Z10" s="9">
        <f>IF([1]Hoja1!AA11&lt;3,1,IF([1]Hoja1!AA11&lt;5,2,3))</f>
        <v>1</v>
      </c>
      <c r="AA10" s="10">
        <f t="shared" si="5"/>
        <v>1</v>
      </c>
      <c r="AB10" s="9">
        <f>IF([1]Hoja1!AC11&lt;3,1,IF([1]Hoja1!AC11&lt;5,2,3))</f>
        <v>1</v>
      </c>
      <c r="AC10" s="9">
        <f>IF([1]Hoja1!AD11&lt;3,1,IF([1]Hoja1!AD11&lt;5,2,3))</f>
        <v>1</v>
      </c>
      <c r="AD10" s="9">
        <f>IF([1]Hoja1!AE11&lt;3,1,IF([1]Hoja1!AE11&lt;5,2,3))</f>
        <v>1</v>
      </c>
      <c r="AE10" s="9">
        <f>IF([1]Hoja1!AF11&lt;3,1,IF([1]Hoja1!AF11&lt;5,2,3))</f>
        <v>1</v>
      </c>
    </row>
    <row r="11" spans="1:31">
      <c r="A11" s="5" t="s">
        <v>33</v>
      </c>
      <c r="B11" s="6" t="s">
        <v>23</v>
      </c>
      <c r="C11" s="7">
        <v>34335</v>
      </c>
      <c r="D11" s="6">
        <f t="shared" si="0"/>
        <v>24</v>
      </c>
      <c r="E11" s="6">
        <v>1718</v>
      </c>
      <c r="F11" s="8">
        <f t="shared" si="1"/>
        <v>2.3333333333333335</v>
      </c>
      <c r="G11" s="9">
        <f>IF([1]Hoja1!H12&lt;3,1,IF([1]Hoja1!H12&lt;5,2,3))</f>
        <v>2</v>
      </c>
      <c r="H11" s="9">
        <f>IF([1]Hoja1!I12&lt;3,1,IF([1]Hoja1!I12&lt;5,2,3))</f>
        <v>2</v>
      </c>
      <c r="I11" s="9">
        <f>IF([1]Hoja1!J12&lt;3,1,IF([1]Hoja1!J12&lt;5,2,3))</f>
        <v>3</v>
      </c>
      <c r="J11" s="10">
        <f t="shared" si="2"/>
        <v>1.8333333333333333</v>
      </c>
      <c r="K11" s="9">
        <f>IF([1]Hoja1!L12&lt;3,1,IF([1]Hoja1!L12&lt;5,2,3))</f>
        <v>3</v>
      </c>
      <c r="L11" s="9">
        <f>IF([1]Hoja1!M12&lt;3,1,IF([1]Hoja1!M12&lt;5,2,3))</f>
        <v>2</v>
      </c>
      <c r="M11" s="9">
        <f>IF([1]Hoja1!N12&lt;3,1,IF([1]Hoja1!N12&lt;5,2,3))</f>
        <v>1</v>
      </c>
      <c r="N11" s="9">
        <f>IF([1]Hoja1!O12&lt;3,1,IF([1]Hoja1!O12&lt;5,2,3))</f>
        <v>1</v>
      </c>
      <c r="O11" s="9">
        <f>IF([1]Hoja1!P12&lt;3,1,IF([1]Hoja1!P12&lt;5,2,3))</f>
        <v>2</v>
      </c>
      <c r="P11" s="9">
        <f>IF([1]Hoja1!Q12&lt;3,1,IF([1]Hoja1!Q12&lt;5,2,3))</f>
        <v>2</v>
      </c>
      <c r="Q11" s="10">
        <f t="shared" si="3"/>
        <v>1.25</v>
      </c>
      <c r="R11" s="9">
        <f>IF([1]Hoja1!S12&lt;3,1,IF([1]Hoja1!S12&lt;5,2,3))</f>
        <v>1</v>
      </c>
      <c r="S11" s="9">
        <f>IF([1]Hoja1!T12&lt;3,1,IF([1]Hoja1!T12&lt;5,2,3))</f>
        <v>2</v>
      </c>
      <c r="T11" s="9">
        <f>IF([1]Hoja1!U12&lt;3,1,IF([1]Hoja1!U12&lt;5,2,3))</f>
        <v>1</v>
      </c>
      <c r="U11" s="9">
        <f>IF([1]Hoja1!V12&lt;3,1,IF([1]Hoja1!V12&lt;5,2,3))</f>
        <v>1</v>
      </c>
      <c r="V11" s="10">
        <f t="shared" si="4"/>
        <v>2.25</v>
      </c>
      <c r="W11" s="9">
        <f>IF([1]Hoja1!X12&lt;3,1,IF([1]Hoja1!X12&lt;5,2,3))</f>
        <v>2</v>
      </c>
      <c r="X11" s="9">
        <f>IF([1]Hoja1!Y12&lt;3,1,IF([1]Hoja1!Y12&lt;5,2,3))</f>
        <v>2</v>
      </c>
      <c r="Y11" s="9">
        <f>IF([1]Hoja1!Z12&lt;3,1,IF([1]Hoja1!Z12&lt;5,2,3))</f>
        <v>3</v>
      </c>
      <c r="Z11" s="9">
        <f>IF([1]Hoja1!AA12&lt;3,1,IF([1]Hoja1!AA12&lt;5,2,3))</f>
        <v>2</v>
      </c>
      <c r="AA11" s="10">
        <f t="shared" si="5"/>
        <v>1</v>
      </c>
      <c r="AB11" s="9">
        <f>IF([1]Hoja1!AC12&lt;3,1,IF([1]Hoja1!AC12&lt;5,2,3))</f>
        <v>1</v>
      </c>
      <c r="AC11" s="9">
        <f>IF([1]Hoja1!AD12&lt;3,1,IF([1]Hoja1!AD12&lt;5,2,3))</f>
        <v>1</v>
      </c>
      <c r="AD11" s="9">
        <f>IF([1]Hoja1!AE12&lt;3,1,IF([1]Hoja1!AE12&lt;5,2,3))</f>
        <v>1</v>
      </c>
      <c r="AE11" s="9">
        <f>IF([1]Hoja1!AF12&lt;3,1,IF([1]Hoja1!AF12&lt;5,2,3))</f>
        <v>1</v>
      </c>
    </row>
    <row r="12" spans="1:31">
      <c r="A12" s="5" t="s">
        <v>34</v>
      </c>
      <c r="B12" s="6" t="s">
        <v>23</v>
      </c>
      <c r="C12" s="7">
        <v>34488</v>
      </c>
      <c r="D12" s="6">
        <f t="shared" si="0"/>
        <v>24</v>
      </c>
      <c r="E12" s="6">
        <v>1718</v>
      </c>
      <c r="F12" s="8">
        <f t="shared" si="1"/>
        <v>1.6666666666666667</v>
      </c>
      <c r="G12" s="9">
        <f>IF([1]Hoja1!H13&lt;3,1,IF([1]Hoja1!H13&lt;5,2,3))</f>
        <v>1</v>
      </c>
      <c r="H12" s="9">
        <f>IF([1]Hoja1!I13&lt;3,1,IF([1]Hoja1!I13&lt;5,2,3))</f>
        <v>2</v>
      </c>
      <c r="I12" s="9">
        <f>IF([1]Hoja1!J13&lt;3,1,IF([1]Hoja1!J13&lt;5,2,3))</f>
        <v>2</v>
      </c>
      <c r="J12" s="10">
        <f t="shared" si="2"/>
        <v>1.5</v>
      </c>
      <c r="K12" s="9">
        <f>IF([1]Hoja1!L13&lt;3,1,IF([1]Hoja1!L13&lt;5,2,3))</f>
        <v>1</v>
      </c>
      <c r="L12" s="9">
        <f>IF([1]Hoja1!M13&lt;3,1,IF([1]Hoja1!M13&lt;5,2,3))</f>
        <v>1</v>
      </c>
      <c r="M12" s="9">
        <f>IF([1]Hoja1!N13&lt;3,1,IF([1]Hoja1!N13&lt;5,2,3))</f>
        <v>1</v>
      </c>
      <c r="N12" s="9">
        <f>IF([1]Hoja1!O13&lt;3,1,IF([1]Hoja1!O13&lt;5,2,3))</f>
        <v>2</v>
      </c>
      <c r="O12" s="9">
        <f>IF([1]Hoja1!P13&lt;3,1,IF([1]Hoja1!P13&lt;5,2,3))</f>
        <v>2</v>
      </c>
      <c r="P12" s="9">
        <f>IF([1]Hoja1!Q13&lt;3,1,IF([1]Hoja1!Q13&lt;5,2,3))</f>
        <v>2</v>
      </c>
      <c r="Q12" s="10">
        <f t="shared" si="3"/>
        <v>1</v>
      </c>
      <c r="R12" s="9">
        <f>IF([1]Hoja1!S13&lt;3,1,IF([1]Hoja1!S13&lt;5,2,3))</f>
        <v>1</v>
      </c>
      <c r="S12" s="9">
        <f>IF([1]Hoja1!T13&lt;3,1,IF([1]Hoja1!T13&lt;5,2,3))</f>
        <v>1</v>
      </c>
      <c r="T12" s="9">
        <f>IF([1]Hoja1!U13&lt;3,1,IF([1]Hoja1!U13&lt;5,2,3))</f>
        <v>1</v>
      </c>
      <c r="U12" s="9">
        <f>IF([1]Hoja1!V13&lt;3,1,IF([1]Hoja1!V13&lt;5,2,3))</f>
        <v>1</v>
      </c>
      <c r="V12" s="10">
        <f t="shared" si="4"/>
        <v>1.25</v>
      </c>
      <c r="W12" s="9">
        <f>IF([1]Hoja1!X13&lt;3,1,IF([1]Hoja1!X13&lt;5,2,3))</f>
        <v>2</v>
      </c>
      <c r="X12" s="9">
        <f>IF([1]Hoja1!Y13&lt;3,1,IF([1]Hoja1!Y13&lt;5,2,3))</f>
        <v>1</v>
      </c>
      <c r="Y12" s="9">
        <f>IF([1]Hoja1!Z13&lt;3,1,IF([1]Hoja1!Z13&lt;5,2,3))</f>
        <v>1</v>
      </c>
      <c r="Z12" s="9">
        <f>IF([1]Hoja1!AA13&lt;3,1,IF([1]Hoja1!AA13&lt;5,2,3))</f>
        <v>1</v>
      </c>
      <c r="AA12" s="10">
        <f t="shared" si="5"/>
        <v>1.25</v>
      </c>
      <c r="AB12" s="9">
        <f>IF([1]Hoja1!AC13&lt;3,1,IF([1]Hoja1!AC13&lt;5,2,3))</f>
        <v>1</v>
      </c>
      <c r="AC12" s="9">
        <f>IF([1]Hoja1!AD13&lt;3,1,IF([1]Hoja1!AD13&lt;5,2,3))</f>
        <v>2</v>
      </c>
      <c r="AD12" s="9">
        <f>IF([1]Hoja1!AE13&lt;3,1,IF([1]Hoja1!AE13&lt;5,2,3))</f>
        <v>1</v>
      </c>
      <c r="AE12" s="9">
        <f>IF([1]Hoja1!AF13&lt;3,1,IF([1]Hoja1!AF13&lt;5,2,3))</f>
        <v>1</v>
      </c>
    </row>
    <row r="13" spans="1:31">
      <c r="A13" s="5" t="s">
        <v>35</v>
      </c>
      <c r="B13" s="6" t="s">
        <v>23</v>
      </c>
      <c r="C13" s="7">
        <v>29107</v>
      </c>
      <c r="D13" s="6">
        <f t="shared" si="0"/>
        <v>39</v>
      </c>
      <c r="E13" s="6">
        <v>1718</v>
      </c>
      <c r="F13" s="8">
        <f t="shared" si="1"/>
        <v>1</v>
      </c>
      <c r="G13" s="9">
        <f>IF([1]Hoja1!H14&lt;3,1,IF([1]Hoja1!H14&lt;5,2,3))</f>
        <v>1</v>
      </c>
      <c r="H13" s="9">
        <f>IF([1]Hoja1!I14&lt;3,1,IF([1]Hoja1!I14&lt;5,2,3))</f>
        <v>1</v>
      </c>
      <c r="I13" s="9">
        <f>IF([1]Hoja1!J14&lt;3,1,IF([1]Hoja1!J14&lt;5,2,3))</f>
        <v>1</v>
      </c>
      <c r="J13" s="10">
        <f t="shared" si="2"/>
        <v>1</v>
      </c>
      <c r="K13" s="9">
        <f>IF([1]Hoja1!L14&lt;3,1,IF([1]Hoja1!L14&lt;5,2,3))</f>
        <v>1</v>
      </c>
      <c r="L13" s="9">
        <f>IF([1]Hoja1!M14&lt;3,1,IF([1]Hoja1!M14&lt;5,2,3))</f>
        <v>1</v>
      </c>
      <c r="M13" s="9">
        <f>IF([1]Hoja1!N14&lt;3,1,IF([1]Hoja1!N14&lt;5,2,3))</f>
        <v>1</v>
      </c>
      <c r="N13" s="9">
        <f>IF([1]Hoja1!O14&lt;3,1,IF([1]Hoja1!O14&lt;5,2,3))</f>
        <v>1</v>
      </c>
      <c r="O13" s="9">
        <f>IF([1]Hoja1!P14&lt;3,1,IF([1]Hoja1!P14&lt;5,2,3))</f>
        <v>1</v>
      </c>
      <c r="P13" s="9">
        <f>IF([1]Hoja1!Q14&lt;3,1,IF([1]Hoja1!Q14&lt;5,2,3))</f>
        <v>1</v>
      </c>
      <c r="Q13" s="10">
        <f t="shared" si="3"/>
        <v>1</v>
      </c>
      <c r="R13" s="9">
        <f>IF([1]Hoja1!S14&lt;3,1,IF([1]Hoja1!S14&lt;5,2,3))</f>
        <v>1</v>
      </c>
      <c r="S13" s="9">
        <f>IF([1]Hoja1!T14&lt;3,1,IF([1]Hoja1!T14&lt;5,2,3))</f>
        <v>1</v>
      </c>
      <c r="T13" s="9">
        <f>IF([1]Hoja1!U14&lt;3,1,IF([1]Hoja1!U14&lt;5,2,3))</f>
        <v>1</v>
      </c>
      <c r="U13" s="9">
        <f>IF([1]Hoja1!V14&lt;3,1,IF([1]Hoja1!V14&lt;5,2,3))</f>
        <v>1</v>
      </c>
      <c r="V13" s="10">
        <f t="shared" si="4"/>
        <v>1</v>
      </c>
      <c r="W13" s="9">
        <f>IF([1]Hoja1!X14&lt;3,1,IF([1]Hoja1!X14&lt;5,2,3))</f>
        <v>1</v>
      </c>
      <c r="X13" s="9">
        <f>IF([1]Hoja1!Y14&lt;3,1,IF([1]Hoja1!Y14&lt;5,2,3))</f>
        <v>1</v>
      </c>
      <c r="Y13" s="9">
        <f>IF([1]Hoja1!Z14&lt;3,1,IF([1]Hoja1!Z14&lt;5,2,3))</f>
        <v>1</v>
      </c>
      <c r="Z13" s="9">
        <f>IF([1]Hoja1!AA14&lt;3,1,IF([1]Hoja1!AA14&lt;5,2,3))</f>
        <v>1</v>
      </c>
      <c r="AA13" s="10">
        <f t="shared" si="5"/>
        <v>1</v>
      </c>
      <c r="AB13" s="9">
        <f>IF([1]Hoja1!AC14&lt;3,1,IF([1]Hoja1!AC14&lt;5,2,3))</f>
        <v>1</v>
      </c>
      <c r="AC13" s="9">
        <f>IF([1]Hoja1!AD14&lt;3,1,IF([1]Hoja1!AD14&lt;5,2,3))</f>
        <v>1</v>
      </c>
      <c r="AD13" s="9">
        <f>IF([1]Hoja1!AE14&lt;3,1,IF([1]Hoja1!AE14&lt;5,2,3))</f>
        <v>1</v>
      </c>
      <c r="AE13" s="9">
        <f>IF([1]Hoja1!AF14&lt;3,1,IF([1]Hoja1!AF14&lt;5,2,3))</f>
        <v>1</v>
      </c>
    </row>
    <row r="14" spans="1:31">
      <c r="A14" s="5" t="s">
        <v>36</v>
      </c>
      <c r="B14" s="6" t="s">
        <v>22</v>
      </c>
      <c r="C14" s="7">
        <v>34062</v>
      </c>
      <c r="D14" s="6">
        <f t="shared" si="0"/>
        <v>25</v>
      </c>
      <c r="E14" s="6">
        <v>1718</v>
      </c>
      <c r="F14" s="8">
        <f t="shared" si="1"/>
        <v>1.6666666666666667</v>
      </c>
      <c r="G14" s="9">
        <f>IF([1]Hoja1!H15&lt;3,1,IF([1]Hoja1!H15&lt;5,2,3))</f>
        <v>1</v>
      </c>
      <c r="H14" s="9">
        <f>IF([1]Hoja1!I15&lt;3,1,IF([1]Hoja1!I15&lt;5,2,3))</f>
        <v>2</v>
      </c>
      <c r="I14" s="9">
        <f>IF([1]Hoja1!J15&lt;3,1,IF([1]Hoja1!J15&lt;5,2,3))</f>
        <v>2</v>
      </c>
      <c r="J14" s="10">
        <f t="shared" si="2"/>
        <v>2</v>
      </c>
      <c r="K14" s="9">
        <f>IF([1]Hoja1!L15&lt;3,1,IF([1]Hoja1!L15&lt;5,2,3))</f>
        <v>2</v>
      </c>
      <c r="L14" s="9">
        <f>IF([1]Hoja1!M15&lt;3,1,IF([1]Hoja1!M15&lt;5,2,3))</f>
        <v>1</v>
      </c>
      <c r="M14" s="9">
        <f>IF([1]Hoja1!N15&lt;3,1,IF([1]Hoja1!N15&lt;5,2,3))</f>
        <v>1</v>
      </c>
      <c r="N14" s="9">
        <f>IF([1]Hoja1!O15&lt;3,1,IF([1]Hoja1!O15&lt;5,2,3))</f>
        <v>3</v>
      </c>
      <c r="O14" s="9">
        <f>IF([1]Hoja1!P15&lt;3,1,IF([1]Hoja1!P15&lt;5,2,3))</f>
        <v>2</v>
      </c>
      <c r="P14" s="9">
        <f>IF([1]Hoja1!Q15&lt;3,1,IF([1]Hoja1!Q15&lt;5,2,3))</f>
        <v>3</v>
      </c>
      <c r="Q14" s="10">
        <f t="shared" si="3"/>
        <v>1</v>
      </c>
      <c r="R14" s="9">
        <f>IF([1]Hoja1!S15&lt;3,1,IF([1]Hoja1!S15&lt;5,2,3))</f>
        <v>1</v>
      </c>
      <c r="S14" s="9">
        <f>IF([1]Hoja1!T15&lt;3,1,IF([1]Hoja1!T15&lt;5,2,3))</f>
        <v>1</v>
      </c>
      <c r="T14" s="9">
        <f>IF([1]Hoja1!U15&lt;3,1,IF([1]Hoja1!U15&lt;5,2,3))</f>
        <v>1</v>
      </c>
      <c r="U14" s="9">
        <f>IF([1]Hoja1!V15&lt;3,1,IF([1]Hoja1!V15&lt;5,2,3))</f>
        <v>1</v>
      </c>
      <c r="V14" s="10">
        <f t="shared" si="4"/>
        <v>1.25</v>
      </c>
      <c r="W14" s="9">
        <f>IF([1]Hoja1!X15&lt;3,1,IF([1]Hoja1!X15&lt;5,2,3))</f>
        <v>1</v>
      </c>
      <c r="X14" s="9">
        <f>IF([1]Hoja1!Y15&lt;3,1,IF([1]Hoja1!Y15&lt;5,2,3))</f>
        <v>1</v>
      </c>
      <c r="Y14" s="9">
        <f>IF([1]Hoja1!Z15&lt;3,1,IF([1]Hoja1!Z15&lt;5,2,3))</f>
        <v>1</v>
      </c>
      <c r="Z14" s="9">
        <f>IF([1]Hoja1!AA15&lt;3,1,IF([1]Hoja1!AA15&lt;5,2,3))</f>
        <v>2</v>
      </c>
      <c r="AA14" s="10">
        <f t="shared" si="5"/>
        <v>1.25</v>
      </c>
      <c r="AB14" s="9">
        <f>IF([1]Hoja1!AC15&lt;3,1,IF([1]Hoja1!AC15&lt;5,2,3))</f>
        <v>2</v>
      </c>
      <c r="AC14" s="9">
        <f>IF([1]Hoja1!AD15&lt;3,1,IF([1]Hoja1!AD15&lt;5,2,3))</f>
        <v>1</v>
      </c>
      <c r="AD14" s="9">
        <f>IF([1]Hoja1!AE15&lt;3,1,IF([1]Hoja1!AE15&lt;5,2,3))</f>
        <v>1</v>
      </c>
      <c r="AE14" s="9">
        <f>IF([1]Hoja1!AF15&lt;3,1,IF([1]Hoja1!AF15&lt;5,2,3))</f>
        <v>1</v>
      </c>
    </row>
    <row r="15" spans="1:31">
      <c r="A15" s="5" t="s">
        <v>37</v>
      </c>
      <c r="B15" s="6" t="s">
        <v>23</v>
      </c>
      <c r="C15" s="7">
        <v>32592</v>
      </c>
      <c r="D15" s="6">
        <f t="shared" si="0"/>
        <v>29</v>
      </c>
      <c r="E15" s="6">
        <v>1718</v>
      </c>
      <c r="F15" s="8">
        <f t="shared" si="1"/>
        <v>1</v>
      </c>
      <c r="G15" s="9">
        <f>IF([1]Hoja1!H16&lt;3,1,IF([1]Hoja1!H16&lt;5,2,3))</f>
        <v>1</v>
      </c>
      <c r="H15" s="9">
        <f>IF([1]Hoja1!I16&lt;3,1,IF([1]Hoja1!I16&lt;5,2,3))</f>
        <v>1</v>
      </c>
      <c r="I15" s="9">
        <f>IF([1]Hoja1!J16&lt;3,1,IF([1]Hoja1!J16&lt;5,2,3))</f>
        <v>1</v>
      </c>
      <c r="J15" s="10">
        <f t="shared" si="2"/>
        <v>1</v>
      </c>
      <c r="K15" s="9">
        <f>IF([1]Hoja1!L16&lt;3,1,IF([1]Hoja1!L16&lt;5,2,3))</f>
        <v>1</v>
      </c>
      <c r="L15" s="9">
        <f>IF([1]Hoja1!M16&lt;3,1,IF([1]Hoja1!M16&lt;5,2,3))</f>
        <v>1</v>
      </c>
      <c r="M15" s="9">
        <f>IF([1]Hoja1!N16&lt;3,1,IF([1]Hoja1!N16&lt;5,2,3))</f>
        <v>1</v>
      </c>
      <c r="N15" s="9">
        <f>IF([1]Hoja1!O16&lt;3,1,IF([1]Hoja1!O16&lt;5,2,3))</f>
        <v>1</v>
      </c>
      <c r="O15" s="9">
        <f>IF([1]Hoja1!P16&lt;3,1,IF([1]Hoja1!P16&lt;5,2,3))</f>
        <v>1</v>
      </c>
      <c r="P15" s="9">
        <f>IF([1]Hoja1!Q16&lt;3,1,IF([1]Hoja1!Q16&lt;5,2,3))</f>
        <v>1</v>
      </c>
      <c r="Q15" s="10">
        <f t="shared" si="3"/>
        <v>1</v>
      </c>
      <c r="R15" s="9">
        <f>IF([1]Hoja1!S16&lt;3,1,IF([1]Hoja1!S16&lt;5,2,3))</f>
        <v>1</v>
      </c>
      <c r="S15" s="9">
        <f>IF([1]Hoja1!T16&lt;3,1,IF([1]Hoja1!T16&lt;5,2,3))</f>
        <v>1</v>
      </c>
      <c r="T15" s="9">
        <f>IF([1]Hoja1!U16&lt;3,1,IF([1]Hoja1!U16&lt;5,2,3))</f>
        <v>1</v>
      </c>
      <c r="U15" s="9">
        <f>IF([1]Hoja1!V16&lt;3,1,IF([1]Hoja1!V16&lt;5,2,3))</f>
        <v>1</v>
      </c>
      <c r="V15" s="10">
        <f t="shared" si="4"/>
        <v>1</v>
      </c>
      <c r="W15" s="9">
        <f>IF([1]Hoja1!X16&lt;3,1,IF([1]Hoja1!X16&lt;5,2,3))</f>
        <v>1</v>
      </c>
      <c r="X15" s="9">
        <f>IF([1]Hoja1!Y16&lt;3,1,IF([1]Hoja1!Y16&lt;5,2,3))</f>
        <v>1</v>
      </c>
      <c r="Y15" s="9">
        <f>IF([1]Hoja1!Z16&lt;3,1,IF([1]Hoja1!Z16&lt;5,2,3))</f>
        <v>1</v>
      </c>
      <c r="Z15" s="9">
        <f>IF([1]Hoja1!AA16&lt;3,1,IF([1]Hoja1!AA16&lt;5,2,3))</f>
        <v>1</v>
      </c>
      <c r="AA15" s="10">
        <f t="shared" si="5"/>
        <v>1</v>
      </c>
      <c r="AB15" s="9">
        <f>IF([1]Hoja1!AC16&lt;3,1,IF([1]Hoja1!AC16&lt;5,2,3))</f>
        <v>1</v>
      </c>
      <c r="AC15" s="9">
        <f>IF([1]Hoja1!AD16&lt;3,1,IF([1]Hoja1!AD16&lt;5,2,3))</f>
        <v>1</v>
      </c>
      <c r="AD15" s="9">
        <f>IF([1]Hoja1!AE16&lt;3,1,IF([1]Hoja1!AE16&lt;5,2,3))</f>
        <v>1</v>
      </c>
      <c r="AE15" s="9">
        <f>IF([1]Hoja1!AF16&lt;3,1,IF([1]Hoja1!AF16&lt;5,2,3))</f>
        <v>1</v>
      </c>
    </row>
    <row r="16" spans="1:31">
      <c r="A16" s="5" t="s">
        <v>38</v>
      </c>
      <c r="B16" s="6" t="s">
        <v>23</v>
      </c>
      <c r="C16" s="7">
        <v>34612</v>
      </c>
      <c r="D16" s="6">
        <f t="shared" si="0"/>
        <v>24</v>
      </c>
      <c r="E16" s="6">
        <v>1718</v>
      </c>
      <c r="F16" s="8">
        <f t="shared" si="1"/>
        <v>1.6666666666666667</v>
      </c>
      <c r="G16" s="9">
        <f>IF([1]Hoja1!H17&lt;3,1,IF([1]Hoja1!H17&lt;5,2,3))</f>
        <v>2</v>
      </c>
      <c r="H16" s="9">
        <f>IF([1]Hoja1!I17&lt;3,1,IF([1]Hoja1!I17&lt;5,2,3))</f>
        <v>1</v>
      </c>
      <c r="I16" s="9">
        <f>IF([1]Hoja1!J17&lt;3,1,IF([1]Hoja1!J17&lt;5,2,3))</f>
        <v>2</v>
      </c>
      <c r="J16" s="10">
        <f t="shared" si="2"/>
        <v>1.3333333333333333</v>
      </c>
      <c r="K16" s="9">
        <f>IF([1]Hoja1!L17&lt;3,1,IF([1]Hoja1!L17&lt;5,2,3))</f>
        <v>1</v>
      </c>
      <c r="L16" s="9">
        <f>IF([1]Hoja1!M17&lt;3,1,IF([1]Hoja1!M17&lt;5,2,3))</f>
        <v>1</v>
      </c>
      <c r="M16" s="9">
        <f>IF([1]Hoja1!N17&lt;3,1,IF([1]Hoja1!N17&lt;5,2,3))</f>
        <v>1</v>
      </c>
      <c r="N16" s="9">
        <f>IF([1]Hoja1!O17&lt;3,1,IF([1]Hoja1!O17&lt;5,2,3))</f>
        <v>1</v>
      </c>
      <c r="O16" s="9">
        <f>IF([1]Hoja1!P17&lt;3,1,IF([1]Hoja1!P17&lt;5,2,3))</f>
        <v>2</v>
      </c>
      <c r="P16" s="9">
        <f>IF([1]Hoja1!Q17&lt;3,1,IF([1]Hoja1!Q17&lt;5,2,3))</f>
        <v>2</v>
      </c>
      <c r="Q16" s="10">
        <f t="shared" si="3"/>
        <v>1.25</v>
      </c>
      <c r="R16" s="9">
        <f>IF([1]Hoja1!S17&lt;3,1,IF([1]Hoja1!S17&lt;5,2,3))</f>
        <v>2</v>
      </c>
      <c r="S16" s="9">
        <f>IF([1]Hoja1!T17&lt;3,1,IF([1]Hoja1!T17&lt;5,2,3))</f>
        <v>1</v>
      </c>
      <c r="T16" s="9">
        <f>IF([1]Hoja1!U17&lt;3,1,IF([1]Hoja1!U17&lt;5,2,3))</f>
        <v>1</v>
      </c>
      <c r="U16" s="9">
        <f>IF([1]Hoja1!V17&lt;3,1,IF([1]Hoja1!V17&lt;5,2,3))</f>
        <v>1</v>
      </c>
      <c r="V16" s="10">
        <f t="shared" si="4"/>
        <v>1.25</v>
      </c>
      <c r="W16" s="9">
        <f>IF([1]Hoja1!X17&lt;3,1,IF([1]Hoja1!X17&lt;5,2,3))</f>
        <v>1</v>
      </c>
      <c r="X16" s="9">
        <f>IF([1]Hoja1!Y17&lt;3,1,IF([1]Hoja1!Y17&lt;5,2,3))</f>
        <v>1</v>
      </c>
      <c r="Y16" s="9">
        <f>IF([1]Hoja1!Z17&lt;3,1,IF([1]Hoja1!Z17&lt;5,2,3))</f>
        <v>2</v>
      </c>
      <c r="Z16" s="9">
        <f>IF([1]Hoja1!AA17&lt;3,1,IF([1]Hoja1!AA17&lt;5,2,3))</f>
        <v>1</v>
      </c>
      <c r="AA16" s="10">
        <f t="shared" si="5"/>
        <v>1.5</v>
      </c>
      <c r="AB16" s="9">
        <f>IF([1]Hoja1!AC17&lt;3,1,IF([1]Hoja1!AC17&lt;5,2,3))</f>
        <v>2</v>
      </c>
      <c r="AC16" s="9">
        <f>IF([1]Hoja1!AD17&lt;3,1,IF([1]Hoja1!AD17&lt;5,2,3))</f>
        <v>1</v>
      </c>
      <c r="AD16" s="9">
        <f>IF([1]Hoja1!AE17&lt;3,1,IF([1]Hoja1!AE17&lt;5,2,3))</f>
        <v>2</v>
      </c>
      <c r="AE16" s="9">
        <f>IF([1]Hoja1!AF17&lt;3,1,IF([1]Hoja1!AF17&lt;5,2,3))</f>
        <v>1</v>
      </c>
    </row>
    <row r="17" spans="1:31">
      <c r="A17" s="5" t="s">
        <v>39</v>
      </c>
      <c r="B17" s="6" t="s">
        <v>22</v>
      </c>
      <c r="C17" s="7">
        <v>34287</v>
      </c>
      <c r="D17" s="6">
        <f t="shared" si="0"/>
        <v>25</v>
      </c>
      <c r="E17" s="6">
        <v>1718</v>
      </c>
      <c r="F17" s="8">
        <f t="shared" si="1"/>
        <v>1</v>
      </c>
      <c r="G17" s="9">
        <f>IF([1]Hoja1!H18&lt;3,1,IF([1]Hoja1!H18&lt;5,2,3))</f>
        <v>1</v>
      </c>
      <c r="H17" s="9">
        <f>IF([1]Hoja1!I18&lt;3,1,IF([1]Hoja1!I18&lt;5,2,3))</f>
        <v>1</v>
      </c>
      <c r="I17" s="9">
        <f>IF([1]Hoja1!J18&lt;3,1,IF([1]Hoja1!J18&lt;5,2,3))</f>
        <v>1</v>
      </c>
      <c r="J17" s="10">
        <f t="shared" si="2"/>
        <v>1</v>
      </c>
      <c r="K17" s="9">
        <f>IF([1]Hoja1!L18&lt;3,1,IF([1]Hoja1!L18&lt;5,2,3))</f>
        <v>1</v>
      </c>
      <c r="L17" s="9">
        <f>IF([1]Hoja1!M18&lt;3,1,IF([1]Hoja1!M18&lt;5,2,3))</f>
        <v>1</v>
      </c>
      <c r="M17" s="9">
        <f>IF([1]Hoja1!N18&lt;3,1,IF([1]Hoja1!N18&lt;5,2,3))</f>
        <v>1</v>
      </c>
      <c r="N17" s="9">
        <f>IF([1]Hoja1!O18&lt;3,1,IF([1]Hoja1!O18&lt;5,2,3))</f>
        <v>1</v>
      </c>
      <c r="O17" s="9">
        <f>IF([1]Hoja1!P18&lt;3,1,IF([1]Hoja1!P18&lt;5,2,3))</f>
        <v>1</v>
      </c>
      <c r="P17" s="9">
        <f>IF([1]Hoja1!Q18&lt;3,1,IF([1]Hoja1!Q18&lt;5,2,3))</f>
        <v>1</v>
      </c>
      <c r="Q17" s="10">
        <f t="shared" si="3"/>
        <v>1</v>
      </c>
      <c r="R17" s="9">
        <f>IF([1]Hoja1!S18&lt;3,1,IF([1]Hoja1!S18&lt;5,2,3))</f>
        <v>1</v>
      </c>
      <c r="S17" s="9">
        <f>IF([1]Hoja1!T18&lt;3,1,IF([1]Hoja1!T18&lt;5,2,3))</f>
        <v>1</v>
      </c>
      <c r="T17" s="9">
        <f>IF([1]Hoja1!U18&lt;3,1,IF([1]Hoja1!U18&lt;5,2,3))</f>
        <v>1</v>
      </c>
      <c r="U17" s="9">
        <f>IF([1]Hoja1!V18&lt;3,1,IF([1]Hoja1!V18&lt;5,2,3))</f>
        <v>1</v>
      </c>
      <c r="V17" s="10">
        <f t="shared" si="4"/>
        <v>1</v>
      </c>
      <c r="W17" s="9">
        <f>IF([1]Hoja1!X18&lt;3,1,IF([1]Hoja1!X18&lt;5,2,3))</f>
        <v>1</v>
      </c>
      <c r="X17" s="9">
        <f>IF([1]Hoja1!Y18&lt;3,1,IF([1]Hoja1!Y18&lt;5,2,3))</f>
        <v>1</v>
      </c>
      <c r="Y17" s="9">
        <f>IF([1]Hoja1!Z18&lt;3,1,IF([1]Hoja1!Z18&lt;5,2,3))</f>
        <v>1</v>
      </c>
      <c r="Z17" s="9">
        <f>IF([1]Hoja1!AA18&lt;3,1,IF([1]Hoja1!AA18&lt;5,2,3))</f>
        <v>1</v>
      </c>
      <c r="AA17" s="10">
        <f t="shared" si="5"/>
        <v>1</v>
      </c>
      <c r="AB17" s="9">
        <f>IF([1]Hoja1!AC18&lt;3,1,IF([1]Hoja1!AC18&lt;5,2,3))</f>
        <v>1</v>
      </c>
      <c r="AC17" s="9">
        <f>IF([1]Hoja1!AD18&lt;3,1,IF([1]Hoja1!AD18&lt;5,2,3))</f>
        <v>1</v>
      </c>
      <c r="AD17" s="9">
        <f>IF([1]Hoja1!AE18&lt;3,1,IF([1]Hoja1!AE18&lt;5,2,3))</f>
        <v>1</v>
      </c>
      <c r="AE17" s="9">
        <f>IF([1]Hoja1!AF18&lt;3,1,IF([1]Hoja1!AF18&lt;5,2,3))</f>
        <v>1</v>
      </c>
    </row>
    <row r="18" spans="1:31">
      <c r="A18" s="5" t="s">
        <v>40</v>
      </c>
      <c r="B18" s="6" t="s">
        <v>23</v>
      </c>
      <c r="C18" s="7">
        <v>30566</v>
      </c>
      <c r="D18" s="6">
        <f t="shared" si="0"/>
        <v>35</v>
      </c>
      <c r="E18" s="6">
        <v>1718</v>
      </c>
      <c r="F18" s="8">
        <f t="shared" si="1"/>
        <v>1.6666666666666667</v>
      </c>
      <c r="G18" s="9">
        <f>IF([1]Hoja1!H19&lt;3,1,IF([1]Hoja1!H19&lt;5,2,3))</f>
        <v>2</v>
      </c>
      <c r="H18" s="9">
        <f>IF([1]Hoja1!I19&lt;3,1,IF([1]Hoja1!I19&lt;5,2,3))</f>
        <v>2</v>
      </c>
      <c r="I18" s="9">
        <f>IF([1]Hoja1!J19&lt;3,1,IF([1]Hoja1!J19&lt;5,2,3))</f>
        <v>1</v>
      </c>
      <c r="J18" s="10">
        <f t="shared" si="2"/>
        <v>1.5</v>
      </c>
      <c r="K18" s="9">
        <f>IF([1]Hoja1!L19&lt;3,1,IF([1]Hoja1!L19&lt;5,2,3))</f>
        <v>2</v>
      </c>
      <c r="L18" s="9">
        <f>IF([1]Hoja1!M19&lt;3,1,IF([1]Hoja1!M19&lt;5,2,3))</f>
        <v>2</v>
      </c>
      <c r="M18" s="9">
        <f>IF([1]Hoja1!N19&lt;3,1,IF([1]Hoja1!N19&lt;5,2,3))</f>
        <v>2</v>
      </c>
      <c r="N18" s="9">
        <f>IF([1]Hoja1!O19&lt;3,1,IF([1]Hoja1!O19&lt;5,2,3))</f>
        <v>1</v>
      </c>
      <c r="O18" s="9">
        <f>IF([1]Hoja1!P19&lt;3,1,IF([1]Hoja1!P19&lt;5,2,3))</f>
        <v>1</v>
      </c>
      <c r="P18" s="9">
        <f>IF([1]Hoja1!Q19&lt;3,1,IF([1]Hoja1!Q19&lt;5,2,3))</f>
        <v>1</v>
      </c>
      <c r="Q18" s="10">
        <f t="shared" si="3"/>
        <v>1</v>
      </c>
      <c r="R18" s="9">
        <f>IF([1]Hoja1!S19&lt;3,1,IF([1]Hoja1!S19&lt;5,2,3))</f>
        <v>1</v>
      </c>
      <c r="S18" s="9">
        <f>IF([1]Hoja1!T19&lt;3,1,IF([1]Hoja1!T19&lt;5,2,3))</f>
        <v>1</v>
      </c>
      <c r="T18" s="9">
        <f>IF([1]Hoja1!U19&lt;3,1,IF([1]Hoja1!U19&lt;5,2,3))</f>
        <v>1</v>
      </c>
      <c r="U18" s="9">
        <f>IF([1]Hoja1!V19&lt;3,1,IF([1]Hoja1!V19&lt;5,2,3))</f>
        <v>1</v>
      </c>
      <c r="V18" s="10">
        <f t="shared" si="4"/>
        <v>1</v>
      </c>
      <c r="W18" s="9">
        <f>IF([1]Hoja1!X19&lt;3,1,IF([1]Hoja1!X19&lt;5,2,3))</f>
        <v>1</v>
      </c>
      <c r="X18" s="9">
        <f>IF([1]Hoja1!Y19&lt;3,1,IF([1]Hoja1!Y19&lt;5,2,3))</f>
        <v>1</v>
      </c>
      <c r="Y18" s="9">
        <f>IF([1]Hoja1!Z19&lt;3,1,IF([1]Hoja1!Z19&lt;5,2,3))</f>
        <v>1</v>
      </c>
      <c r="Z18" s="9">
        <f>IF([1]Hoja1!AA19&lt;3,1,IF([1]Hoja1!AA19&lt;5,2,3))</f>
        <v>1</v>
      </c>
      <c r="AA18" s="10">
        <f t="shared" si="5"/>
        <v>1</v>
      </c>
      <c r="AB18" s="9">
        <f>IF([1]Hoja1!AC19&lt;3,1,IF([1]Hoja1!AC19&lt;5,2,3))</f>
        <v>1</v>
      </c>
      <c r="AC18" s="9">
        <f>IF([1]Hoja1!AD19&lt;3,1,IF([1]Hoja1!AD19&lt;5,2,3))</f>
        <v>1</v>
      </c>
      <c r="AD18" s="9">
        <f>IF([1]Hoja1!AE19&lt;3,1,IF([1]Hoja1!AE19&lt;5,2,3))</f>
        <v>1</v>
      </c>
      <c r="AE18" s="9">
        <f>IF([1]Hoja1!AF19&lt;3,1,IF([1]Hoja1!AF19&lt;5,2,3))</f>
        <v>1</v>
      </c>
    </row>
    <row r="19" spans="1:31">
      <c r="A19" s="5" t="s">
        <v>41</v>
      </c>
      <c r="B19" s="6" t="s">
        <v>22</v>
      </c>
      <c r="C19" s="7">
        <v>31870</v>
      </c>
      <c r="D19" s="6">
        <f t="shared" ref="D19:D31" si="6">2017- YEAR(C19)</f>
        <v>30</v>
      </c>
      <c r="E19" s="6">
        <v>1617</v>
      </c>
      <c r="F19" s="8">
        <v>1</v>
      </c>
      <c r="G19" s="9">
        <v>1</v>
      </c>
      <c r="H19" s="9">
        <v>1</v>
      </c>
      <c r="I19" s="9">
        <v>1</v>
      </c>
      <c r="J19" s="10">
        <v>1.2</v>
      </c>
      <c r="K19" s="9">
        <v>1</v>
      </c>
      <c r="L19" s="9">
        <v>2</v>
      </c>
      <c r="M19" s="9">
        <v>1</v>
      </c>
      <c r="N19" s="9">
        <v>1</v>
      </c>
      <c r="O19" s="9"/>
      <c r="P19" s="9">
        <v>1</v>
      </c>
      <c r="Q19" s="10">
        <v>1</v>
      </c>
      <c r="R19" s="9">
        <v>1</v>
      </c>
      <c r="S19" s="9">
        <v>1</v>
      </c>
      <c r="T19" s="9"/>
      <c r="U19" s="9"/>
      <c r="V19" s="10">
        <v>1.6666666666666667</v>
      </c>
      <c r="W19" s="9">
        <v>2</v>
      </c>
      <c r="X19" s="9">
        <v>1</v>
      </c>
      <c r="Y19" s="9"/>
      <c r="Z19" s="9">
        <v>2</v>
      </c>
      <c r="AA19" s="10">
        <v>1.25</v>
      </c>
      <c r="AB19" s="9">
        <v>2</v>
      </c>
      <c r="AC19" s="9">
        <v>1</v>
      </c>
      <c r="AD19" s="9">
        <v>1</v>
      </c>
      <c r="AE19" s="9">
        <v>1</v>
      </c>
    </row>
    <row r="20" spans="1:31" ht="15.75" customHeight="1">
      <c r="A20" s="5" t="s">
        <v>42</v>
      </c>
      <c r="B20" s="6" t="s">
        <v>22</v>
      </c>
      <c r="C20" s="7">
        <v>33547</v>
      </c>
      <c r="D20" s="6">
        <f t="shared" si="6"/>
        <v>26</v>
      </c>
      <c r="E20" s="6">
        <v>1617</v>
      </c>
      <c r="F20" s="8">
        <v>1.3333333333333333</v>
      </c>
      <c r="G20" s="9">
        <v>1</v>
      </c>
      <c r="H20" s="9">
        <v>2</v>
      </c>
      <c r="I20" s="9">
        <v>1</v>
      </c>
      <c r="J20" s="10">
        <v>1.8333333333333333</v>
      </c>
      <c r="K20" s="9">
        <v>2</v>
      </c>
      <c r="L20" s="9">
        <v>2</v>
      </c>
      <c r="M20" s="9">
        <v>2</v>
      </c>
      <c r="N20" s="9">
        <v>1</v>
      </c>
      <c r="O20" s="9">
        <v>2</v>
      </c>
      <c r="P20" s="9">
        <v>2</v>
      </c>
      <c r="Q20" s="10">
        <v>2</v>
      </c>
      <c r="R20" s="9">
        <v>2</v>
      </c>
      <c r="S20" s="9">
        <v>2</v>
      </c>
      <c r="T20" s="9">
        <v>2</v>
      </c>
      <c r="U20" s="9">
        <v>2</v>
      </c>
      <c r="V20" s="10">
        <v>1.5</v>
      </c>
      <c r="W20" s="9">
        <v>2</v>
      </c>
      <c r="X20" s="9">
        <v>1</v>
      </c>
      <c r="Y20" s="9">
        <v>2</v>
      </c>
      <c r="Z20" s="9">
        <v>1</v>
      </c>
      <c r="AA20" s="10">
        <v>1.75</v>
      </c>
      <c r="AB20" s="9">
        <v>2</v>
      </c>
      <c r="AC20" s="9">
        <v>1</v>
      </c>
      <c r="AD20" s="9">
        <v>2</v>
      </c>
      <c r="AE20" s="9">
        <v>2</v>
      </c>
    </row>
    <row r="21" spans="1:31" ht="15.75" customHeight="1">
      <c r="A21" s="5" t="s">
        <v>43</v>
      </c>
      <c r="B21" s="6" t="s">
        <v>23</v>
      </c>
      <c r="C21" s="7">
        <v>34323</v>
      </c>
      <c r="D21" s="6">
        <f t="shared" si="6"/>
        <v>24</v>
      </c>
      <c r="E21" s="6">
        <v>1617</v>
      </c>
      <c r="F21" s="8">
        <v>2.3333333333333335</v>
      </c>
      <c r="G21" s="9">
        <v>2</v>
      </c>
      <c r="H21" s="9">
        <v>3</v>
      </c>
      <c r="I21" s="9">
        <v>2</v>
      </c>
      <c r="J21" s="10">
        <v>2.5</v>
      </c>
      <c r="K21" s="9">
        <v>2</v>
      </c>
      <c r="L21" s="9">
        <v>3</v>
      </c>
      <c r="M21" s="9">
        <v>3</v>
      </c>
      <c r="N21" s="9">
        <v>2</v>
      </c>
      <c r="O21" s="9">
        <v>2</v>
      </c>
      <c r="P21" s="9">
        <v>3</v>
      </c>
      <c r="Q21" s="10">
        <v>1.75</v>
      </c>
      <c r="R21" s="9">
        <v>1</v>
      </c>
      <c r="S21" s="9">
        <v>2</v>
      </c>
      <c r="T21" s="9">
        <v>3</v>
      </c>
      <c r="U21" s="9">
        <v>1</v>
      </c>
      <c r="V21" s="10">
        <v>2.5</v>
      </c>
      <c r="W21" s="9">
        <v>3</v>
      </c>
      <c r="X21" s="9">
        <v>2</v>
      </c>
      <c r="Y21" s="9">
        <v>2</v>
      </c>
      <c r="Z21" s="9">
        <v>3</v>
      </c>
      <c r="AA21" s="10">
        <v>2.25</v>
      </c>
      <c r="AB21" s="9">
        <v>2</v>
      </c>
      <c r="AC21" s="9">
        <v>2</v>
      </c>
      <c r="AD21" s="9">
        <v>3</v>
      </c>
      <c r="AE21" s="9">
        <v>2</v>
      </c>
    </row>
    <row r="22" spans="1:31" ht="15.75" customHeight="1">
      <c r="A22" s="5" t="s">
        <v>44</v>
      </c>
      <c r="B22" s="6" t="s">
        <v>22</v>
      </c>
      <c r="C22" s="7">
        <v>32249</v>
      </c>
      <c r="D22" s="6">
        <f t="shared" si="6"/>
        <v>29</v>
      </c>
      <c r="E22" s="6">
        <v>1617</v>
      </c>
      <c r="F22" s="8">
        <v>2.3333333333333335</v>
      </c>
      <c r="G22" s="9">
        <v>2</v>
      </c>
      <c r="H22" s="9">
        <v>2</v>
      </c>
      <c r="I22" s="9">
        <v>3</v>
      </c>
      <c r="J22" s="10">
        <v>2</v>
      </c>
      <c r="K22" s="9">
        <v>3</v>
      </c>
      <c r="L22" s="9">
        <v>2</v>
      </c>
      <c r="M22" s="9">
        <v>2</v>
      </c>
      <c r="N22" s="9">
        <v>1</v>
      </c>
      <c r="O22" s="9">
        <v>2</v>
      </c>
      <c r="P22" s="9">
        <v>2</v>
      </c>
      <c r="Q22" s="10">
        <v>2</v>
      </c>
      <c r="R22" s="9">
        <v>2</v>
      </c>
      <c r="S22" s="9">
        <v>1</v>
      </c>
      <c r="T22" s="9">
        <v>3</v>
      </c>
      <c r="U22" s="9">
        <v>2</v>
      </c>
      <c r="V22" s="10">
        <v>3</v>
      </c>
      <c r="W22" s="9">
        <v>3</v>
      </c>
      <c r="X22" s="9">
        <v>3</v>
      </c>
      <c r="Y22" s="9">
        <v>3</v>
      </c>
      <c r="Z22" s="9">
        <v>3</v>
      </c>
      <c r="AA22" s="10">
        <v>1.75</v>
      </c>
      <c r="AB22" s="9">
        <v>2</v>
      </c>
      <c r="AC22" s="9">
        <v>2</v>
      </c>
      <c r="AD22" s="9">
        <v>1</v>
      </c>
      <c r="AE22" s="9">
        <v>2</v>
      </c>
    </row>
    <row r="23" spans="1:31" ht="15.75" customHeight="1">
      <c r="A23" s="5" t="s">
        <v>45</v>
      </c>
      <c r="B23" s="6" t="s">
        <v>22</v>
      </c>
      <c r="C23" s="7">
        <v>32021</v>
      </c>
      <c r="D23" s="6">
        <f t="shared" si="6"/>
        <v>30</v>
      </c>
      <c r="E23" s="6">
        <v>1617</v>
      </c>
      <c r="F23" s="8">
        <v>2</v>
      </c>
      <c r="G23" s="9">
        <v>1</v>
      </c>
      <c r="H23" s="9">
        <v>3</v>
      </c>
      <c r="I23" s="9">
        <v>2</v>
      </c>
      <c r="J23" s="10">
        <v>1.8333333333333333</v>
      </c>
      <c r="K23" s="9">
        <v>2</v>
      </c>
      <c r="L23" s="9">
        <v>2</v>
      </c>
      <c r="M23" s="9">
        <v>2</v>
      </c>
      <c r="N23" s="9">
        <v>2</v>
      </c>
      <c r="O23" s="9">
        <v>1</v>
      </c>
      <c r="P23" s="9">
        <v>2</v>
      </c>
      <c r="Q23" s="10">
        <v>1.75</v>
      </c>
      <c r="R23" s="9">
        <v>2</v>
      </c>
      <c r="S23" s="9">
        <v>2</v>
      </c>
      <c r="T23" s="9">
        <v>2</v>
      </c>
      <c r="U23" s="9">
        <v>1</v>
      </c>
      <c r="V23" s="10">
        <v>1.5</v>
      </c>
      <c r="W23" s="9">
        <v>1</v>
      </c>
      <c r="X23" s="9">
        <v>2</v>
      </c>
      <c r="Y23" s="9">
        <v>1</v>
      </c>
      <c r="Z23" s="9">
        <v>2</v>
      </c>
      <c r="AA23" s="10">
        <v>2.25</v>
      </c>
      <c r="AB23" s="9">
        <v>2</v>
      </c>
      <c r="AC23" s="9">
        <v>2</v>
      </c>
      <c r="AD23" s="9">
        <v>3</v>
      </c>
      <c r="AE23" s="9">
        <v>2</v>
      </c>
    </row>
    <row r="24" spans="1:31" ht="15.75" customHeight="1">
      <c r="A24" s="5" t="s">
        <v>46</v>
      </c>
      <c r="B24" s="6" t="s">
        <v>22</v>
      </c>
      <c r="C24" s="7">
        <v>31338</v>
      </c>
      <c r="D24" s="6">
        <f t="shared" si="6"/>
        <v>32</v>
      </c>
      <c r="E24" s="6">
        <v>1617</v>
      </c>
      <c r="F24" s="8">
        <v>2.3333333333333335</v>
      </c>
      <c r="G24" s="9">
        <v>2</v>
      </c>
      <c r="H24" s="9">
        <v>3</v>
      </c>
      <c r="I24" s="9">
        <v>2</v>
      </c>
      <c r="J24" s="10">
        <v>1.6666666666666667</v>
      </c>
      <c r="K24" s="9">
        <v>2</v>
      </c>
      <c r="L24" s="9">
        <v>3</v>
      </c>
      <c r="M24" s="9">
        <v>1</v>
      </c>
      <c r="N24" s="9">
        <v>1</v>
      </c>
      <c r="O24" s="9">
        <v>2</v>
      </c>
      <c r="P24" s="9">
        <v>1</v>
      </c>
      <c r="Q24" s="10">
        <v>2.25</v>
      </c>
      <c r="R24" s="9">
        <v>2</v>
      </c>
      <c r="S24" s="9">
        <v>2</v>
      </c>
      <c r="T24" s="9">
        <v>3</v>
      </c>
      <c r="U24" s="9">
        <v>2</v>
      </c>
      <c r="V24" s="10">
        <v>2.5</v>
      </c>
      <c r="W24" s="9">
        <v>3</v>
      </c>
      <c r="X24" s="9">
        <v>1</v>
      </c>
      <c r="Y24" s="9">
        <v>3</v>
      </c>
      <c r="Z24" s="9">
        <v>3</v>
      </c>
      <c r="AA24" s="10">
        <v>2</v>
      </c>
      <c r="AB24" s="9">
        <v>2</v>
      </c>
      <c r="AC24" s="9">
        <v>2</v>
      </c>
      <c r="AD24" s="9">
        <v>2</v>
      </c>
      <c r="AE24" s="9">
        <v>2</v>
      </c>
    </row>
    <row r="25" spans="1:31" ht="15.75" customHeight="1">
      <c r="A25" s="5" t="s">
        <v>47</v>
      </c>
      <c r="B25" s="6" t="s">
        <v>22</v>
      </c>
      <c r="C25" s="7">
        <v>32838</v>
      </c>
      <c r="D25" s="6">
        <f t="shared" si="6"/>
        <v>28</v>
      </c>
      <c r="E25" s="6">
        <v>1617</v>
      </c>
      <c r="F25" s="8">
        <v>1.3333333333333333</v>
      </c>
      <c r="G25" s="9">
        <v>1</v>
      </c>
      <c r="H25" s="9">
        <v>1</v>
      </c>
      <c r="I25" s="9">
        <v>2</v>
      </c>
      <c r="J25" s="10">
        <v>1.8333333333333333</v>
      </c>
      <c r="K25" s="9">
        <v>2</v>
      </c>
      <c r="L25" s="9">
        <v>2</v>
      </c>
      <c r="M25" s="9">
        <v>1</v>
      </c>
      <c r="N25" s="9">
        <v>2</v>
      </c>
      <c r="O25" s="9">
        <v>2</v>
      </c>
      <c r="P25" s="9">
        <v>2</v>
      </c>
      <c r="Q25" s="10">
        <v>1.5</v>
      </c>
      <c r="R25" s="9">
        <v>1</v>
      </c>
      <c r="S25" s="9">
        <v>2</v>
      </c>
      <c r="T25" s="9">
        <v>2</v>
      </c>
      <c r="U25" s="9">
        <v>1</v>
      </c>
      <c r="V25" s="10">
        <v>2.75</v>
      </c>
      <c r="W25" s="9">
        <v>3</v>
      </c>
      <c r="X25" s="9">
        <v>2</v>
      </c>
      <c r="Y25" s="9">
        <v>3</v>
      </c>
      <c r="Z25" s="9">
        <v>3</v>
      </c>
      <c r="AA25" s="10">
        <v>1.75</v>
      </c>
      <c r="AB25" s="9">
        <v>2</v>
      </c>
      <c r="AC25" s="9">
        <v>1</v>
      </c>
      <c r="AD25" s="9">
        <v>2</v>
      </c>
      <c r="AE25" s="9">
        <v>2</v>
      </c>
    </row>
    <row r="26" spans="1:31" ht="15.75" customHeight="1">
      <c r="A26" s="5" t="s">
        <v>48</v>
      </c>
      <c r="B26" s="6" t="s">
        <v>22</v>
      </c>
      <c r="C26" s="7">
        <v>33014</v>
      </c>
      <c r="D26" s="6">
        <f t="shared" si="6"/>
        <v>27</v>
      </c>
      <c r="E26" s="6">
        <v>1617</v>
      </c>
      <c r="F26" s="8">
        <v>2.3333333333333335</v>
      </c>
      <c r="G26" s="9">
        <v>2</v>
      </c>
      <c r="H26" s="9">
        <v>3</v>
      </c>
      <c r="I26" s="9">
        <v>2</v>
      </c>
      <c r="J26" s="10">
        <v>2.1666666666666665</v>
      </c>
      <c r="K26" s="9">
        <v>2</v>
      </c>
      <c r="L26" s="9">
        <v>3</v>
      </c>
      <c r="M26" s="9">
        <v>2</v>
      </c>
      <c r="N26" s="9">
        <v>2</v>
      </c>
      <c r="O26" s="9">
        <v>2</v>
      </c>
      <c r="P26" s="9">
        <v>2</v>
      </c>
      <c r="Q26" s="10">
        <v>1.5</v>
      </c>
      <c r="R26" s="9">
        <v>2</v>
      </c>
      <c r="S26" s="9">
        <v>1</v>
      </c>
      <c r="T26" s="9">
        <v>1</v>
      </c>
      <c r="U26" s="9">
        <v>2</v>
      </c>
      <c r="V26" s="10">
        <v>2.75</v>
      </c>
      <c r="W26" s="9">
        <v>3</v>
      </c>
      <c r="X26" s="9">
        <v>3</v>
      </c>
      <c r="Y26" s="9">
        <v>2</v>
      </c>
      <c r="Z26" s="9">
        <v>3</v>
      </c>
      <c r="AA26" s="10">
        <v>2.25</v>
      </c>
      <c r="AB26" s="9">
        <v>2</v>
      </c>
      <c r="AC26" s="9">
        <v>2</v>
      </c>
      <c r="AD26" s="9">
        <v>3</v>
      </c>
      <c r="AE26" s="9">
        <v>2</v>
      </c>
    </row>
    <row r="27" spans="1:31" ht="15.75" customHeight="1">
      <c r="A27" s="5" t="s">
        <v>49</v>
      </c>
      <c r="B27" s="6" t="s">
        <v>22</v>
      </c>
      <c r="C27" s="7">
        <v>31783</v>
      </c>
      <c r="D27" s="6">
        <f t="shared" si="6"/>
        <v>30</v>
      </c>
      <c r="E27" s="6">
        <v>1617</v>
      </c>
      <c r="F27" s="8">
        <v>1.3333333333333333</v>
      </c>
      <c r="G27" s="9">
        <v>1</v>
      </c>
      <c r="H27" s="9">
        <v>2</v>
      </c>
      <c r="I27" s="9">
        <v>1</v>
      </c>
      <c r="J27" s="10">
        <v>1.4</v>
      </c>
      <c r="K27" s="9">
        <v>2</v>
      </c>
      <c r="L27" s="9">
        <v>1</v>
      </c>
      <c r="M27" s="9">
        <v>1</v>
      </c>
      <c r="N27" s="9">
        <v>1</v>
      </c>
      <c r="O27" s="9"/>
      <c r="P27" s="9">
        <v>2</v>
      </c>
      <c r="Q27" s="10">
        <v>1.5</v>
      </c>
      <c r="R27" s="9">
        <v>2</v>
      </c>
      <c r="S27" s="9">
        <v>1</v>
      </c>
      <c r="T27" s="9">
        <v>2</v>
      </c>
      <c r="U27" s="9">
        <v>1</v>
      </c>
      <c r="V27" s="10">
        <v>1.25</v>
      </c>
      <c r="W27" s="9">
        <v>2</v>
      </c>
      <c r="X27" s="9">
        <v>1</v>
      </c>
      <c r="Y27" s="9">
        <v>1</v>
      </c>
      <c r="Z27" s="9">
        <v>1</v>
      </c>
      <c r="AA27" s="10">
        <v>1.25</v>
      </c>
      <c r="AB27" s="9">
        <v>2</v>
      </c>
      <c r="AC27" s="9">
        <v>1</v>
      </c>
      <c r="AD27" s="9">
        <v>1</v>
      </c>
      <c r="AE27" s="9">
        <v>1</v>
      </c>
    </row>
    <row r="28" spans="1:31" ht="15.75" customHeight="1">
      <c r="A28" s="5" t="s">
        <v>50</v>
      </c>
      <c r="B28" s="6" t="s">
        <v>23</v>
      </c>
      <c r="C28" s="7">
        <v>26859</v>
      </c>
      <c r="D28" s="6">
        <f t="shared" si="6"/>
        <v>44</v>
      </c>
      <c r="E28" s="6">
        <v>1617</v>
      </c>
      <c r="F28" s="8">
        <v>1.6666666666666667</v>
      </c>
      <c r="G28" s="9">
        <v>2</v>
      </c>
      <c r="H28" s="9">
        <v>2</v>
      </c>
      <c r="I28" s="9">
        <v>1</v>
      </c>
      <c r="J28" s="10">
        <v>1.6666666666666667</v>
      </c>
      <c r="K28" s="9">
        <v>2</v>
      </c>
      <c r="L28" s="9">
        <v>2</v>
      </c>
      <c r="M28" s="9">
        <v>1</v>
      </c>
      <c r="N28" s="9">
        <v>2</v>
      </c>
      <c r="O28" s="9">
        <v>2</v>
      </c>
      <c r="P28" s="9">
        <v>1</v>
      </c>
      <c r="Q28" s="10">
        <v>1.5</v>
      </c>
      <c r="R28" s="9">
        <v>1</v>
      </c>
      <c r="S28" s="9">
        <v>2</v>
      </c>
      <c r="T28" s="9">
        <v>2</v>
      </c>
      <c r="U28" s="9">
        <v>1</v>
      </c>
      <c r="V28" s="10">
        <v>2</v>
      </c>
      <c r="W28" s="9">
        <v>2</v>
      </c>
      <c r="X28" s="9">
        <v>2</v>
      </c>
      <c r="Y28" s="9">
        <v>2</v>
      </c>
      <c r="Z28" s="9">
        <v>2</v>
      </c>
      <c r="AA28" s="10">
        <v>1.75</v>
      </c>
      <c r="AB28" s="9">
        <v>2</v>
      </c>
      <c r="AC28" s="9">
        <v>2</v>
      </c>
      <c r="AD28" s="9">
        <v>1</v>
      </c>
      <c r="AE28" s="9">
        <v>2</v>
      </c>
    </row>
    <row r="29" spans="1:31" ht="15.75" customHeight="1">
      <c r="A29" s="5" t="s">
        <v>51</v>
      </c>
      <c r="B29" s="6" t="s">
        <v>22</v>
      </c>
      <c r="C29" s="7">
        <v>32912</v>
      </c>
      <c r="D29" s="6">
        <f t="shared" si="6"/>
        <v>27</v>
      </c>
      <c r="E29" s="6">
        <v>1617</v>
      </c>
      <c r="F29" s="8">
        <v>2</v>
      </c>
      <c r="G29" s="9">
        <v>2</v>
      </c>
      <c r="H29" s="9">
        <v>2</v>
      </c>
      <c r="I29" s="9">
        <v>2</v>
      </c>
      <c r="J29" s="10">
        <v>1.5</v>
      </c>
      <c r="K29" s="9">
        <v>2</v>
      </c>
      <c r="L29" s="9">
        <v>1</v>
      </c>
      <c r="M29" s="9">
        <v>1</v>
      </c>
      <c r="N29" s="9">
        <v>1</v>
      </c>
      <c r="O29" s="9">
        <v>2</v>
      </c>
      <c r="P29" s="9">
        <v>2</v>
      </c>
      <c r="Q29" s="10">
        <v>1.5</v>
      </c>
      <c r="R29" s="9">
        <v>2</v>
      </c>
      <c r="S29" s="9">
        <v>1</v>
      </c>
      <c r="T29" s="9">
        <v>2</v>
      </c>
      <c r="U29" s="9">
        <v>1</v>
      </c>
      <c r="V29" s="10">
        <v>2.5</v>
      </c>
      <c r="W29" s="9">
        <v>3</v>
      </c>
      <c r="X29" s="9">
        <v>2</v>
      </c>
      <c r="Y29" s="9">
        <v>3</v>
      </c>
      <c r="Z29" s="9">
        <v>2</v>
      </c>
      <c r="AA29" s="10">
        <v>2</v>
      </c>
      <c r="AB29" s="9">
        <v>2</v>
      </c>
      <c r="AC29" s="9">
        <v>2</v>
      </c>
      <c r="AD29" s="9">
        <v>2</v>
      </c>
      <c r="AE29" s="9">
        <v>2</v>
      </c>
    </row>
    <row r="30" spans="1:31" ht="15.75" customHeight="1">
      <c r="A30" s="5" t="s">
        <v>52</v>
      </c>
      <c r="B30" s="6" t="s">
        <v>23</v>
      </c>
      <c r="C30" s="7">
        <v>32932</v>
      </c>
      <c r="D30" s="6">
        <f t="shared" si="6"/>
        <v>27</v>
      </c>
      <c r="E30" s="6">
        <v>1617</v>
      </c>
      <c r="F30" s="8">
        <v>1.6666666666666667</v>
      </c>
      <c r="G30" s="9">
        <v>2</v>
      </c>
      <c r="H30" s="9">
        <v>1</v>
      </c>
      <c r="I30" s="9">
        <v>2</v>
      </c>
      <c r="J30" s="10">
        <v>1.8333333333333333</v>
      </c>
      <c r="K30" s="9">
        <v>2</v>
      </c>
      <c r="L30" s="9">
        <v>2</v>
      </c>
      <c r="M30" s="9">
        <v>1</v>
      </c>
      <c r="N30" s="9">
        <v>2</v>
      </c>
      <c r="O30" s="9">
        <v>3</v>
      </c>
      <c r="P30" s="9">
        <v>1</v>
      </c>
      <c r="Q30" s="10">
        <v>2</v>
      </c>
      <c r="R30" s="9">
        <v>3</v>
      </c>
      <c r="S30" s="9">
        <v>2</v>
      </c>
      <c r="T30" s="9">
        <v>1</v>
      </c>
      <c r="U30" s="9">
        <v>2</v>
      </c>
      <c r="V30" s="10">
        <v>2.25</v>
      </c>
      <c r="W30" s="9">
        <v>2</v>
      </c>
      <c r="X30" s="9">
        <v>2</v>
      </c>
      <c r="Y30" s="9">
        <v>2</v>
      </c>
      <c r="Z30" s="9">
        <v>3</v>
      </c>
      <c r="AA30" s="10">
        <v>2.5</v>
      </c>
      <c r="AB30" s="9">
        <v>2</v>
      </c>
      <c r="AC30" s="9">
        <v>2</v>
      </c>
      <c r="AD30" s="9">
        <v>3</v>
      </c>
      <c r="AE30" s="9">
        <v>3</v>
      </c>
    </row>
    <row r="31" spans="1:31" ht="15.75" customHeight="1">
      <c r="A31" s="5" t="s">
        <v>53</v>
      </c>
      <c r="B31" s="6" t="s">
        <v>22</v>
      </c>
      <c r="C31" s="7">
        <v>33823</v>
      </c>
      <c r="D31" s="6">
        <f t="shared" si="6"/>
        <v>25</v>
      </c>
      <c r="E31" s="6">
        <v>1617</v>
      </c>
      <c r="F31" s="8">
        <v>1.3333333333333333</v>
      </c>
      <c r="G31" s="9">
        <v>1</v>
      </c>
      <c r="H31" s="9">
        <v>2</v>
      </c>
      <c r="I31" s="9">
        <v>1</v>
      </c>
      <c r="J31" s="10">
        <v>1.1666666666666667</v>
      </c>
      <c r="K31" s="9">
        <v>2</v>
      </c>
      <c r="L31" s="9">
        <v>1</v>
      </c>
      <c r="M31" s="9">
        <v>2</v>
      </c>
      <c r="N31" s="9">
        <v>1</v>
      </c>
      <c r="O31" s="9">
        <v>0</v>
      </c>
      <c r="P31" s="9">
        <v>1</v>
      </c>
      <c r="Q31" s="10">
        <v>2</v>
      </c>
      <c r="R31" s="9">
        <v>2</v>
      </c>
      <c r="S31" s="9">
        <v>1</v>
      </c>
      <c r="T31" s="9">
        <v>3</v>
      </c>
      <c r="U31" s="9">
        <v>2</v>
      </c>
      <c r="V31" s="10">
        <v>2</v>
      </c>
      <c r="W31" s="9">
        <v>3</v>
      </c>
      <c r="X31" s="9">
        <v>2</v>
      </c>
      <c r="Y31" s="9">
        <v>2</v>
      </c>
      <c r="Z31" s="9">
        <v>1</v>
      </c>
      <c r="AA31" s="10">
        <v>1.75</v>
      </c>
      <c r="AB31" s="9">
        <v>2</v>
      </c>
      <c r="AC31" s="9">
        <v>2</v>
      </c>
      <c r="AD31" s="9">
        <v>1</v>
      </c>
      <c r="AE31" s="9">
        <v>2</v>
      </c>
    </row>
    <row r="32" spans="1:31" ht="15.75" customHeight="1">
      <c r="A32" s="5" t="s">
        <v>54</v>
      </c>
      <c r="B32" s="6" t="s">
        <v>22</v>
      </c>
      <c r="C32" s="7">
        <v>34008</v>
      </c>
      <c r="D32" s="6">
        <f t="shared" ref="D32:D44" si="7">2016- YEAR(C32)</f>
        <v>23</v>
      </c>
      <c r="E32" s="6">
        <v>1516</v>
      </c>
      <c r="F32" s="8">
        <v>1.33</v>
      </c>
      <c r="G32" s="9">
        <v>2</v>
      </c>
      <c r="H32" s="9">
        <v>1</v>
      </c>
      <c r="I32" s="9">
        <v>1</v>
      </c>
      <c r="J32" s="10">
        <v>1.33</v>
      </c>
      <c r="K32" s="9">
        <v>2</v>
      </c>
      <c r="L32" s="9">
        <v>2</v>
      </c>
      <c r="M32" s="9">
        <v>1</v>
      </c>
      <c r="N32" s="9">
        <v>1</v>
      </c>
      <c r="O32" s="9">
        <v>1</v>
      </c>
      <c r="P32" s="9">
        <v>1</v>
      </c>
      <c r="Q32" s="10">
        <v>1.25</v>
      </c>
      <c r="R32" s="9">
        <v>2</v>
      </c>
      <c r="S32" s="9">
        <v>1</v>
      </c>
      <c r="T32" s="9">
        <v>1</v>
      </c>
      <c r="U32" s="9">
        <v>1</v>
      </c>
      <c r="V32" s="10">
        <v>2</v>
      </c>
      <c r="W32" s="9">
        <v>2</v>
      </c>
      <c r="X32" s="9">
        <v>2</v>
      </c>
      <c r="Y32" s="9">
        <v>2</v>
      </c>
      <c r="Z32" s="9">
        <v>2</v>
      </c>
      <c r="AA32" s="10">
        <v>1.33</v>
      </c>
      <c r="AB32" s="9">
        <v>2</v>
      </c>
      <c r="AC32" s="9"/>
      <c r="AD32" s="9">
        <v>1</v>
      </c>
      <c r="AE32" s="9">
        <v>1</v>
      </c>
    </row>
    <row r="33" spans="1:31" ht="15.75" customHeight="1">
      <c r="A33" s="5" t="s">
        <v>55</v>
      </c>
      <c r="B33" s="6" t="s">
        <v>22</v>
      </c>
      <c r="C33" s="7">
        <v>33587</v>
      </c>
      <c r="D33" s="6">
        <f t="shared" si="7"/>
        <v>25</v>
      </c>
      <c r="E33" s="6">
        <v>1516</v>
      </c>
      <c r="F33" s="8">
        <v>2.66</v>
      </c>
      <c r="G33" s="9">
        <v>3</v>
      </c>
      <c r="H33" s="9">
        <v>2</v>
      </c>
      <c r="I33" s="9">
        <v>3</v>
      </c>
      <c r="J33" s="10">
        <v>1.83</v>
      </c>
      <c r="K33" s="9">
        <v>2</v>
      </c>
      <c r="L33" s="9">
        <v>2</v>
      </c>
      <c r="M33" s="9">
        <v>2</v>
      </c>
      <c r="N33" s="9">
        <v>1</v>
      </c>
      <c r="O33" s="9">
        <v>2</v>
      </c>
      <c r="P33" s="9">
        <v>2</v>
      </c>
      <c r="Q33" s="10">
        <v>1.25</v>
      </c>
      <c r="R33" s="9">
        <v>2</v>
      </c>
      <c r="S33" s="9">
        <v>1</v>
      </c>
      <c r="T33" s="9">
        <v>1</v>
      </c>
      <c r="U33" s="9">
        <v>1</v>
      </c>
      <c r="V33" s="10">
        <v>2.25</v>
      </c>
      <c r="W33" s="9">
        <v>2</v>
      </c>
      <c r="X33" s="9">
        <v>2</v>
      </c>
      <c r="Y33" s="9">
        <v>2</v>
      </c>
      <c r="Z33" s="9">
        <v>3</v>
      </c>
      <c r="AA33" s="10">
        <v>2</v>
      </c>
      <c r="AB33" s="9">
        <v>2</v>
      </c>
      <c r="AC33" s="9">
        <v>2</v>
      </c>
      <c r="AD33" s="9">
        <v>2</v>
      </c>
      <c r="AE33" s="9">
        <v>2</v>
      </c>
    </row>
    <row r="34" spans="1:31" ht="15.75" customHeight="1">
      <c r="A34" s="5" t="s">
        <v>56</v>
      </c>
      <c r="B34" s="6" t="s">
        <v>22</v>
      </c>
      <c r="C34" s="7">
        <v>27853</v>
      </c>
      <c r="D34" s="6">
        <f t="shared" si="7"/>
        <v>40</v>
      </c>
      <c r="E34" s="6">
        <v>1516</v>
      </c>
      <c r="F34" s="8">
        <v>1</v>
      </c>
      <c r="G34" s="9">
        <v>1</v>
      </c>
      <c r="H34" s="9">
        <v>1</v>
      </c>
      <c r="I34" s="9">
        <v>1</v>
      </c>
      <c r="J34" s="10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10">
        <v>1</v>
      </c>
      <c r="R34" s="9">
        <v>1</v>
      </c>
      <c r="S34" s="9">
        <v>1</v>
      </c>
      <c r="T34" s="9">
        <v>1</v>
      </c>
      <c r="U34" s="9">
        <v>1</v>
      </c>
      <c r="V34" s="10">
        <v>1.25</v>
      </c>
      <c r="W34" s="9">
        <v>2</v>
      </c>
      <c r="X34" s="9">
        <v>1</v>
      </c>
      <c r="Y34" s="9">
        <v>1</v>
      </c>
      <c r="Z34" s="9">
        <v>1</v>
      </c>
      <c r="AA34" s="10">
        <v>1</v>
      </c>
      <c r="AB34" s="9">
        <v>1</v>
      </c>
      <c r="AC34" s="9">
        <v>1</v>
      </c>
      <c r="AD34" s="9">
        <v>1</v>
      </c>
      <c r="AE34" s="9">
        <v>1</v>
      </c>
    </row>
    <row r="35" spans="1:31" ht="15.75" customHeight="1">
      <c r="A35" s="5" t="s">
        <v>57</v>
      </c>
      <c r="B35" s="6" t="s">
        <v>22</v>
      </c>
      <c r="C35" s="7">
        <v>26367</v>
      </c>
      <c r="D35" s="6">
        <f t="shared" si="7"/>
        <v>44</v>
      </c>
      <c r="E35" s="6">
        <v>1516</v>
      </c>
      <c r="F35" s="8">
        <f t="shared" ref="F35:F37" si="8">AVERAGE(G35:I35)</f>
        <v>1.3333333333333333</v>
      </c>
      <c r="G35" s="9">
        <v>2</v>
      </c>
      <c r="H35" s="9">
        <v>1</v>
      </c>
      <c r="I35" s="9">
        <v>1</v>
      </c>
      <c r="J35" s="10">
        <f t="shared" ref="J35:J37" si="9">AVERAGE(K35:P35)</f>
        <v>1.1666666666666667</v>
      </c>
      <c r="K35" s="9">
        <v>2</v>
      </c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10">
        <f t="shared" ref="Q35:Q37" si="10">AVERAGE(R35:U35)</f>
        <v>1</v>
      </c>
      <c r="R35" s="9">
        <v>1</v>
      </c>
      <c r="S35" s="9">
        <v>1</v>
      </c>
      <c r="T35" s="9">
        <v>1</v>
      </c>
      <c r="U35" s="9">
        <v>1</v>
      </c>
      <c r="V35" s="10">
        <f t="shared" ref="V35:V37" si="11">AVERAGE(W35:Z35)</f>
        <v>1.6666666666666667</v>
      </c>
      <c r="W35" s="9">
        <v>2</v>
      </c>
      <c r="X35" s="9"/>
      <c r="Y35" s="9">
        <v>2</v>
      </c>
      <c r="Z35" s="9">
        <v>1</v>
      </c>
      <c r="AA35" s="10">
        <f t="shared" ref="AA35:AA37" si="12">AVERAGE(AB35:AE35)</f>
        <v>1.25</v>
      </c>
      <c r="AB35" s="9">
        <v>1</v>
      </c>
      <c r="AC35" s="9">
        <v>1</v>
      </c>
      <c r="AD35" s="9">
        <v>2</v>
      </c>
      <c r="AE35" s="9">
        <v>1</v>
      </c>
    </row>
    <row r="36" spans="1:31" ht="15.75" customHeight="1">
      <c r="A36" s="5" t="s">
        <v>58</v>
      </c>
      <c r="B36" s="6" t="s">
        <v>22</v>
      </c>
      <c r="C36" s="7">
        <v>33248</v>
      </c>
      <c r="D36" s="6">
        <f t="shared" si="7"/>
        <v>25</v>
      </c>
      <c r="E36" s="6">
        <v>1516</v>
      </c>
      <c r="F36" s="8">
        <f t="shared" si="8"/>
        <v>1.6666666666666667</v>
      </c>
      <c r="G36" s="9">
        <v>1</v>
      </c>
      <c r="H36" s="9">
        <v>2</v>
      </c>
      <c r="I36" s="9">
        <v>2</v>
      </c>
      <c r="J36" s="10">
        <f t="shared" si="9"/>
        <v>2</v>
      </c>
      <c r="K36" s="9">
        <v>3</v>
      </c>
      <c r="L36" s="9">
        <v>2</v>
      </c>
      <c r="M36" s="9">
        <v>2</v>
      </c>
      <c r="N36" s="9">
        <v>2</v>
      </c>
      <c r="O36" s="9">
        <v>1</v>
      </c>
      <c r="P36" s="9">
        <v>2</v>
      </c>
      <c r="Q36" s="10">
        <f t="shared" si="10"/>
        <v>1.25</v>
      </c>
      <c r="R36" s="9">
        <v>2</v>
      </c>
      <c r="S36" s="9">
        <v>1</v>
      </c>
      <c r="T36" s="9">
        <v>1</v>
      </c>
      <c r="U36" s="9">
        <v>1</v>
      </c>
      <c r="V36" s="10">
        <f t="shared" si="11"/>
        <v>2.25</v>
      </c>
      <c r="W36" s="9">
        <v>2</v>
      </c>
      <c r="X36" s="9">
        <v>2</v>
      </c>
      <c r="Y36" s="9">
        <v>2</v>
      </c>
      <c r="Z36" s="9">
        <v>3</v>
      </c>
      <c r="AA36" s="10">
        <f t="shared" si="12"/>
        <v>2.25</v>
      </c>
      <c r="AB36" s="9">
        <v>2</v>
      </c>
      <c r="AC36" s="9">
        <v>2</v>
      </c>
      <c r="AD36" s="9">
        <v>2</v>
      </c>
      <c r="AE36" s="9">
        <v>3</v>
      </c>
    </row>
    <row r="37" spans="1:31" ht="15.75" customHeight="1">
      <c r="A37" s="5" t="s">
        <v>59</v>
      </c>
      <c r="B37" s="6" t="s">
        <v>23</v>
      </c>
      <c r="C37" s="7">
        <v>33566</v>
      </c>
      <c r="D37" s="6">
        <f t="shared" si="7"/>
        <v>25</v>
      </c>
      <c r="E37" s="6">
        <v>1516</v>
      </c>
      <c r="F37" s="8">
        <f t="shared" si="8"/>
        <v>1</v>
      </c>
      <c r="G37" s="9">
        <v>1</v>
      </c>
      <c r="H37" s="9">
        <v>1</v>
      </c>
      <c r="I37" s="9">
        <v>1</v>
      </c>
      <c r="J37" s="10">
        <f t="shared" si="9"/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10">
        <f t="shared" si="10"/>
        <v>1</v>
      </c>
      <c r="R37" s="9">
        <v>1</v>
      </c>
      <c r="S37" s="9">
        <v>1</v>
      </c>
      <c r="T37" s="9">
        <v>1</v>
      </c>
      <c r="U37" s="9">
        <v>1</v>
      </c>
      <c r="V37" s="10">
        <f t="shared" si="11"/>
        <v>1</v>
      </c>
      <c r="W37" s="9">
        <v>1</v>
      </c>
      <c r="X37" s="9">
        <v>1</v>
      </c>
      <c r="Y37" s="9">
        <v>1</v>
      </c>
      <c r="Z37" s="9">
        <v>1</v>
      </c>
      <c r="AA37" s="10">
        <f t="shared" si="12"/>
        <v>1</v>
      </c>
      <c r="AB37" s="9">
        <v>1</v>
      </c>
      <c r="AC37" s="9">
        <v>1</v>
      </c>
      <c r="AD37" s="9">
        <v>1</v>
      </c>
      <c r="AE37" s="9">
        <v>1</v>
      </c>
    </row>
    <row r="38" spans="1:31" ht="15.75" customHeight="1">
      <c r="A38" s="5" t="s">
        <v>60</v>
      </c>
      <c r="B38" s="6" t="s">
        <v>23</v>
      </c>
      <c r="C38" s="7">
        <v>29074</v>
      </c>
      <c r="D38" s="6">
        <f t="shared" si="7"/>
        <v>37</v>
      </c>
      <c r="E38" s="6">
        <v>1516</v>
      </c>
      <c r="F38" s="8">
        <v>1.33</v>
      </c>
      <c r="G38" s="9">
        <v>2</v>
      </c>
      <c r="H38" s="9">
        <v>1</v>
      </c>
      <c r="I38" s="9">
        <v>1</v>
      </c>
      <c r="J38" s="10">
        <v>1.33</v>
      </c>
      <c r="K38" s="9">
        <v>2</v>
      </c>
      <c r="L38" s="9">
        <v>2</v>
      </c>
      <c r="M38" s="9">
        <v>1</v>
      </c>
      <c r="N38" s="9">
        <v>1</v>
      </c>
      <c r="O38" s="9">
        <v>1</v>
      </c>
      <c r="P38" s="9">
        <v>1</v>
      </c>
      <c r="Q38" s="10">
        <v>1</v>
      </c>
      <c r="R38" s="9">
        <v>1</v>
      </c>
      <c r="S38" s="9">
        <v>1</v>
      </c>
      <c r="T38" s="9">
        <v>1</v>
      </c>
      <c r="U38" s="9">
        <v>1</v>
      </c>
      <c r="V38" s="10">
        <v>2</v>
      </c>
      <c r="W38" s="9">
        <v>2</v>
      </c>
      <c r="X38" s="9">
        <v>2</v>
      </c>
      <c r="Y38" s="9">
        <v>2</v>
      </c>
      <c r="Z38" s="9">
        <v>2</v>
      </c>
      <c r="AA38" s="10">
        <v>1</v>
      </c>
      <c r="AB38" s="9">
        <v>1</v>
      </c>
      <c r="AC38" s="9">
        <v>1</v>
      </c>
      <c r="AD38" s="9">
        <v>1</v>
      </c>
      <c r="AE38" s="9">
        <v>1</v>
      </c>
    </row>
    <row r="39" spans="1:31" ht="15.75" customHeight="1">
      <c r="A39" s="5" t="s">
        <v>61</v>
      </c>
      <c r="B39" s="6" t="s">
        <v>22</v>
      </c>
      <c r="C39" s="7">
        <v>30970</v>
      </c>
      <c r="D39" s="6">
        <f t="shared" si="7"/>
        <v>32</v>
      </c>
      <c r="E39" s="6">
        <v>1516</v>
      </c>
      <c r="F39" s="8">
        <v>1.33</v>
      </c>
      <c r="G39" s="9">
        <v>2</v>
      </c>
      <c r="H39" s="9">
        <v>1</v>
      </c>
      <c r="I39" s="9">
        <v>1</v>
      </c>
      <c r="J39" s="10">
        <v>1.5</v>
      </c>
      <c r="K39" s="9">
        <v>2</v>
      </c>
      <c r="L39" s="9">
        <v>2</v>
      </c>
      <c r="M39" s="9">
        <v>2</v>
      </c>
      <c r="N39" s="9">
        <v>1</v>
      </c>
      <c r="O39" s="9">
        <v>1</v>
      </c>
      <c r="P39" s="9">
        <v>1</v>
      </c>
      <c r="Q39" s="10">
        <v>1.25</v>
      </c>
      <c r="R39" s="9">
        <v>2</v>
      </c>
      <c r="S39" s="9">
        <v>1</v>
      </c>
      <c r="T39" s="9">
        <v>1</v>
      </c>
      <c r="U39" s="9">
        <v>1</v>
      </c>
      <c r="V39" s="10">
        <v>1.75</v>
      </c>
      <c r="W39" s="9">
        <v>2</v>
      </c>
      <c r="X39" s="9">
        <v>2</v>
      </c>
      <c r="Y39" s="9">
        <v>2</v>
      </c>
      <c r="Z39" s="9">
        <v>1</v>
      </c>
      <c r="AA39" s="10">
        <v>2</v>
      </c>
      <c r="AB39" s="9">
        <v>2</v>
      </c>
      <c r="AC39" s="9">
        <v>2</v>
      </c>
      <c r="AD39" s="9">
        <v>2</v>
      </c>
      <c r="AE39" s="9">
        <v>2</v>
      </c>
    </row>
    <row r="40" spans="1:31" ht="15.75" customHeight="1">
      <c r="A40" s="5" t="s">
        <v>62</v>
      </c>
      <c r="B40" s="6" t="s">
        <v>23</v>
      </c>
      <c r="C40" s="7">
        <v>32928</v>
      </c>
      <c r="D40" s="6">
        <f t="shared" si="7"/>
        <v>26</v>
      </c>
      <c r="E40" s="6">
        <v>1516</v>
      </c>
      <c r="F40" s="8">
        <f t="shared" ref="F40:F41" si="13">AVERAGE(G40:I40)</f>
        <v>2.3333333333333335</v>
      </c>
      <c r="G40" s="9">
        <v>2</v>
      </c>
      <c r="H40" s="9">
        <v>3</v>
      </c>
      <c r="I40" s="9">
        <v>2</v>
      </c>
      <c r="J40" s="10">
        <f t="shared" ref="J40:J41" si="14">AVERAGE(K40:P40)</f>
        <v>1.6666666666666667</v>
      </c>
      <c r="K40" s="9">
        <v>2</v>
      </c>
      <c r="L40" s="9">
        <v>2</v>
      </c>
      <c r="M40" s="9">
        <v>2</v>
      </c>
      <c r="N40" s="9">
        <v>2</v>
      </c>
      <c r="O40" s="9">
        <v>1</v>
      </c>
      <c r="P40" s="9">
        <v>1</v>
      </c>
      <c r="Q40" s="10">
        <f t="shared" ref="Q40:Q41" si="15">AVERAGE(R40:U40)</f>
        <v>1.5</v>
      </c>
      <c r="R40" s="9">
        <v>2</v>
      </c>
      <c r="S40" s="9">
        <v>1</v>
      </c>
      <c r="T40" s="9">
        <v>1</v>
      </c>
      <c r="U40" s="9">
        <v>2</v>
      </c>
      <c r="V40" s="10">
        <f t="shared" ref="V40:V41" si="16">AVERAGE(W40:Z40)</f>
        <v>3</v>
      </c>
      <c r="W40" s="9">
        <v>3</v>
      </c>
      <c r="X40" s="9">
        <v>3</v>
      </c>
      <c r="Y40" s="9">
        <v>3</v>
      </c>
      <c r="Z40" s="9">
        <v>3</v>
      </c>
      <c r="AA40" s="10">
        <f t="shared" ref="AA40:AA41" si="17">AVERAGE(AB40:AE40)</f>
        <v>2.75</v>
      </c>
      <c r="AB40" s="9">
        <v>3</v>
      </c>
      <c r="AC40" s="9">
        <v>2</v>
      </c>
      <c r="AD40" s="9">
        <v>3</v>
      </c>
      <c r="AE40" s="9">
        <v>3</v>
      </c>
    </row>
    <row r="41" spans="1:31" ht="15.75" customHeight="1">
      <c r="A41" s="5" t="s">
        <v>63</v>
      </c>
      <c r="B41" s="6" t="s">
        <v>22</v>
      </c>
      <c r="C41" s="7">
        <v>29447</v>
      </c>
      <c r="D41" s="6">
        <f t="shared" si="7"/>
        <v>36</v>
      </c>
      <c r="E41" s="6">
        <v>1516</v>
      </c>
      <c r="F41" s="8">
        <f t="shared" si="13"/>
        <v>2</v>
      </c>
      <c r="G41" s="9">
        <v>2</v>
      </c>
      <c r="H41" s="9">
        <v>2</v>
      </c>
      <c r="I41" s="9">
        <v>2</v>
      </c>
      <c r="J41" s="10">
        <f t="shared" si="14"/>
        <v>1.6666666666666667</v>
      </c>
      <c r="K41" s="9">
        <v>2</v>
      </c>
      <c r="L41" s="9">
        <v>2</v>
      </c>
      <c r="M41" s="9">
        <v>2</v>
      </c>
      <c r="N41" s="9">
        <v>1</v>
      </c>
      <c r="O41" s="9">
        <v>1</v>
      </c>
      <c r="P41" s="9">
        <v>2</v>
      </c>
      <c r="Q41" s="10">
        <f t="shared" si="15"/>
        <v>1.25</v>
      </c>
      <c r="R41" s="9">
        <v>2</v>
      </c>
      <c r="S41" s="9">
        <v>1</v>
      </c>
      <c r="T41" s="9">
        <v>1</v>
      </c>
      <c r="U41" s="9">
        <v>1</v>
      </c>
      <c r="V41" s="10">
        <f t="shared" si="16"/>
        <v>1.75</v>
      </c>
      <c r="W41" s="9">
        <v>2</v>
      </c>
      <c r="X41" s="9">
        <v>2</v>
      </c>
      <c r="Y41" s="9">
        <v>1</v>
      </c>
      <c r="Z41" s="9">
        <v>2</v>
      </c>
      <c r="AA41" s="10">
        <f t="shared" si="17"/>
        <v>1</v>
      </c>
      <c r="AB41" s="9">
        <v>1</v>
      </c>
      <c r="AC41" s="9">
        <v>1</v>
      </c>
      <c r="AD41" s="9">
        <v>1</v>
      </c>
      <c r="AE41" s="9">
        <v>1</v>
      </c>
    </row>
    <row r="42" spans="1:31" ht="15.75" customHeight="1">
      <c r="A42" s="5" t="s">
        <v>64</v>
      </c>
      <c r="B42" s="6" t="s">
        <v>23</v>
      </c>
      <c r="C42" s="7">
        <v>33289</v>
      </c>
      <c r="D42" s="6">
        <f t="shared" si="7"/>
        <v>25</v>
      </c>
      <c r="E42" s="6">
        <v>1516</v>
      </c>
      <c r="F42" s="8">
        <v>1</v>
      </c>
      <c r="G42" s="9">
        <v>1</v>
      </c>
      <c r="H42" s="9">
        <v>1</v>
      </c>
      <c r="I42" s="9">
        <v>1</v>
      </c>
      <c r="J42" s="10">
        <v>1.33</v>
      </c>
      <c r="K42" s="9">
        <v>2</v>
      </c>
      <c r="L42" s="9">
        <v>2</v>
      </c>
      <c r="M42" s="9">
        <v>1</v>
      </c>
      <c r="N42" s="9">
        <v>1</v>
      </c>
      <c r="O42" s="9">
        <v>1</v>
      </c>
      <c r="P42" s="9">
        <v>1</v>
      </c>
      <c r="Q42" s="10">
        <v>1.25</v>
      </c>
      <c r="R42" s="9">
        <v>2</v>
      </c>
      <c r="S42" s="9">
        <v>1</v>
      </c>
      <c r="T42" s="9">
        <v>1</v>
      </c>
      <c r="U42" s="9">
        <v>1</v>
      </c>
      <c r="V42" s="10">
        <v>1.75</v>
      </c>
      <c r="W42" s="9">
        <v>2</v>
      </c>
      <c r="X42" s="9">
        <v>2</v>
      </c>
      <c r="Y42" s="9">
        <v>2</v>
      </c>
      <c r="Z42" s="9">
        <v>1</v>
      </c>
      <c r="AA42" s="10">
        <v>1.5</v>
      </c>
      <c r="AB42" s="9">
        <v>2</v>
      </c>
      <c r="AC42" s="9">
        <v>1</v>
      </c>
      <c r="AD42" s="9">
        <v>2</v>
      </c>
      <c r="AE42" s="9">
        <v>1</v>
      </c>
    </row>
    <row r="43" spans="1:31" ht="15.75" customHeight="1">
      <c r="A43" s="5" t="s">
        <v>65</v>
      </c>
      <c r="B43" s="6" t="s">
        <v>23</v>
      </c>
      <c r="C43" s="7">
        <v>33271</v>
      </c>
      <c r="D43" s="6">
        <f t="shared" si="7"/>
        <v>25</v>
      </c>
      <c r="E43" s="6">
        <v>1516</v>
      </c>
      <c r="F43" s="8">
        <v>1.66</v>
      </c>
      <c r="G43" s="9">
        <v>2</v>
      </c>
      <c r="H43" s="9">
        <v>1</v>
      </c>
      <c r="I43" s="9">
        <v>2</v>
      </c>
      <c r="J43" s="10">
        <v>1.5</v>
      </c>
      <c r="K43" s="9">
        <v>2</v>
      </c>
      <c r="L43" s="9">
        <v>1</v>
      </c>
      <c r="M43" s="9">
        <v>1</v>
      </c>
      <c r="N43" s="9">
        <v>1</v>
      </c>
      <c r="O43" s="9">
        <v>2</v>
      </c>
      <c r="P43" s="9">
        <v>2</v>
      </c>
      <c r="Q43" s="10">
        <v>2</v>
      </c>
      <c r="R43" s="9">
        <v>3</v>
      </c>
      <c r="S43" s="9">
        <v>2</v>
      </c>
      <c r="T43" s="9">
        <v>1</v>
      </c>
      <c r="U43" s="9">
        <v>2</v>
      </c>
      <c r="V43" s="10">
        <v>2.5</v>
      </c>
      <c r="W43" s="9">
        <v>3</v>
      </c>
      <c r="X43" s="9">
        <v>2</v>
      </c>
      <c r="Y43" s="9">
        <v>3</v>
      </c>
      <c r="Z43" s="9">
        <v>2</v>
      </c>
      <c r="AA43" s="10">
        <v>1.5</v>
      </c>
      <c r="AB43" s="9">
        <v>2</v>
      </c>
      <c r="AC43" s="9">
        <v>1</v>
      </c>
      <c r="AD43" s="9">
        <v>2</v>
      </c>
      <c r="AE43" s="9">
        <v>1</v>
      </c>
    </row>
    <row r="44" spans="1:31" ht="15.75" customHeight="1">
      <c r="A44" s="5" t="s">
        <v>66</v>
      </c>
      <c r="B44" s="6" t="s">
        <v>23</v>
      </c>
      <c r="C44" s="7">
        <v>33630</v>
      </c>
      <c r="D44" s="6">
        <f t="shared" si="7"/>
        <v>24</v>
      </c>
      <c r="E44" s="6">
        <v>1516</v>
      </c>
      <c r="F44" s="8">
        <v>1.66</v>
      </c>
      <c r="G44" s="9">
        <v>2</v>
      </c>
      <c r="H44" s="9">
        <v>1</v>
      </c>
      <c r="I44" s="9">
        <v>2</v>
      </c>
      <c r="J44" s="10">
        <v>2</v>
      </c>
      <c r="K44" s="9">
        <v>2</v>
      </c>
      <c r="L44" s="9">
        <v>3</v>
      </c>
      <c r="M44" s="9">
        <v>2</v>
      </c>
      <c r="N44" s="9">
        <v>1</v>
      </c>
      <c r="O44" s="9">
        <v>2</v>
      </c>
      <c r="P44" s="9">
        <v>2</v>
      </c>
      <c r="Q44" s="10">
        <v>1.75</v>
      </c>
      <c r="R44" s="9">
        <v>2</v>
      </c>
      <c r="S44" s="9">
        <v>2</v>
      </c>
      <c r="T44" s="9">
        <v>2</v>
      </c>
      <c r="U44" s="9">
        <v>1</v>
      </c>
      <c r="V44" s="10">
        <v>2</v>
      </c>
      <c r="W44" s="9">
        <v>2</v>
      </c>
      <c r="X44" s="9">
        <v>2</v>
      </c>
      <c r="Y44" s="9">
        <v>2</v>
      </c>
      <c r="Z44" s="9">
        <v>2</v>
      </c>
      <c r="AA44" s="10">
        <v>1.5</v>
      </c>
      <c r="AB44" s="9">
        <v>2</v>
      </c>
      <c r="AC44" s="9">
        <v>2</v>
      </c>
      <c r="AD44" s="9">
        <v>1</v>
      </c>
      <c r="AE44" s="9">
        <v>1</v>
      </c>
    </row>
    <row r="45" spans="1:31" ht="15.75" customHeight="1"/>
    <row r="46" spans="1:31" ht="15.75" customHeight="1">
      <c r="A46" s="11"/>
      <c r="G46" s="12"/>
      <c r="H46" s="12"/>
      <c r="I46" s="12"/>
      <c r="K46" s="12"/>
      <c r="L46" s="12"/>
      <c r="M46" s="12"/>
      <c r="N46" s="12"/>
      <c r="O46" s="12"/>
      <c r="P46" s="12"/>
      <c r="R46" s="12"/>
      <c r="S46" s="12"/>
      <c r="T46" s="12"/>
      <c r="U46" s="12"/>
      <c r="W46" s="12"/>
      <c r="X46" s="12"/>
      <c r="Y46" s="12"/>
      <c r="Z46" s="12"/>
      <c r="AB46" s="12"/>
      <c r="AC46" s="12"/>
      <c r="AD46" s="12"/>
      <c r="AE46" s="12"/>
    </row>
    <row r="47" spans="1:31" ht="15.75" customHeight="1"/>
    <row r="48" spans="1:3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Napal</dc:creator>
  <cp:lastModifiedBy>María Napal</cp:lastModifiedBy>
  <dcterms:created xsi:type="dcterms:W3CDTF">2018-06-11T22:05:38Z</dcterms:created>
  <dcterms:modified xsi:type="dcterms:W3CDTF">2018-07-09T17:45:36Z</dcterms:modified>
</cp:coreProperties>
</file>